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17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18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19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0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1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22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23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24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25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26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27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28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29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0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1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32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33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434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35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36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37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438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39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0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1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42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charts/chart443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44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45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46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47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48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449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450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451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452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charts/chart453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454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455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456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charts/chart457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charts/chart458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459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charts/chart460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461.xml" ContentType="application/vnd.openxmlformats-officedocument.drawingml.chart+xml"/>
  <Override PartName="/xl/charts/style461.xml" ContentType="application/vnd.ms-office.chartstyle+xml"/>
  <Override PartName="/xl/charts/colors461.xml" ContentType="application/vnd.ms-office.chartcolorstyle+xml"/>
  <Override PartName="/xl/charts/chart462.xml" ContentType="application/vnd.openxmlformats-officedocument.drawingml.chart+xml"/>
  <Override PartName="/xl/charts/style462.xml" ContentType="application/vnd.ms-office.chartstyle+xml"/>
  <Override PartName="/xl/charts/colors462.xml" ContentType="application/vnd.ms-office.chartcolorstyle+xml"/>
  <Override PartName="/xl/charts/chart463.xml" ContentType="application/vnd.openxmlformats-officedocument.drawingml.chart+xml"/>
  <Override PartName="/xl/charts/style463.xml" ContentType="application/vnd.ms-office.chartstyle+xml"/>
  <Override PartName="/xl/charts/colors463.xml" ContentType="application/vnd.ms-office.chartcolorstyle+xml"/>
  <Override PartName="/xl/charts/chart464.xml" ContentType="application/vnd.openxmlformats-officedocument.drawingml.chart+xml"/>
  <Override PartName="/xl/charts/style464.xml" ContentType="application/vnd.ms-office.chartstyle+xml"/>
  <Override PartName="/xl/charts/colors464.xml" ContentType="application/vnd.ms-office.chartcolorstyle+xml"/>
  <Override PartName="/xl/charts/chart465.xml" ContentType="application/vnd.openxmlformats-officedocument.drawingml.chart+xml"/>
  <Override PartName="/xl/charts/style465.xml" ContentType="application/vnd.ms-office.chartstyle+xml"/>
  <Override PartName="/xl/charts/colors46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8_{4D4A9D6A-DCED-4B57-8262-41388766185D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29" i="1" l="1"/>
  <c r="Z23" i="1"/>
  <c r="Y23" i="1"/>
  <c r="X23" i="1"/>
  <c r="W23" i="1"/>
  <c r="V23" i="1"/>
  <c r="J102" i="1" l="1"/>
  <c r="K102" i="1"/>
  <c r="J103" i="1"/>
  <c r="K103" i="1"/>
  <c r="J104" i="1"/>
  <c r="K104" i="1"/>
  <c r="J105" i="1"/>
  <c r="K105" i="1"/>
  <c r="J106" i="1"/>
  <c r="K106" i="1"/>
  <c r="J107" i="1"/>
  <c r="K107" i="1"/>
  <c r="J108" i="1"/>
  <c r="K108" i="1"/>
  <c r="J109" i="1"/>
  <c r="K109" i="1"/>
  <c r="J110" i="1"/>
  <c r="K110" i="1"/>
  <c r="J111" i="1"/>
  <c r="K111" i="1"/>
  <c r="J112" i="1"/>
  <c r="K112" i="1"/>
  <c r="J113" i="1"/>
  <c r="K113" i="1"/>
  <c r="J114" i="1"/>
  <c r="K114" i="1"/>
  <c r="J115" i="1"/>
  <c r="K115" i="1"/>
  <c r="J116" i="1"/>
  <c r="K116" i="1"/>
  <c r="J117" i="1"/>
  <c r="K117" i="1"/>
  <c r="J118" i="1"/>
  <c r="K118" i="1"/>
  <c r="J119" i="1"/>
  <c r="K119" i="1"/>
  <c r="J120" i="1"/>
  <c r="K120" i="1"/>
  <c r="J121" i="1"/>
  <c r="K121" i="1"/>
  <c r="BA477" i="1" l="1"/>
  <c r="BA476" i="1"/>
  <c r="BB474" i="1"/>
  <c r="BA474" i="1"/>
  <c r="BB472" i="1"/>
  <c r="BA472" i="1"/>
  <c r="BE471" i="1"/>
  <c r="BD471" i="1"/>
  <c r="BC471" i="1"/>
  <c r="BB471" i="1"/>
  <c r="BA471" i="1"/>
  <c r="BE470" i="1"/>
  <c r="BD470" i="1"/>
  <c r="BC470" i="1"/>
  <c r="BB470" i="1"/>
  <c r="BA470" i="1"/>
  <c r="BB469" i="1"/>
  <c r="BA469" i="1"/>
  <c r="BB468" i="1"/>
  <c r="BA468" i="1"/>
  <c r="BG467" i="1"/>
  <c r="BF467" i="1"/>
  <c r="BE467" i="1"/>
  <c r="BD467" i="1"/>
  <c r="BA461" i="1"/>
  <c r="BA460" i="1"/>
  <c r="BB458" i="1"/>
  <c r="BA458" i="1"/>
  <c r="BB456" i="1"/>
  <c r="BA456" i="1"/>
  <c r="BE455" i="1"/>
  <c r="BD455" i="1"/>
  <c r="BC455" i="1"/>
  <c r="BB455" i="1"/>
  <c r="BA455" i="1"/>
  <c r="BE454" i="1"/>
  <c r="BD454" i="1"/>
  <c r="BC454" i="1"/>
  <c r="BB454" i="1"/>
  <c r="BA454" i="1"/>
  <c r="BB453" i="1"/>
  <c r="BA453" i="1"/>
  <c r="BB452" i="1"/>
  <c r="BA452" i="1"/>
  <c r="BG451" i="1"/>
  <c r="BF451" i="1"/>
  <c r="BE451" i="1"/>
  <c r="BD451" i="1"/>
  <c r="BA445" i="1"/>
  <c r="BA444" i="1"/>
  <c r="BB442" i="1"/>
  <c r="BA442" i="1"/>
  <c r="BB440" i="1"/>
  <c r="BA440" i="1"/>
  <c r="BE439" i="1"/>
  <c r="BD439" i="1"/>
  <c r="BC439" i="1"/>
  <c r="BB439" i="1"/>
  <c r="BA439" i="1"/>
  <c r="BE438" i="1"/>
  <c r="BD438" i="1"/>
  <c r="BC438" i="1"/>
  <c r="BB438" i="1"/>
  <c r="BA438" i="1"/>
  <c r="BB437" i="1"/>
  <c r="BA437" i="1"/>
  <c r="BB436" i="1"/>
  <c r="BA436" i="1"/>
  <c r="BG435" i="1"/>
  <c r="BF435" i="1"/>
  <c r="BE435" i="1"/>
  <c r="BD435" i="1"/>
  <c r="BA429" i="1"/>
  <c r="BA428" i="1"/>
  <c r="BB426" i="1"/>
  <c r="BA426" i="1"/>
  <c r="BB424" i="1"/>
  <c r="BA424" i="1"/>
  <c r="BE423" i="1"/>
  <c r="BD423" i="1"/>
  <c r="BC423" i="1"/>
  <c r="BB423" i="1"/>
  <c r="BA423" i="1"/>
  <c r="BE422" i="1"/>
  <c r="BD422" i="1"/>
  <c r="BC422" i="1"/>
  <c r="BB422" i="1"/>
  <c r="BA422" i="1"/>
  <c r="BB421" i="1"/>
  <c r="BA421" i="1"/>
  <c r="BB420" i="1"/>
  <c r="BA420" i="1"/>
  <c r="BG419" i="1"/>
  <c r="BF419" i="1"/>
  <c r="BE419" i="1"/>
  <c r="BD419" i="1"/>
  <c r="BA413" i="1"/>
  <c r="BA412" i="1"/>
  <c r="BB410" i="1"/>
  <c r="BA410" i="1"/>
  <c r="BB408" i="1"/>
  <c r="BA408" i="1"/>
  <c r="BE407" i="1"/>
  <c r="BD407" i="1"/>
  <c r="BC407" i="1"/>
  <c r="BB407" i="1"/>
  <c r="BA407" i="1"/>
  <c r="BE406" i="1"/>
  <c r="BD406" i="1"/>
  <c r="BC406" i="1"/>
  <c r="BB406" i="1"/>
  <c r="BA406" i="1"/>
  <c r="BB405" i="1"/>
  <c r="BA405" i="1"/>
  <c r="BB404" i="1"/>
  <c r="BA404" i="1"/>
  <c r="BG403" i="1"/>
  <c r="BF403" i="1"/>
  <c r="BE403" i="1"/>
  <c r="BD403" i="1"/>
  <c r="BA397" i="1"/>
  <c r="BA396" i="1"/>
  <c r="BB394" i="1"/>
  <c r="BA394" i="1"/>
  <c r="BB392" i="1"/>
  <c r="BA392" i="1"/>
  <c r="BE391" i="1"/>
  <c r="BD391" i="1"/>
  <c r="BC391" i="1"/>
  <c r="BB391" i="1"/>
  <c r="BA391" i="1"/>
  <c r="BE390" i="1"/>
  <c r="BD390" i="1"/>
  <c r="BC390" i="1"/>
  <c r="BB390" i="1"/>
  <c r="BA390" i="1"/>
  <c r="BB389" i="1"/>
  <c r="BA389" i="1"/>
  <c r="BB388" i="1"/>
  <c r="BA388" i="1"/>
  <c r="BG387" i="1"/>
  <c r="BF387" i="1"/>
  <c r="BE387" i="1"/>
  <c r="BD387" i="1"/>
  <c r="BA381" i="1"/>
  <c r="BA380" i="1"/>
  <c r="BB378" i="1"/>
  <c r="BA378" i="1"/>
  <c r="BB376" i="1"/>
  <c r="BA376" i="1"/>
  <c r="BE375" i="1"/>
  <c r="BD375" i="1"/>
  <c r="BC375" i="1"/>
  <c r="BB375" i="1"/>
  <c r="BA375" i="1"/>
  <c r="BE374" i="1"/>
  <c r="BD374" i="1"/>
  <c r="BC374" i="1"/>
  <c r="BB374" i="1"/>
  <c r="BA374" i="1"/>
  <c r="BB373" i="1"/>
  <c r="BA373" i="1"/>
  <c r="BB372" i="1"/>
  <c r="BA372" i="1"/>
  <c r="BG371" i="1"/>
  <c r="BF371" i="1"/>
  <c r="BE371" i="1"/>
  <c r="BD371" i="1"/>
  <c r="BA365" i="1"/>
  <c r="BA364" i="1"/>
  <c r="BB362" i="1"/>
  <c r="BA362" i="1"/>
  <c r="BB360" i="1"/>
  <c r="BA360" i="1"/>
  <c r="BE359" i="1"/>
  <c r="BD359" i="1"/>
  <c r="BC359" i="1"/>
  <c r="BB359" i="1"/>
  <c r="BA359" i="1"/>
  <c r="BE358" i="1"/>
  <c r="BD358" i="1"/>
  <c r="BC358" i="1"/>
  <c r="BB358" i="1"/>
  <c r="BA358" i="1"/>
  <c r="BB357" i="1"/>
  <c r="BA357" i="1"/>
  <c r="BB356" i="1"/>
  <c r="BA356" i="1"/>
  <c r="BG355" i="1"/>
  <c r="BF355" i="1"/>
  <c r="BE355" i="1"/>
  <c r="BD355" i="1"/>
  <c r="BA349" i="1"/>
  <c r="BA348" i="1"/>
  <c r="BB346" i="1"/>
  <c r="BA346" i="1"/>
  <c r="BB344" i="1"/>
  <c r="BA344" i="1"/>
  <c r="BE343" i="1"/>
  <c r="BD343" i="1"/>
  <c r="BC343" i="1"/>
  <c r="BB343" i="1"/>
  <c r="BA343" i="1"/>
  <c r="BE342" i="1"/>
  <c r="BD342" i="1"/>
  <c r="BC342" i="1"/>
  <c r="BB342" i="1"/>
  <c r="BA342" i="1"/>
  <c r="BB341" i="1"/>
  <c r="BA341" i="1"/>
  <c r="BB340" i="1"/>
  <c r="BA340" i="1"/>
  <c r="BG339" i="1"/>
  <c r="BF339" i="1"/>
  <c r="BE339" i="1"/>
  <c r="BD339" i="1"/>
  <c r="BA333" i="1"/>
  <c r="BA332" i="1"/>
  <c r="BB330" i="1"/>
  <c r="BA330" i="1"/>
  <c r="BB328" i="1"/>
  <c r="BA328" i="1"/>
  <c r="BE327" i="1"/>
  <c r="BD327" i="1"/>
  <c r="BC327" i="1"/>
  <c r="BB327" i="1"/>
  <c r="BA327" i="1"/>
  <c r="BE326" i="1"/>
  <c r="BD326" i="1"/>
  <c r="BC326" i="1"/>
  <c r="BB326" i="1"/>
  <c r="BA326" i="1"/>
  <c r="BB325" i="1"/>
  <c r="BA325" i="1"/>
  <c r="BB324" i="1"/>
  <c r="BA324" i="1"/>
  <c r="BG323" i="1"/>
  <c r="BF323" i="1"/>
  <c r="BE323" i="1"/>
  <c r="BD323" i="1"/>
  <c r="BA317" i="1"/>
  <c r="BA316" i="1"/>
  <c r="BB314" i="1"/>
  <c r="BA314" i="1"/>
  <c r="BB312" i="1"/>
  <c r="BA312" i="1"/>
  <c r="BE311" i="1"/>
  <c r="BD311" i="1"/>
  <c r="BC311" i="1"/>
  <c r="BB311" i="1"/>
  <c r="BA311" i="1"/>
  <c r="BE310" i="1"/>
  <c r="BD310" i="1"/>
  <c r="BC310" i="1"/>
  <c r="BB310" i="1"/>
  <c r="BA310" i="1"/>
  <c r="BB309" i="1"/>
  <c r="BA309" i="1"/>
  <c r="BB308" i="1"/>
  <c r="BA308" i="1"/>
  <c r="BG307" i="1"/>
  <c r="BF307" i="1"/>
  <c r="BE307" i="1"/>
  <c r="BD307" i="1"/>
  <c r="BA301" i="1"/>
  <c r="BA300" i="1"/>
  <c r="BB298" i="1"/>
  <c r="BA298" i="1"/>
  <c r="BB296" i="1"/>
  <c r="BA296" i="1"/>
  <c r="BE295" i="1"/>
  <c r="BD295" i="1"/>
  <c r="BC295" i="1"/>
  <c r="BB295" i="1"/>
  <c r="BA295" i="1"/>
  <c r="BE294" i="1"/>
  <c r="BD294" i="1"/>
  <c r="BC294" i="1"/>
  <c r="BB294" i="1"/>
  <c r="BA294" i="1"/>
  <c r="BB293" i="1"/>
  <c r="BA293" i="1"/>
  <c r="BB292" i="1"/>
  <c r="BA292" i="1"/>
  <c r="BG291" i="1"/>
  <c r="BF291" i="1"/>
  <c r="BE291" i="1"/>
  <c r="BD291" i="1"/>
  <c r="BA285" i="1"/>
  <c r="BA284" i="1"/>
  <c r="BB282" i="1"/>
  <c r="BA282" i="1"/>
  <c r="BB280" i="1"/>
  <c r="BA280" i="1"/>
  <c r="BE279" i="1"/>
  <c r="BD279" i="1"/>
  <c r="BC279" i="1"/>
  <c r="BB279" i="1"/>
  <c r="BA279" i="1"/>
  <c r="BE278" i="1"/>
  <c r="BD278" i="1"/>
  <c r="BC278" i="1"/>
  <c r="BB278" i="1"/>
  <c r="BA278" i="1"/>
  <c r="BB277" i="1"/>
  <c r="BA277" i="1"/>
  <c r="BB276" i="1"/>
  <c r="BA276" i="1"/>
  <c r="BG275" i="1"/>
  <c r="BF275" i="1"/>
  <c r="BE275" i="1"/>
  <c r="BD275" i="1"/>
  <c r="BA269" i="1"/>
  <c r="BA268" i="1"/>
  <c r="BB266" i="1"/>
  <c r="BA266" i="1"/>
  <c r="BB264" i="1"/>
  <c r="BA264" i="1"/>
  <c r="BE263" i="1"/>
  <c r="BD263" i="1"/>
  <c r="BC263" i="1"/>
  <c r="BB263" i="1"/>
  <c r="BA263" i="1"/>
  <c r="BE262" i="1"/>
  <c r="BD262" i="1"/>
  <c r="BC262" i="1"/>
  <c r="BB262" i="1"/>
  <c r="BA262" i="1"/>
  <c r="BB261" i="1"/>
  <c r="BA261" i="1"/>
  <c r="BB260" i="1"/>
  <c r="BA260" i="1"/>
  <c r="BG259" i="1"/>
  <c r="BF259" i="1"/>
  <c r="BE259" i="1"/>
  <c r="BD259" i="1"/>
  <c r="BA253" i="1"/>
  <c r="BA252" i="1"/>
  <c r="BB250" i="1"/>
  <c r="BA250" i="1"/>
  <c r="BB248" i="1"/>
  <c r="BA248" i="1"/>
  <c r="BE247" i="1"/>
  <c r="BD247" i="1"/>
  <c r="BC247" i="1"/>
  <c r="BB247" i="1"/>
  <c r="BA247" i="1"/>
  <c r="BE246" i="1"/>
  <c r="BD246" i="1"/>
  <c r="BC246" i="1"/>
  <c r="BB246" i="1"/>
  <c r="BA246" i="1"/>
  <c r="BB245" i="1"/>
  <c r="BA245" i="1"/>
  <c r="BB244" i="1"/>
  <c r="BA244" i="1"/>
  <c r="BG243" i="1"/>
  <c r="BF243" i="1"/>
  <c r="BE243" i="1"/>
  <c r="BD243" i="1"/>
  <c r="BA237" i="1"/>
  <c r="BA236" i="1"/>
  <c r="BB234" i="1"/>
  <c r="BA234" i="1"/>
  <c r="BB232" i="1"/>
  <c r="BA232" i="1"/>
  <c r="BE231" i="1"/>
  <c r="BD231" i="1"/>
  <c r="BC231" i="1"/>
  <c r="BB231" i="1"/>
  <c r="BA231" i="1"/>
  <c r="BE230" i="1"/>
  <c r="BD230" i="1"/>
  <c r="BC230" i="1"/>
  <c r="BB230" i="1"/>
  <c r="BA230" i="1"/>
  <c r="BB229" i="1"/>
  <c r="BA229" i="1"/>
  <c r="BB228" i="1"/>
  <c r="BA228" i="1"/>
  <c r="BG227" i="1"/>
  <c r="BF227" i="1"/>
  <c r="BE227" i="1"/>
  <c r="BD227" i="1"/>
  <c r="BA221" i="1"/>
  <c r="BA220" i="1"/>
  <c r="BB218" i="1"/>
  <c r="BA218" i="1"/>
  <c r="BB216" i="1"/>
  <c r="BA216" i="1"/>
  <c r="BE215" i="1"/>
  <c r="BD215" i="1"/>
  <c r="BC215" i="1"/>
  <c r="BB215" i="1"/>
  <c r="BA215" i="1"/>
  <c r="BE214" i="1"/>
  <c r="BD214" i="1"/>
  <c r="BC214" i="1"/>
  <c r="BB214" i="1"/>
  <c r="BA214" i="1"/>
  <c r="BB213" i="1"/>
  <c r="BA213" i="1"/>
  <c r="BB212" i="1"/>
  <c r="BA212" i="1"/>
  <c r="BG211" i="1"/>
  <c r="BF211" i="1"/>
  <c r="BE211" i="1"/>
  <c r="BD211" i="1"/>
  <c r="BA205" i="1"/>
  <c r="BA204" i="1"/>
  <c r="BB202" i="1"/>
  <c r="BA202" i="1"/>
  <c r="BB200" i="1"/>
  <c r="BA200" i="1"/>
  <c r="BE199" i="1"/>
  <c r="BD199" i="1"/>
  <c r="BC199" i="1"/>
  <c r="BB199" i="1"/>
  <c r="BA199" i="1"/>
  <c r="BE198" i="1"/>
  <c r="BD198" i="1"/>
  <c r="BC198" i="1"/>
  <c r="BB198" i="1"/>
  <c r="BA198" i="1"/>
  <c r="BB197" i="1"/>
  <c r="BA197" i="1"/>
  <c r="BB196" i="1"/>
  <c r="BA196" i="1"/>
  <c r="BG195" i="1"/>
  <c r="BF195" i="1"/>
  <c r="BE195" i="1"/>
  <c r="BD195" i="1"/>
  <c r="BA189" i="1"/>
  <c r="BA188" i="1"/>
  <c r="BB186" i="1"/>
  <c r="BA186" i="1"/>
  <c r="BB184" i="1"/>
  <c r="BA184" i="1"/>
  <c r="BE183" i="1"/>
  <c r="BD183" i="1"/>
  <c r="BC183" i="1"/>
  <c r="BB183" i="1"/>
  <c r="BA183" i="1"/>
  <c r="BE182" i="1"/>
  <c r="BD182" i="1"/>
  <c r="BC182" i="1"/>
  <c r="BB182" i="1"/>
  <c r="BA182" i="1"/>
  <c r="BB181" i="1"/>
  <c r="BA181" i="1"/>
  <c r="BB180" i="1"/>
  <c r="BA180" i="1"/>
  <c r="BG179" i="1"/>
  <c r="BF179" i="1"/>
  <c r="BE179" i="1"/>
  <c r="BD179" i="1"/>
  <c r="BA173" i="1"/>
  <c r="BA172" i="1"/>
  <c r="BB170" i="1"/>
  <c r="BA170" i="1"/>
  <c r="BB168" i="1"/>
  <c r="BA168" i="1"/>
  <c r="BE167" i="1"/>
  <c r="BD167" i="1"/>
  <c r="BC167" i="1"/>
  <c r="BB167" i="1"/>
  <c r="BA167" i="1"/>
  <c r="BE166" i="1"/>
  <c r="BD166" i="1"/>
  <c r="BC166" i="1"/>
  <c r="BB166" i="1"/>
  <c r="BA166" i="1"/>
  <c r="BB165" i="1"/>
  <c r="BA165" i="1"/>
  <c r="BB164" i="1"/>
  <c r="BA164" i="1"/>
  <c r="BG163" i="1"/>
  <c r="BF163" i="1"/>
  <c r="BE163" i="1"/>
  <c r="BD163" i="1"/>
  <c r="BA157" i="1"/>
  <c r="BA156" i="1"/>
  <c r="BB154" i="1"/>
  <c r="BA154" i="1"/>
  <c r="BB152" i="1"/>
  <c r="BA152" i="1"/>
  <c r="BE151" i="1"/>
  <c r="BD151" i="1"/>
  <c r="BC151" i="1"/>
  <c r="BB151" i="1"/>
  <c r="BA151" i="1"/>
  <c r="BE150" i="1"/>
  <c r="BD150" i="1"/>
  <c r="BC150" i="1"/>
  <c r="BB150" i="1"/>
  <c r="BA150" i="1"/>
  <c r="BB149" i="1"/>
  <c r="BA149" i="1"/>
  <c r="BB148" i="1"/>
  <c r="BA148" i="1"/>
  <c r="BG147" i="1"/>
  <c r="BF147" i="1"/>
  <c r="BE147" i="1"/>
  <c r="BD147" i="1"/>
  <c r="BA141" i="1"/>
  <c r="BA140" i="1"/>
  <c r="BB138" i="1"/>
  <c r="BA138" i="1"/>
  <c r="BB136" i="1"/>
  <c r="BA136" i="1"/>
  <c r="BE135" i="1"/>
  <c r="BD135" i="1"/>
  <c r="BC135" i="1"/>
  <c r="BB135" i="1"/>
  <c r="BA135" i="1"/>
  <c r="BE134" i="1"/>
  <c r="BD134" i="1"/>
  <c r="BC134" i="1"/>
  <c r="BB134" i="1"/>
  <c r="BA134" i="1"/>
  <c r="BB133" i="1"/>
  <c r="BA133" i="1"/>
  <c r="BB132" i="1"/>
  <c r="BA132" i="1"/>
  <c r="BG131" i="1"/>
  <c r="BF131" i="1"/>
  <c r="BE131" i="1"/>
  <c r="BD131" i="1"/>
  <c r="BA125" i="1"/>
  <c r="BA124" i="1"/>
  <c r="BB122" i="1"/>
  <c r="BA122" i="1"/>
  <c r="BB120" i="1"/>
  <c r="BA120" i="1"/>
  <c r="BE119" i="1"/>
  <c r="BD119" i="1"/>
  <c r="BC119" i="1"/>
  <c r="BB119" i="1"/>
  <c r="BA119" i="1"/>
  <c r="BE118" i="1"/>
  <c r="BD118" i="1"/>
  <c r="BC118" i="1"/>
  <c r="BB118" i="1"/>
  <c r="BA118" i="1"/>
  <c r="BB117" i="1"/>
  <c r="BA117" i="1"/>
  <c r="BB116" i="1"/>
  <c r="BA116" i="1"/>
  <c r="BG115" i="1"/>
  <c r="BF115" i="1"/>
  <c r="BE115" i="1"/>
  <c r="BD115" i="1"/>
  <c r="BA109" i="1"/>
  <c r="BA108" i="1"/>
  <c r="BB106" i="1"/>
  <c r="BA106" i="1"/>
  <c r="BB104" i="1"/>
  <c r="BA104" i="1"/>
  <c r="BE103" i="1"/>
  <c r="BD103" i="1"/>
  <c r="BC103" i="1"/>
  <c r="BB103" i="1"/>
  <c r="BA103" i="1"/>
  <c r="BE102" i="1"/>
  <c r="BD102" i="1"/>
  <c r="BC102" i="1"/>
  <c r="BB102" i="1"/>
  <c r="BA102" i="1"/>
  <c r="BB101" i="1"/>
  <c r="BA101" i="1"/>
  <c r="BB100" i="1"/>
  <c r="BA100" i="1"/>
  <c r="BG99" i="1"/>
  <c r="BF99" i="1"/>
  <c r="BE99" i="1"/>
  <c r="BD99" i="1"/>
  <c r="FG253" i="1" l="1"/>
  <c r="EC221" i="1"/>
  <c r="EM237" i="1"/>
  <c r="EW253" i="1"/>
  <c r="FG269" i="1"/>
  <c r="FQ285" i="1"/>
  <c r="GA301" i="1"/>
  <c r="GK317" i="1"/>
  <c r="GU333" i="1"/>
  <c r="HE349" i="1"/>
  <c r="HO365" i="1"/>
  <c r="HY381" i="1"/>
  <c r="II397" i="1"/>
  <c r="IS413" i="1"/>
  <c r="JC429" i="1"/>
  <c r="JM445" i="1"/>
  <c r="JW461" i="1"/>
  <c r="KG477" i="1"/>
  <c r="EC269" i="1"/>
  <c r="EM285" i="1"/>
  <c r="EW301" i="1"/>
  <c r="FG317" i="1"/>
  <c r="FQ333" i="1"/>
  <c r="GA349" i="1"/>
  <c r="GK365" i="1"/>
  <c r="GU381" i="1"/>
  <c r="HE397" i="1"/>
  <c r="HO413" i="1"/>
  <c r="HY429" i="1"/>
  <c r="II445" i="1"/>
  <c r="IS461" i="1"/>
  <c r="JC477" i="1"/>
  <c r="EC285" i="1"/>
  <c r="EM301" i="1"/>
  <c r="EW317" i="1"/>
  <c r="FG333" i="1"/>
  <c r="FQ349" i="1"/>
  <c r="GA365" i="1"/>
  <c r="GK381" i="1"/>
  <c r="GU397" i="1"/>
  <c r="HE413" i="1"/>
  <c r="HO429" i="1"/>
  <c r="HY445" i="1"/>
  <c r="II461" i="1"/>
  <c r="IS477" i="1"/>
  <c r="EC301" i="1"/>
  <c r="EM317" i="1"/>
  <c r="EW333" i="1"/>
  <c r="FG349" i="1"/>
  <c r="FQ365" i="1"/>
  <c r="GA381" i="1"/>
  <c r="GK397" i="1"/>
  <c r="GU413" i="1"/>
  <c r="HE429" i="1"/>
  <c r="HO445" i="1"/>
  <c r="HY461" i="1"/>
  <c r="II477" i="1"/>
  <c r="EC300" i="1"/>
  <c r="EM316" i="1"/>
  <c r="EW332" i="1"/>
  <c r="V477" i="1" l="1"/>
  <c r="W471" i="1"/>
  <c r="Z467" i="1"/>
  <c r="AB467" i="1"/>
  <c r="X471" i="1"/>
  <c r="Y471" i="1"/>
  <c r="Z471" i="1"/>
  <c r="V471" i="1"/>
  <c r="W469" i="1"/>
  <c r="V469" i="1"/>
  <c r="V476" i="1" l="1"/>
  <c r="W474" i="1"/>
  <c r="V474" i="1"/>
  <c r="W472" i="1"/>
  <c r="V472" i="1"/>
  <c r="Z470" i="1"/>
  <c r="Y470" i="1"/>
  <c r="X470" i="1"/>
  <c r="W470" i="1"/>
  <c r="V470" i="1"/>
  <c r="W468" i="1"/>
  <c r="V468" i="1"/>
  <c r="AA467" i="1"/>
  <c r="Y467" i="1"/>
  <c r="AG477" i="1"/>
  <c r="AG471" i="1"/>
  <c r="AG469" i="1"/>
  <c r="AK467" i="1"/>
  <c r="AM467" i="1"/>
  <c r="AI471" i="1"/>
  <c r="AJ471" i="1"/>
  <c r="AK471" i="1"/>
  <c r="AH471" i="1"/>
  <c r="AH469" i="1"/>
  <c r="V461" i="1"/>
  <c r="W455" i="1"/>
  <c r="AB451" i="1"/>
  <c r="X455" i="1"/>
  <c r="Y455" i="1"/>
  <c r="Z455" i="1"/>
  <c r="V455" i="1"/>
  <c r="W453" i="1"/>
  <c r="V453" i="1"/>
  <c r="Z451" i="1"/>
  <c r="AG476" i="1"/>
  <c r="AH474" i="1"/>
  <c r="AG474" i="1"/>
  <c r="AH472" i="1"/>
  <c r="AG472" i="1"/>
  <c r="AK470" i="1"/>
  <c r="AJ470" i="1"/>
  <c r="AI470" i="1"/>
  <c r="AH470" i="1"/>
  <c r="AG470" i="1"/>
  <c r="AH468" i="1"/>
  <c r="AG468" i="1"/>
  <c r="AL467" i="1"/>
  <c r="AJ467" i="1"/>
  <c r="V460" i="1"/>
  <c r="W458" i="1"/>
  <c r="V458" i="1"/>
  <c r="W456" i="1"/>
  <c r="V456" i="1"/>
  <c r="Z454" i="1"/>
  <c r="Y454" i="1"/>
  <c r="X454" i="1"/>
  <c r="W454" i="1"/>
  <c r="V454" i="1"/>
  <c r="W452" i="1"/>
  <c r="V452" i="1"/>
  <c r="AA451" i="1"/>
  <c r="Y451" i="1"/>
  <c r="AQ477" i="1"/>
  <c r="AR471" i="1"/>
  <c r="AQ471" i="1"/>
  <c r="AQ469" i="1"/>
  <c r="AU467" i="1"/>
  <c r="AW467" i="1"/>
  <c r="AS471" i="1"/>
  <c r="AT471" i="1"/>
  <c r="AU471" i="1"/>
  <c r="AR469" i="1"/>
  <c r="AG461" i="1"/>
  <c r="AI455" i="1"/>
  <c r="AJ455" i="1"/>
  <c r="AK455" i="1"/>
  <c r="AH455" i="1"/>
  <c r="AG455" i="1"/>
  <c r="AH453" i="1"/>
  <c r="AG453" i="1"/>
  <c r="AK451" i="1"/>
  <c r="AM451" i="1"/>
  <c r="W439" i="1"/>
  <c r="V439" i="1"/>
  <c r="V445" i="1"/>
  <c r="X439" i="1"/>
  <c r="Y439" i="1"/>
  <c r="Z439" i="1"/>
  <c r="W437" i="1"/>
  <c r="V437" i="1"/>
  <c r="Z435" i="1"/>
  <c r="AB435" i="1"/>
  <c r="AQ476" i="1"/>
  <c r="AR474" i="1"/>
  <c r="AQ474" i="1"/>
  <c r="AR472" i="1"/>
  <c r="AQ472" i="1"/>
  <c r="AU470" i="1"/>
  <c r="AT470" i="1"/>
  <c r="AS470" i="1"/>
  <c r="AR470" i="1"/>
  <c r="AQ470" i="1"/>
  <c r="AR468" i="1"/>
  <c r="AQ468" i="1"/>
  <c r="AV467" i="1"/>
  <c r="AT467" i="1"/>
  <c r="AG460" i="1"/>
  <c r="AH458" i="1"/>
  <c r="AG458" i="1"/>
  <c r="AH456" i="1"/>
  <c r="AG456" i="1"/>
  <c r="AK454" i="1"/>
  <c r="AJ454" i="1"/>
  <c r="AI454" i="1"/>
  <c r="AH454" i="1"/>
  <c r="AG454" i="1"/>
  <c r="AH452" i="1"/>
  <c r="AG452" i="1"/>
  <c r="AL451" i="1"/>
  <c r="AJ451" i="1"/>
  <c r="V444" i="1"/>
  <c r="W442" i="1"/>
  <c r="V442" i="1"/>
  <c r="W440" i="1"/>
  <c r="V440" i="1"/>
  <c r="Z438" i="1"/>
  <c r="Y438" i="1"/>
  <c r="X438" i="1"/>
  <c r="W438" i="1"/>
  <c r="V438" i="1"/>
  <c r="W436" i="1"/>
  <c r="V436" i="1"/>
  <c r="AA435" i="1"/>
  <c r="Y435" i="1"/>
  <c r="AR453" i="1" l="1"/>
  <c r="AQ453" i="1"/>
  <c r="AS455" i="1"/>
  <c r="AR455" i="1"/>
  <c r="AQ455" i="1"/>
  <c r="AQ461" i="1"/>
  <c r="AT455" i="1"/>
  <c r="AU455" i="1"/>
  <c r="AU451" i="1"/>
  <c r="AW451" i="1"/>
  <c r="AH437" i="1"/>
  <c r="AG437" i="1"/>
  <c r="AH439" i="1"/>
  <c r="AG439" i="1"/>
  <c r="AG445" i="1"/>
  <c r="AI439" i="1"/>
  <c r="AJ439" i="1"/>
  <c r="AK439" i="1"/>
  <c r="AK435" i="1"/>
  <c r="AM435" i="1"/>
  <c r="V429" i="1"/>
  <c r="W423" i="1"/>
  <c r="V423" i="1"/>
  <c r="X423" i="1"/>
  <c r="Y423" i="1"/>
  <c r="Z423" i="1"/>
  <c r="W421" i="1"/>
  <c r="V421" i="1"/>
  <c r="Z419" i="1"/>
  <c r="AB419" i="1"/>
  <c r="AQ460" i="1"/>
  <c r="AR458" i="1"/>
  <c r="AQ458" i="1"/>
  <c r="AR456" i="1"/>
  <c r="AQ456" i="1"/>
  <c r="AU454" i="1"/>
  <c r="AT454" i="1"/>
  <c r="AS454" i="1"/>
  <c r="AR454" i="1"/>
  <c r="AQ454" i="1"/>
  <c r="AR452" i="1"/>
  <c r="AQ452" i="1"/>
  <c r="AV451" i="1"/>
  <c r="AT451" i="1"/>
  <c r="AG444" i="1"/>
  <c r="AH442" i="1"/>
  <c r="AG442" i="1"/>
  <c r="AH440" i="1"/>
  <c r="AG440" i="1"/>
  <c r="AK438" i="1"/>
  <c r="AJ438" i="1"/>
  <c r="AI438" i="1"/>
  <c r="AH438" i="1"/>
  <c r="AG438" i="1"/>
  <c r="AH436" i="1"/>
  <c r="AG436" i="1"/>
  <c r="AL435" i="1"/>
  <c r="AJ435" i="1"/>
  <c r="V428" i="1"/>
  <c r="W426" i="1"/>
  <c r="V426" i="1"/>
  <c r="W424" i="1"/>
  <c r="V424" i="1"/>
  <c r="Z422" i="1"/>
  <c r="Y422" i="1"/>
  <c r="X422" i="1"/>
  <c r="W422" i="1"/>
  <c r="V422" i="1"/>
  <c r="W420" i="1"/>
  <c r="V420" i="1"/>
  <c r="AA419" i="1"/>
  <c r="Y419" i="1"/>
  <c r="AW435" i="1" l="1"/>
  <c r="BK477" i="1"/>
  <c r="BL471" i="1"/>
  <c r="BK471" i="1"/>
  <c r="BK469" i="1"/>
  <c r="BO467" i="1"/>
  <c r="BQ467" i="1"/>
  <c r="BM471" i="1"/>
  <c r="BN471" i="1"/>
  <c r="BO471" i="1"/>
  <c r="BL469" i="1"/>
  <c r="AQ445" i="1"/>
  <c r="AQ439" i="1"/>
  <c r="AS439" i="1"/>
  <c r="AR439" i="1"/>
  <c r="AR437" i="1"/>
  <c r="AQ437" i="1"/>
  <c r="AU435" i="1"/>
  <c r="AT439" i="1"/>
  <c r="AU439" i="1"/>
  <c r="AK419" i="1"/>
  <c r="AM419" i="1"/>
  <c r="AG423" i="1"/>
  <c r="AH423" i="1"/>
  <c r="AG429" i="1"/>
  <c r="AI423" i="1"/>
  <c r="AJ423" i="1"/>
  <c r="AK423" i="1"/>
  <c r="AH421" i="1"/>
  <c r="AG421" i="1"/>
  <c r="V413" i="1"/>
  <c r="W407" i="1"/>
  <c r="X407" i="1"/>
  <c r="Y407" i="1"/>
  <c r="Z407" i="1"/>
  <c r="V407" i="1"/>
  <c r="W405" i="1"/>
  <c r="V405" i="1"/>
  <c r="Z403" i="1"/>
  <c r="AB403" i="1"/>
  <c r="BK476" i="1"/>
  <c r="BL474" i="1"/>
  <c r="BK474" i="1"/>
  <c r="BL472" i="1"/>
  <c r="BK472" i="1"/>
  <c r="BO470" i="1"/>
  <c r="BN470" i="1"/>
  <c r="BM470" i="1"/>
  <c r="BL470" i="1"/>
  <c r="BK470" i="1"/>
  <c r="BL468" i="1"/>
  <c r="BK468" i="1"/>
  <c r="BP467" i="1"/>
  <c r="BN467" i="1"/>
  <c r="AQ444" i="1"/>
  <c r="AR442" i="1"/>
  <c r="AQ442" i="1"/>
  <c r="AR440" i="1"/>
  <c r="AQ440" i="1"/>
  <c r="AU438" i="1"/>
  <c r="AT438" i="1"/>
  <c r="AS438" i="1"/>
  <c r="AR438" i="1"/>
  <c r="AQ438" i="1"/>
  <c r="AR436" i="1"/>
  <c r="AQ436" i="1"/>
  <c r="AV435" i="1"/>
  <c r="AT435" i="1"/>
  <c r="AG428" i="1"/>
  <c r="AH426" i="1"/>
  <c r="AG426" i="1"/>
  <c r="AH424" i="1"/>
  <c r="AG424" i="1"/>
  <c r="AK422" i="1"/>
  <c r="AJ422" i="1"/>
  <c r="AI422" i="1"/>
  <c r="AH422" i="1"/>
  <c r="AG422" i="1"/>
  <c r="AH420" i="1"/>
  <c r="AG420" i="1"/>
  <c r="AL419" i="1"/>
  <c r="AJ419" i="1"/>
  <c r="V412" i="1"/>
  <c r="W410" i="1"/>
  <c r="V410" i="1"/>
  <c r="W408" i="1"/>
  <c r="V408" i="1"/>
  <c r="Z406" i="1"/>
  <c r="Y406" i="1"/>
  <c r="X406" i="1"/>
  <c r="W406" i="1"/>
  <c r="V406" i="1"/>
  <c r="W404" i="1"/>
  <c r="V404" i="1"/>
  <c r="AA403" i="1"/>
  <c r="Y403" i="1"/>
  <c r="BU477" i="1"/>
  <c r="BW471" i="1"/>
  <c r="BX471" i="1"/>
  <c r="BY471" i="1"/>
  <c r="BV471" i="1"/>
  <c r="BU471" i="1"/>
  <c r="BV469" i="1"/>
  <c r="BU469" i="1"/>
  <c r="BY467" i="1"/>
  <c r="CA467" i="1"/>
  <c r="BK461" i="1"/>
  <c r="BL455" i="1"/>
  <c r="BK455" i="1"/>
  <c r="BK453" i="1"/>
  <c r="BO451" i="1"/>
  <c r="BQ451" i="1"/>
  <c r="BM455" i="1"/>
  <c r="BN455" i="1"/>
  <c r="BO455" i="1"/>
  <c r="BL453" i="1"/>
  <c r="AQ429" i="1"/>
  <c r="AS423" i="1"/>
  <c r="AT423" i="1"/>
  <c r="AU423" i="1"/>
  <c r="AR423" i="1"/>
  <c r="AQ423" i="1"/>
  <c r="AR421" i="1"/>
  <c r="AQ421" i="1"/>
  <c r="AU419" i="1"/>
  <c r="AW419" i="1"/>
  <c r="AG413" i="1"/>
  <c r="AI407" i="1"/>
  <c r="AJ407" i="1"/>
  <c r="AK407" i="1"/>
  <c r="AH407" i="1"/>
  <c r="AG407" i="1"/>
  <c r="AH405" i="1"/>
  <c r="AG405" i="1"/>
  <c r="AK403" i="1"/>
  <c r="AM403" i="1"/>
  <c r="V397" i="1"/>
  <c r="X391" i="1"/>
  <c r="Y391" i="1"/>
  <c r="Z391" i="1"/>
  <c r="W391" i="1"/>
  <c r="V391" i="1"/>
  <c r="W389" i="1"/>
  <c r="V389" i="1"/>
  <c r="Z387" i="1"/>
  <c r="AB387" i="1"/>
  <c r="AB371" i="1"/>
  <c r="BU476" i="1"/>
  <c r="BV474" i="1"/>
  <c r="BU474" i="1"/>
  <c r="BV472" i="1"/>
  <c r="BU472" i="1"/>
  <c r="BY470" i="1"/>
  <c r="BX470" i="1"/>
  <c r="BW470" i="1"/>
  <c r="BV470" i="1"/>
  <c r="BU470" i="1"/>
  <c r="BV468" i="1"/>
  <c r="BU468" i="1"/>
  <c r="BZ467" i="1"/>
  <c r="BX467" i="1"/>
  <c r="BK460" i="1"/>
  <c r="BL458" i="1"/>
  <c r="BK458" i="1"/>
  <c r="BL456" i="1"/>
  <c r="BK456" i="1"/>
  <c r="BO454" i="1"/>
  <c r="BN454" i="1"/>
  <c r="BM454" i="1"/>
  <c r="BL454" i="1"/>
  <c r="BK454" i="1"/>
  <c r="BL452" i="1"/>
  <c r="BK452" i="1"/>
  <c r="BP451" i="1"/>
  <c r="BN451" i="1"/>
  <c r="AQ428" i="1"/>
  <c r="AR426" i="1"/>
  <c r="AQ426" i="1"/>
  <c r="AR424" i="1"/>
  <c r="AQ424" i="1"/>
  <c r="AU422" i="1"/>
  <c r="AT422" i="1"/>
  <c r="AS422" i="1"/>
  <c r="AR422" i="1"/>
  <c r="AQ422" i="1"/>
  <c r="AR420" i="1"/>
  <c r="AQ420" i="1"/>
  <c r="AV419" i="1"/>
  <c r="AT419" i="1"/>
  <c r="AG412" i="1"/>
  <c r="AH410" i="1"/>
  <c r="AG410" i="1"/>
  <c r="AH408" i="1"/>
  <c r="AG408" i="1"/>
  <c r="AK406" i="1"/>
  <c r="AJ406" i="1"/>
  <c r="AI406" i="1"/>
  <c r="AH406" i="1"/>
  <c r="AG406" i="1"/>
  <c r="AH404" i="1"/>
  <c r="AG404" i="1"/>
  <c r="AL403" i="1"/>
  <c r="AJ403" i="1"/>
  <c r="V396" i="1"/>
  <c r="W394" i="1"/>
  <c r="V394" i="1"/>
  <c r="W392" i="1"/>
  <c r="V392" i="1"/>
  <c r="Z390" i="1"/>
  <c r="Y390" i="1"/>
  <c r="X390" i="1"/>
  <c r="W390" i="1"/>
  <c r="V390" i="1"/>
  <c r="W388" i="1"/>
  <c r="V388" i="1"/>
  <c r="AA387" i="1"/>
  <c r="Y387" i="1"/>
  <c r="CE477" i="1" l="1"/>
  <c r="CF471" i="1"/>
  <c r="CE471" i="1"/>
  <c r="CI467" i="1"/>
  <c r="CK467" i="1"/>
  <c r="CG471" i="1"/>
  <c r="CH471" i="1"/>
  <c r="CI471" i="1"/>
  <c r="CF469" i="1"/>
  <c r="CE469" i="1"/>
  <c r="BU461" i="1"/>
  <c r="BV455" i="1"/>
  <c r="BU455" i="1"/>
  <c r="BV453" i="1"/>
  <c r="BU453" i="1"/>
  <c r="BY451" i="1"/>
  <c r="CA451" i="1"/>
  <c r="BW455" i="1"/>
  <c r="BX455" i="1"/>
  <c r="BY455" i="1"/>
  <c r="BK445" i="1"/>
  <c r="BM439" i="1"/>
  <c r="BN439" i="1"/>
  <c r="BO439" i="1"/>
  <c r="BL439" i="1"/>
  <c r="BK439" i="1"/>
  <c r="BL437" i="1"/>
  <c r="BK437" i="1"/>
  <c r="BO435" i="1"/>
  <c r="BQ435" i="1"/>
  <c r="AQ413" i="1"/>
  <c r="AQ407" i="1"/>
  <c r="AQ405" i="1"/>
  <c r="AU403" i="1"/>
  <c r="AW403" i="1"/>
  <c r="AS407" i="1"/>
  <c r="AT407" i="1"/>
  <c r="AU407" i="1"/>
  <c r="AR407" i="1"/>
  <c r="AR405" i="1"/>
  <c r="AK387" i="1"/>
  <c r="AM387" i="1"/>
  <c r="AG397" i="1"/>
  <c r="AG391" i="1"/>
  <c r="AI391" i="1"/>
  <c r="AJ391" i="1"/>
  <c r="AK391" i="1"/>
  <c r="AH391" i="1"/>
  <c r="AH389" i="1"/>
  <c r="AG389" i="1"/>
  <c r="V381" i="1"/>
  <c r="X375" i="1"/>
  <c r="Y375" i="1"/>
  <c r="Z375" i="1"/>
  <c r="W375" i="1"/>
  <c r="V375" i="1"/>
  <c r="W373" i="1"/>
  <c r="V373" i="1"/>
  <c r="Z371" i="1"/>
  <c r="CE476" i="1"/>
  <c r="CF474" i="1"/>
  <c r="CE474" i="1"/>
  <c r="CF472" i="1"/>
  <c r="CE472" i="1"/>
  <c r="CI470" i="1"/>
  <c r="CH470" i="1"/>
  <c r="CG470" i="1"/>
  <c r="CF470" i="1"/>
  <c r="CE470" i="1"/>
  <c r="CF468" i="1"/>
  <c r="CE468" i="1"/>
  <c r="CJ467" i="1"/>
  <c r="CH467" i="1"/>
  <c r="BU460" i="1"/>
  <c r="BV458" i="1"/>
  <c r="BU458" i="1"/>
  <c r="BV456" i="1"/>
  <c r="BU456" i="1"/>
  <c r="BY454" i="1"/>
  <c r="BX454" i="1"/>
  <c r="BW454" i="1"/>
  <c r="BV454" i="1"/>
  <c r="BU454" i="1"/>
  <c r="BV452" i="1"/>
  <c r="BU452" i="1"/>
  <c r="BZ451" i="1"/>
  <c r="BX451" i="1"/>
  <c r="BK444" i="1"/>
  <c r="BL442" i="1"/>
  <c r="BK442" i="1"/>
  <c r="BL440" i="1"/>
  <c r="BK440" i="1"/>
  <c r="BO438" i="1"/>
  <c r="BN438" i="1"/>
  <c r="BM438" i="1"/>
  <c r="BL438" i="1"/>
  <c r="BK438" i="1"/>
  <c r="BL436" i="1"/>
  <c r="BK436" i="1"/>
  <c r="BP435" i="1"/>
  <c r="BN435" i="1"/>
  <c r="AQ412" i="1"/>
  <c r="AR410" i="1"/>
  <c r="AQ410" i="1"/>
  <c r="AR408" i="1"/>
  <c r="AQ408" i="1"/>
  <c r="AU406" i="1"/>
  <c r="AT406" i="1"/>
  <c r="AS406" i="1"/>
  <c r="AR406" i="1"/>
  <c r="AQ406" i="1"/>
  <c r="AR404" i="1"/>
  <c r="AQ404" i="1"/>
  <c r="AV403" i="1"/>
  <c r="AT403" i="1"/>
  <c r="AG396" i="1"/>
  <c r="AH394" i="1"/>
  <c r="AG394" i="1"/>
  <c r="AH392" i="1"/>
  <c r="AG392" i="1"/>
  <c r="AK390" i="1"/>
  <c r="AJ390" i="1"/>
  <c r="AI390" i="1"/>
  <c r="AH390" i="1"/>
  <c r="AG390" i="1"/>
  <c r="AH388" i="1"/>
  <c r="AG388" i="1"/>
  <c r="AL387" i="1"/>
  <c r="AJ387" i="1"/>
  <c r="V380" i="1"/>
  <c r="W378" i="1"/>
  <c r="V378" i="1"/>
  <c r="W376" i="1"/>
  <c r="V376" i="1"/>
  <c r="Z374" i="1"/>
  <c r="Y374" i="1"/>
  <c r="X374" i="1"/>
  <c r="W374" i="1"/>
  <c r="V374" i="1"/>
  <c r="W372" i="1"/>
  <c r="V372" i="1"/>
  <c r="AA371" i="1"/>
  <c r="Y371" i="1"/>
  <c r="CO477" i="1" l="1"/>
  <c r="CP471" i="1"/>
  <c r="CO471" i="1"/>
  <c r="CP469" i="1"/>
  <c r="CO469" i="1"/>
  <c r="CS467" i="1"/>
  <c r="CU467" i="1"/>
  <c r="CQ471" i="1"/>
  <c r="CR471" i="1"/>
  <c r="CS471" i="1"/>
  <c r="CF453" i="1"/>
  <c r="CE453" i="1"/>
  <c r="CF455" i="1"/>
  <c r="CE455" i="1"/>
  <c r="CE461" i="1"/>
  <c r="CI451" i="1"/>
  <c r="CK451" i="1"/>
  <c r="CG455" i="1"/>
  <c r="CH455" i="1"/>
  <c r="CI455" i="1"/>
  <c r="BU445" i="1"/>
  <c r="BV439" i="1"/>
  <c r="BU439" i="1"/>
  <c r="BV437" i="1"/>
  <c r="BU437" i="1"/>
  <c r="BY435" i="1"/>
  <c r="CA435" i="1"/>
  <c r="BW439" i="1"/>
  <c r="BX439" i="1"/>
  <c r="BY439" i="1"/>
  <c r="BK429" i="1"/>
  <c r="BK423" i="1"/>
  <c r="BK421" i="1"/>
  <c r="BO419" i="1"/>
  <c r="BQ419" i="1"/>
  <c r="BM423" i="1"/>
  <c r="BN423" i="1"/>
  <c r="BO423" i="1"/>
  <c r="BL423" i="1"/>
  <c r="BL421" i="1"/>
  <c r="AQ397" i="1"/>
  <c r="AQ391" i="1"/>
  <c r="AU387" i="1"/>
  <c r="AW387" i="1"/>
  <c r="AS391" i="1"/>
  <c r="AT391" i="1"/>
  <c r="AU391" i="1"/>
  <c r="AR391" i="1"/>
  <c r="AR389" i="1"/>
  <c r="AQ389" i="1"/>
  <c r="AG381" i="1"/>
  <c r="AK375" i="1"/>
  <c r="AJ375" i="1"/>
  <c r="AI375" i="1"/>
  <c r="AH373" i="1"/>
  <c r="AG373" i="1"/>
  <c r="AH375" i="1"/>
  <c r="AG375" i="1"/>
  <c r="AK371" i="1"/>
  <c r="AM371" i="1"/>
  <c r="Z355" i="1"/>
  <c r="V365" i="1"/>
  <c r="W357" i="1"/>
  <c r="V357" i="1"/>
  <c r="AB355" i="1"/>
  <c r="X359" i="1"/>
  <c r="Y359" i="1"/>
  <c r="Z359" i="1"/>
  <c r="W359" i="1"/>
  <c r="V359" i="1"/>
  <c r="CO476" i="1"/>
  <c r="CP474" i="1"/>
  <c r="CO474" i="1"/>
  <c r="CP472" i="1"/>
  <c r="CO472" i="1"/>
  <c r="CS470" i="1"/>
  <c r="CR470" i="1"/>
  <c r="CQ470" i="1"/>
  <c r="CP470" i="1"/>
  <c r="CO470" i="1"/>
  <c r="CP468" i="1"/>
  <c r="CO468" i="1"/>
  <c r="CT467" i="1"/>
  <c r="CR467" i="1"/>
  <c r="CE460" i="1"/>
  <c r="CF458" i="1"/>
  <c r="CE458" i="1"/>
  <c r="CF456" i="1"/>
  <c r="CE456" i="1"/>
  <c r="CI454" i="1"/>
  <c r="CH454" i="1"/>
  <c r="CG454" i="1"/>
  <c r="CF454" i="1"/>
  <c r="CE454" i="1"/>
  <c r="CF452" i="1"/>
  <c r="CE452" i="1"/>
  <c r="CJ451" i="1"/>
  <c r="CH451" i="1"/>
  <c r="BU444" i="1"/>
  <c r="BV442" i="1"/>
  <c r="BU442" i="1"/>
  <c r="BV440" i="1"/>
  <c r="BU440" i="1"/>
  <c r="BY438" i="1"/>
  <c r="BX438" i="1"/>
  <c r="BW438" i="1"/>
  <c r="BV438" i="1"/>
  <c r="BU438" i="1"/>
  <c r="BV436" i="1"/>
  <c r="BU436" i="1"/>
  <c r="BZ435" i="1"/>
  <c r="BX435" i="1"/>
  <c r="BK428" i="1"/>
  <c r="BL426" i="1"/>
  <c r="BK426" i="1"/>
  <c r="BL424" i="1"/>
  <c r="BK424" i="1"/>
  <c r="BO422" i="1"/>
  <c r="BN422" i="1"/>
  <c r="BM422" i="1"/>
  <c r="BL422" i="1"/>
  <c r="BK422" i="1"/>
  <c r="BL420" i="1"/>
  <c r="BK420" i="1"/>
  <c r="BP419" i="1"/>
  <c r="BN419" i="1"/>
  <c r="AQ396" i="1"/>
  <c r="AR394" i="1"/>
  <c r="AQ394" i="1"/>
  <c r="AR392" i="1"/>
  <c r="AQ392" i="1"/>
  <c r="AU390" i="1"/>
  <c r="AT390" i="1"/>
  <c r="AS390" i="1"/>
  <c r="AR390" i="1"/>
  <c r="AQ390" i="1"/>
  <c r="AR388" i="1"/>
  <c r="AQ388" i="1"/>
  <c r="AV387" i="1"/>
  <c r="AT387" i="1"/>
  <c r="AG380" i="1"/>
  <c r="AH378" i="1"/>
  <c r="AG378" i="1"/>
  <c r="AH376" i="1"/>
  <c r="AG376" i="1"/>
  <c r="AK374" i="1"/>
  <c r="AJ374" i="1"/>
  <c r="AI374" i="1"/>
  <c r="AH374" i="1"/>
  <c r="AG374" i="1"/>
  <c r="AH372" i="1"/>
  <c r="AG372" i="1"/>
  <c r="AL371" i="1"/>
  <c r="AJ371" i="1"/>
  <c r="V364" i="1"/>
  <c r="W362" i="1"/>
  <c r="V362" i="1"/>
  <c r="W360" i="1"/>
  <c r="V360" i="1"/>
  <c r="Z358" i="1"/>
  <c r="Y358" i="1"/>
  <c r="X358" i="1"/>
  <c r="W358" i="1"/>
  <c r="V358" i="1"/>
  <c r="W356" i="1"/>
  <c r="V356" i="1"/>
  <c r="AA355" i="1"/>
  <c r="Y355" i="1"/>
  <c r="DE467" i="1" l="1"/>
  <c r="CZ471" i="1"/>
  <c r="CY471" i="1"/>
  <c r="CY477" i="1"/>
  <c r="DA471" i="1"/>
  <c r="DB471" i="1"/>
  <c r="DC471" i="1"/>
  <c r="CZ469" i="1"/>
  <c r="CY469" i="1"/>
  <c r="DC467" i="1"/>
  <c r="CO461" i="1"/>
  <c r="CP455" i="1"/>
  <c r="CO455" i="1"/>
  <c r="CP453" i="1"/>
  <c r="CO453" i="1"/>
  <c r="CS451" i="1"/>
  <c r="CU451" i="1"/>
  <c r="CQ455" i="1"/>
  <c r="CR455" i="1"/>
  <c r="CS455" i="1"/>
  <c r="CK435" i="1"/>
  <c r="CE445" i="1"/>
  <c r="CE440" i="1"/>
  <c r="CG439" i="1"/>
  <c r="CH439" i="1"/>
  <c r="CI439" i="1"/>
  <c r="CF439" i="1"/>
  <c r="CE439" i="1"/>
  <c r="CF437" i="1"/>
  <c r="CE437" i="1"/>
  <c r="CI435" i="1"/>
  <c r="BY419" i="1"/>
  <c r="BU429" i="1"/>
  <c r="BW423" i="1"/>
  <c r="BX423" i="1"/>
  <c r="BY423" i="1"/>
  <c r="BV423" i="1"/>
  <c r="BU423" i="1"/>
  <c r="BV421" i="1"/>
  <c r="BU421" i="1"/>
  <c r="CA419" i="1"/>
  <c r="BK413" i="1"/>
  <c r="BM407" i="1"/>
  <c r="BN407" i="1"/>
  <c r="BO407" i="1"/>
  <c r="BL407" i="1"/>
  <c r="BK407" i="1"/>
  <c r="BL405" i="1"/>
  <c r="BK405" i="1"/>
  <c r="BO403" i="1"/>
  <c r="BQ403" i="1"/>
  <c r="AQ381" i="1"/>
  <c r="AS375" i="1"/>
  <c r="AT375" i="1"/>
  <c r="AU375" i="1"/>
  <c r="AR375" i="1"/>
  <c r="AQ375" i="1"/>
  <c r="AR373" i="1"/>
  <c r="AQ373" i="1"/>
  <c r="AU371" i="1"/>
  <c r="AW371" i="1"/>
  <c r="AG365" i="1"/>
  <c r="AI359" i="1"/>
  <c r="AJ359" i="1"/>
  <c r="AK359" i="1"/>
  <c r="AH359" i="1"/>
  <c r="AG359" i="1"/>
  <c r="AH357" i="1"/>
  <c r="AG357" i="1"/>
  <c r="AK355" i="1"/>
  <c r="AM355" i="1"/>
  <c r="V349" i="1"/>
  <c r="X343" i="1"/>
  <c r="Y343" i="1"/>
  <c r="Z343" i="1"/>
  <c r="W343" i="1"/>
  <c r="V343" i="1"/>
  <c r="W341" i="1"/>
  <c r="V341" i="1"/>
  <c r="Z339" i="1"/>
  <c r="AB339" i="1"/>
  <c r="CY476" i="1"/>
  <c r="CZ474" i="1"/>
  <c r="CY474" i="1"/>
  <c r="CZ472" i="1"/>
  <c r="CY472" i="1"/>
  <c r="DC470" i="1"/>
  <c r="DB470" i="1"/>
  <c r="DA470" i="1"/>
  <c r="CZ470" i="1"/>
  <c r="CY470" i="1"/>
  <c r="CZ468" i="1"/>
  <c r="CY468" i="1"/>
  <c r="DD467" i="1"/>
  <c r="DB467" i="1"/>
  <c r="CO460" i="1"/>
  <c r="CP458" i="1"/>
  <c r="CO458" i="1"/>
  <c r="CP456" i="1"/>
  <c r="CO456" i="1"/>
  <c r="CS454" i="1"/>
  <c r="CR454" i="1"/>
  <c r="CQ454" i="1"/>
  <c r="CP454" i="1"/>
  <c r="CO454" i="1"/>
  <c r="CP452" i="1"/>
  <c r="CO452" i="1"/>
  <c r="CT451" i="1"/>
  <c r="CR451" i="1"/>
  <c r="CE444" i="1"/>
  <c r="CF442" i="1"/>
  <c r="CE442" i="1"/>
  <c r="CF440" i="1"/>
  <c r="CI438" i="1"/>
  <c r="CH438" i="1"/>
  <c r="CG438" i="1"/>
  <c r="CF438" i="1"/>
  <c r="CE438" i="1"/>
  <c r="CF436" i="1"/>
  <c r="CE436" i="1"/>
  <c r="CJ435" i="1"/>
  <c r="CH435" i="1"/>
  <c r="BU428" i="1"/>
  <c r="BV426" i="1"/>
  <c r="BU426" i="1"/>
  <c r="BV424" i="1"/>
  <c r="BU424" i="1"/>
  <c r="BY422" i="1"/>
  <c r="BX422" i="1"/>
  <c r="BW422" i="1"/>
  <c r="BV422" i="1"/>
  <c r="BU422" i="1"/>
  <c r="BV420" i="1"/>
  <c r="BU420" i="1"/>
  <c r="BZ419" i="1"/>
  <c r="BX419" i="1"/>
  <c r="BK412" i="1"/>
  <c r="BL410" i="1"/>
  <c r="BK410" i="1"/>
  <c r="BL408" i="1"/>
  <c r="BK408" i="1"/>
  <c r="BO406" i="1"/>
  <c r="BN406" i="1"/>
  <c r="BM406" i="1"/>
  <c r="BL406" i="1"/>
  <c r="BK406" i="1"/>
  <c r="BL404" i="1"/>
  <c r="BK404" i="1"/>
  <c r="BP403" i="1"/>
  <c r="BN403" i="1"/>
  <c r="AQ380" i="1"/>
  <c r="AR378" i="1"/>
  <c r="AQ378" i="1"/>
  <c r="AR376" i="1"/>
  <c r="AQ376" i="1"/>
  <c r="AU374" i="1"/>
  <c r="AT374" i="1"/>
  <c r="AS374" i="1"/>
  <c r="AR374" i="1"/>
  <c r="AQ374" i="1"/>
  <c r="AR372" i="1"/>
  <c r="AQ372" i="1"/>
  <c r="AV371" i="1"/>
  <c r="AT371" i="1"/>
  <c r="AG364" i="1"/>
  <c r="AH362" i="1"/>
  <c r="AG362" i="1"/>
  <c r="AH360" i="1"/>
  <c r="AG360" i="1"/>
  <c r="AK358" i="1"/>
  <c r="AJ358" i="1"/>
  <c r="AI358" i="1"/>
  <c r="AH358" i="1"/>
  <c r="AG358" i="1"/>
  <c r="AH356" i="1"/>
  <c r="AG356" i="1"/>
  <c r="AL355" i="1"/>
  <c r="AJ355" i="1"/>
  <c r="V348" i="1"/>
  <c r="W346" i="1"/>
  <c r="V346" i="1"/>
  <c r="W344" i="1"/>
  <c r="V344" i="1"/>
  <c r="Z342" i="1"/>
  <c r="Y342" i="1"/>
  <c r="X342" i="1"/>
  <c r="W342" i="1"/>
  <c r="V342" i="1"/>
  <c r="W340" i="1"/>
  <c r="V340" i="1"/>
  <c r="AA339" i="1"/>
  <c r="Y339" i="1"/>
  <c r="DI477" i="1" l="1"/>
  <c r="DK471" i="1"/>
  <c r="DJ471" i="1"/>
  <c r="DI471" i="1"/>
  <c r="DJ469" i="1"/>
  <c r="DI469" i="1"/>
  <c r="DM467" i="1"/>
  <c r="DO467" i="1"/>
  <c r="DM471" i="1"/>
  <c r="DL471" i="1"/>
  <c r="DE451" i="1"/>
  <c r="CY461" i="1"/>
  <c r="CZ455" i="1"/>
  <c r="DA455" i="1"/>
  <c r="DB455" i="1"/>
  <c r="DC455" i="1"/>
  <c r="CY455" i="1"/>
  <c r="CZ453" i="1"/>
  <c r="CY453" i="1"/>
  <c r="DC451" i="1"/>
  <c r="CO445" i="1"/>
  <c r="CP437" i="1"/>
  <c r="CO437" i="1"/>
  <c r="CS435" i="1"/>
  <c r="CU435" i="1"/>
  <c r="CQ439" i="1"/>
  <c r="CR439" i="1"/>
  <c r="CS439" i="1"/>
  <c r="CP439" i="1"/>
  <c r="CO439" i="1"/>
  <c r="CE429" i="1"/>
  <c r="CF423" i="1"/>
  <c r="CE423" i="1"/>
  <c r="CE421" i="1"/>
  <c r="CI419" i="1"/>
  <c r="CK419" i="1"/>
  <c r="CG423" i="1"/>
  <c r="CH423" i="1"/>
  <c r="CI423" i="1"/>
  <c r="CF421" i="1"/>
  <c r="BU413" i="1"/>
  <c r="BW407" i="1"/>
  <c r="BX407" i="1"/>
  <c r="BY407" i="1"/>
  <c r="BV407" i="1"/>
  <c r="BU407" i="1"/>
  <c r="BV405" i="1"/>
  <c r="BU405" i="1"/>
  <c r="BY403" i="1"/>
  <c r="CA403" i="1"/>
  <c r="BK397" i="1"/>
  <c r="BM391" i="1"/>
  <c r="BN391" i="1"/>
  <c r="BO391" i="1"/>
  <c r="BL391" i="1"/>
  <c r="BK391" i="1"/>
  <c r="BL389" i="1"/>
  <c r="BK389" i="1"/>
  <c r="BO387" i="1"/>
  <c r="BQ387" i="1"/>
  <c r="AQ365" i="1"/>
  <c r="AS359" i="1"/>
  <c r="AT359" i="1"/>
  <c r="AU359" i="1"/>
  <c r="AR359" i="1"/>
  <c r="AQ359" i="1"/>
  <c r="AR357" i="1"/>
  <c r="AQ357" i="1"/>
  <c r="AU355" i="1"/>
  <c r="AW355" i="1"/>
  <c r="AG349" i="1"/>
  <c r="AI343" i="1"/>
  <c r="AJ343" i="1"/>
  <c r="AK343" i="1"/>
  <c r="AH343" i="1"/>
  <c r="AG343" i="1"/>
  <c r="AH341" i="1"/>
  <c r="AG341" i="1"/>
  <c r="AK339" i="1"/>
  <c r="AM339" i="1"/>
  <c r="AB323" i="1"/>
  <c r="V333" i="1"/>
  <c r="X327" i="1"/>
  <c r="Y327" i="1"/>
  <c r="Z327" i="1"/>
  <c r="W327" i="1"/>
  <c r="V327" i="1"/>
  <c r="W325" i="1"/>
  <c r="V325" i="1"/>
  <c r="Z323" i="1"/>
  <c r="DI476" i="1"/>
  <c r="DJ474" i="1"/>
  <c r="DI474" i="1"/>
  <c r="DJ472" i="1"/>
  <c r="DI472" i="1"/>
  <c r="DM470" i="1"/>
  <c r="DL470" i="1"/>
  <c r="DK470" i="1"/>
  <c r="DJ470" i="1"/>
  <c r="DI470" i="1"/>
  <c r="DJ468" i="1"/>
  <c r="DI468" i="1"/>
  <c r="DN467" i="1"/>
  <c r="DL467" i="1"/>
  <c r="CY460" i="1"/>
  <c r="CZ458" i="1"/>
  <c r="CY458" i="1"/>
  <c r="CZ456" i="1"/>
  <c r="CY456" i="1"/>
  <c r="DC454" i="1"/>
  <c r="DB454" i="1"/>
  <c r="DA454" i="1"/>
  <c r="CZ454" i="1"/>
  <c r="CY454" i="1"/>
  <c r="CZ452" i="1"/>
  <c r="CY452" i="1"/>
  <c r="DD451" i="1"/>
  <c r="DB451" i="1"/>
  <c r="CO444" i="1"/>
  <c r="CP442" i="1"/>
  <c r="CO442" i="1"/>
  <c r="CP440" i="1"/>
  <c r="CO440" i="1"/>
  <c r="CS438" i="1"/>
  <c r="CR438" i="1"/>
  <c r="CQ438" i="1"/>
  <c r="CP438" i="1"/>
  <c r="CO438" i="1"/>
  <c r="CP436" i="1"/>
  <c r="CO436" i="1"/>
  <c r="CT435" i="1"/>
  <c r="CR435" i="1"/>
  <c r="CE428" i="1"/>
  <c r="CF426" i="1"/>
  <c r="CE426" i="1"/>
  <c r="CF424" i="1"/>
  <c r="CE424" i="1"/>
  <c r="CI422" i="1"/>
  <c r="CH422" i="1"/>
  <c r="CG422" i="1"/>
  <c r="CF422" i="1"/>
  <c r="CE422" i="1"/>
  <c r="CF420" i="1"/>
  <c r="CE420" i="1"/>
  <c r="CJ419" i="1"/>
  <c r="CH419" i="1"/>
  <c r="BU412" i="1"/>
  <c r="BV410" i="1"/>
  <c r="BU410" i="1"/>
  <c r="BV408" i="1"/>
  <c r="BU408" i="1"/>
  <c r="BY406" i="1"/>
  <c r="BX406" i="1"/>
  <c r="BW406" i="1"/>
  <c r="BV406" i="1"/>
  <c r="BU406" i="1"/>
  <c r="BV404" i="1"/>
  <c r="BU404" i="1"/>
  <c r="BZ403" i="1"/>
  <c r="BX403" i="1"/>
  <c r="BK396" i="1"/>
  <c r="BL394" i="1"/>
  <c r="BK394" i="1"/>
  <c r="BL392" i="1"/>
  <c r="BK392" i="1"/>
  <c r="BO390" i="1"/>
  <c r="BN390" i="1"/>
  <c r="BM390" i="1"/>
  <c r="BL390" i="1"/>
  <c r="BK390" i="1"/>
  <c r="BL388" i="1"/>
  <c r="BK388" i="1"/>
  <c r="BP387" i="1"/>
  <c r="BN387" i="1"/>
  <c r="AQ364" i="1"/>
  <c r="AR362" i="1"/>
  <c r="AQ362" i="1"/>
  <c r="AR360" i="1"/>
  <c r="AQ360" i="1"/>
  <c r="AU358" i="1"/>
  <c r="AT358" i="1"/>
  <c r="AS358" i="1"/>
  <c r="AR358" i="1"/>
  <c r="AQ358" i="1"/>
  <c r="AR356" i="1"/>
  <c r="AQ356" i="1"/>
  <c r="AV355" i="1"/>
  <c r="AT355" i="1"/>
  <c r="AG348" i="1"/>
  <c r="AH346" i="1"/>
  <c r="AG346" i="1"/>
  <c r="AH344" i="1"/>
  <c r="AG344" i="1"/>
  <c r="AK342" i="1"/>
  <c r="AJ342" i="1"/>
  <c r="AI342" i="1"/>
  <c r="AH342" i="1"/>
  <c r="AG342" i="1"/>
  <c r="AH340" i="1"/>
  <c r="AG340" i="1"/>
  <c r="AL339" i="1"/>
  <c r="AJ339" i="1"/>
  <c r="V332" i="1"/>
  <c r="W330" i="1"/>
  <c r="V330" i="1"/>
  <c r="W328" i="1"/>
  <c r="V328" i="1"/>
  <c r="Z326" i="1"/>
  <c r="Y326" i="1"/>
  <c r="X326" i="1"/>
  <c r="W326" i="1"/>
  <c r="V326" i="1"/>
  <c r="W324" i="1"/>
  <c r="V324" i="1"/>
  <c r="AA323" i="1"/>
  <c r="Y323" i="1"/>
  <c r="DS477" i="1" l="1"/>
  <c r="DT471" i="1"/>
  <c r="DS471" i="1"/>
  <c r="DT469" i="1"/>
  <c r="DS469" i="1"/>
  <c r="DW467" i="1"/>
  <c r="DY467" i="1"/>
  <c r="DU471" i="1"/>
  <c r="DV471" i="1"/>
  <c r="DW471" i="1"/>
  <c r="DI461" i="1"/>
  <c r="DK455" i="1"/>
  <c r="DL455" i="1"/>
  <c r="DM455" i="1"/>
  <c r="DJ455" i="1"/>
  <c r="DI455" i="1"/>
  <c r="DJ453" i="1"/>
  <c r="DI453" i="1"/>
  <c r="DM451" i="1"/>
  <c r="DO451" i="1"/>
  <c r="CY445" i="1"/>
  <c r="DA439" i="1"/>
  <c r="DB439" i="1"/>
  <c r="DC439" i="1"/>
  <c r="CZ439" i="1"/>
  <c r="CY439" i="1"/>
  <c r="CZ437" i="1"/>
  <c r="CY437" i="1"/>
  <c r="DC435" i="1"/>
  <c r="DE435" i="1"/>
  <c r="CO429" i="1"/>
  <c r="CQ423" i="1"/>
  <c r="CR423" i="1"/>
  <c r="CS423" i="1"/>
  <c r="CP423" i="1"/>
  <c r="CO423" i="1"/>
  <c r="CP421" i="1"/>
  <c r="CO421" i="1"/>
  <c r="CS419" i="1"/>
  <c r="CU419" i="1"/>
  <c r="CE413" i="1"/>
  <c r="CG407" i="1"/>
  <c r="CH407" i="1"/>
  <c r="CI407" i="1"/>
  <c r="CF407" i="1"/>
  <c r="CE407" i="1"/>
  <c r="CF405" i="1"/>
  <c r="CE405" i="1"/>
  <c r="CI403" i="1"/>
  <c r="CK403" i="1"/>
  <c r="BV391" i="1"/>
  <c r="BU391" i="1"/>
  <c r="BU397" i="1"/>
  <c r="BW391" i="1"/>
  <c r="BX391" i="1"/>
  <c r="BY391" i="1"/>
  <c r="BV389" i="1"/>
  <c r="BU389" i="1"/>
  <c r="BY387" i="1"/>
  <c r="CA387" i="1"/>
  <c r="BK381" i="1"/>
  <c r="BM375" i="1"/>
  <c r="BN375" i="1"/>
  <c r="BO375" i="1"/>
  <c r="BL375" i="1"/>
  <c r="BK375" i="1"/>
  <c r="BL373" i="1"/>
  <c r="BK373" i="1"/>
  <c r="BO371" i="1"/>
  <c r="BQ371" i="1"/>
  <c r="AQ343" i="1"/>
  <c r="AQ349" i="1"/>
  <c r="AS343" i="1"/>
  <c r="AT343" i="1"/>
  <c r="AU343" i="1"/>
  <c r="AR343" i="1"/>
  <c r="AR341" i="1"/>
  <c r="AQ341" i="1"/>
  <c r="AU339" i="1"/>
  <c r="AW339" i="1"/>
  <c r="AG333" i="1"/>
  <c r="AI327" i="1"/>
  <c r="AJ327" i="1"/>
  <c r="AK327" i="1"/>
  <c r="AH327" i="1"/>
  <c r="AG327" i="1"/>
  <c r="AH325" i="1"/>
  <c r="AG325" i="1"/>
  <c r="AK323" i="1"/>
  <c r="AM323" i="1"/>
  <c r="V317" i="1"/>
  <c r="Z307" i="1"/>
  <c r="X311" i="1"/>
  <c r="Y311" i="1"/>
  <c r="Z311" i="1"/>
  <c r="W311" i="1"/>
  <c r="V311" i="1"/>
  <c r="W309" i="1"/>
  <c r="V309" i="1"/>
  <c r="AB307" i="1"/>
  <c r="DS476" i="1"/>
  <c r="DT474" i="1"/>
  <c r="DS474" i="1"/>
  <c r="DT472" i="1"/>
  <c r="DS472" i="1"/>
  <c r="DW470" i="1"/>
  <c r="DV470" i="1"/>
  <c r="DU470" i="1"/>
  <c r="DT470" i="1"/>
  <c r="DS470" i="1"/>
  <c r="DT468" i="1"/>
  <c r="DS468" i="1"/>
  <c r="DX467" i="1"/>
  <c r="DV467" i="1"/>
  <c r="DI460" i="1"/>
  <c r="DJ458" i="1"/>
  <c r="DI458" i="1"/>
  <c r="DJ456" i="1"/>
  <c r="DI456" i="1"/>
  <c r="DM454" i="1"/>
  <c r="DL454" i="1"/>
  <c r="DK454" i="1"/>
  <c r="DJ454" i="1"/>
  <c r="DI454" i="1"/>
  <c r="DJ452" i="1"/>
  <c r="DI452" i="1"/>
  <c r="DN451" i="1"/>
  <c r="DL451" i="1"/>
  <c r="CY444" i="1"/>
  <c r="CZ442" i="1"/>
  <c r="CY442" i="1"/>
  <c r="CZ440" i="1"/>
  <c r="CY440" i="1"/>
  <c r="DC438" i="1"/>
  <c r="DB438" i="1"/>
  <c r="DA438" i="1"/>
  <c r="CZ438" i="1"/>
  <c r="CY438" i="1"/>
  <c r="CZ436" i="1"/>
  <c r="CY436" i="1"/>
  <c r="DD435" i="1"/>
  <c r="DB435" i="1"/>
  <c r="CO428" i="1"/>
  <c r="CP426" i="1"/>
  <c r="CO426" i="1"/>
  <c r="CP424" i="1"/>
  <c r="CO424" i="1"/>
  <c r="CS422" i="1"/>
  <c r="CR422" i="1"/>
  <c r="CQ422" i="1"/>
  <c r="CP422" i="1"/>
  <c r="CO422" i="1"/>
  <c r="CP420" i="1"/>
  <c r="CO420" i="1"/>
  <c r="CT419" i="1"/>
  <c r="CR419" i="1"/>
  <c r="CE412" i="1"/>
  <c r="CF410" i="1"/>
  <c r="CE410" i="1"/>
  <c r="CF408" i="1"/>
  <c r="CE408" i="1"/>
  <c r="CI406" i="1"/>
  <c r="CH406" i="1"/>
  <c r="CG406" i="1"/>
  <c r="CF406" i="1"/>
  <c r="CE406" i="1"/>
  <c r="CF404" i="1"/>
  <c r="CE404" i="1"/>
  <c r="CJ403" i="1"/>
  <c r="CH403" i="1"/>
  <c r="BU396" i="1"/>
  <c r="BV394" i="1"/>
  <c r="BU394" i="1"/>
  <c r="BV392" i="1"/>
  <c r="BU392" i="1"/>
  <c r="BY390" i="1"/>
  <c r="BX390" i="1"/>
  <c r="BW390" i="1"/>
  <c r="BV390" i="1"/>
  <c r="BU390" i="1"/>
  <c r="BV388" i="1"/>
  <c r="BU388" i="1"/>
  <c r="BZ387" i="1"/>
  <c r="BX387" i="1"/>
  <c r="BK380" i="1"/>
  <c r="BL378" i="1"/>
  <c r="BK378" i="1"/>
  <c r="BL376" i="1"/>
  <c r="BK376" i="1"/>
  <c r="BO374" i="1"/>
  <c r="BN374" i="1"/>
  <c r="BM374" i="1"/>
  <c r="BL374" i="1"/>
  <c r="BK374" i="1"/>
  <c r="BL372" i="1"/>
  <c r="BK372" i="1"/>
  <c r="BP371" i="1"/>
  <c r="BN371" i="1"/>
  <c r="AQ348" i="1"/>
  <c r="AR346" i="1"/>
  <c r="AQ346" i="1"/>
  <c r="AR344" i="1"/>
  <c r="AQ344" i="1"/>
  <c r="AU342" i="1"/>
  <c r="AT342" i="1"/>
  <c r="AS342" i="1"/>
  <c r="AR342" i="1"/>
  <c r="AQ342" i="1"/>
  <c r="AR340" i="1"/>
  <c r="AQ340" i="1"/>
  <c r="AV339" i="1"/>
  <c r="AT339" i="1"/>
  <c r="AG332" i="1"/>
  <c r="AH330" i="1"/>
  <c r="AG330" i="1"/>
  <c r="AH328" i="1"/>
  <c r="AG328" i="1"/>
  <c r="AK326" i="1"/>
  <c r="AJ326" i="1"/>
  <c r="AI326" i="1"/>
  <c r="AH326" i="1"/>
  <c r="AG326" i="1"/>
  <c r="AH324" i="1"/>
  <c r="AG324" i="1"/>
  <c r="AL323" i="1"/>
  <c r="AJ323" i="1"/>
  <c r="V316" i="1"/>
  <c r="W314" i="1"/>
  <c r="V314" i="1"/>
  <c r="W312" i="1"/>
  <c r="V312" i="1"/>
  <c r="Z310" i="1"/>
  <c r="Y310" i="1"/>
  <c r="X310" i="1"/>
  <c r="W310" i="1"/>
  <c r="V310" i="1"/>
  <c r="W308" i="1"/>
  <c r="V308" i="1"/>
  <c r="AA307" i="1"/>
  <c r="Y307" i="1"/>
  <c r="EM469" i="1" l="1"/>
  <c r="ES243" i="1"/>
  <c r="EC477" i="1"/>
  <c r="EE471" i="1"/>
  <c r="EF471" i="1"/>
  <c r="EG471" i="1"/>
  <c r="ED471" i="1"/>
  <c r="EC471" i="1"/>
  <c r="ED469" i="1"/>
  <c r="EC469" i="1"/>
  <c r="EG467" i="1"/>
  <c r="EI467" i="1"/>
  <c r="DS461" i="1"/>
  <c r="DU455" i="1"/>
  <c r="DV455" i="1"/>
  <c r="DW455" i="1"/>
  <c r="DT455" i="1"/>
  <c r="DS455" i="1"/>
  <c r="DT453" i="1"/>
  <c r="DS453" i="1"/>
  <c r="DW451" i="1"/>
  <c r="DY451" i="1"/>
  <c r="DI445" i="1"/>
  <c r="DJ439" i="1"/>
  <c r="DI439" i="1"/>
  <c r="DI437" i="1"/>
  <c r="DM435" i="1"/>
  <c r="DO435" i="1"/>
  <c r="DK439" i="1"/>
  <c r="DL439" i="1"/>
  <c r="DM439" i="1"/>
  <c r="DJ437" i="1"/>
  <c r="CY429" i="1"/>
  <c r="DA423" i="1"/>
  <c r="DB423" i="1"/>
  <c r="DC423" i="1"/>
  <c r="CZ423" i="1"/>
  <c r="CY423" i="1"/>
  <c r="CZ421" i="1"/>
  <c r="CY421" i="1"/>
  <c r="DC419" i="1"/>
  <c r="DE419" i="1"/>
  <c r="CO413" i="1"/>
  <c r="CO407" i="1"/>
  <c r="CQ407" i="1"/>
  <c r="CP407" i="1"/>
  <c r="CU403" i="1"/>
  <c r="CR407" i="1"/>
  <c r="CS407" i="1"/>
  <c r="CP405" i="1"/>
  <c r="CO405" i="1"/>
  <c r="CS403" i="1"/>
  <c r="CE389" i="1"/>
  <c r="CF389" i="1"/>
  <c r="CE397" i="1"/>
  <c r="CK387" i="1"/>
  <c r="CG391" i="1"/>
  <c r="CH391" i="1"/>
  <c r="CI391" i="1"/>
  <c r="CF391" i="1"/>
  <c r="CE391" i="1"/>
  <c r="CI387" i="1"/>
  <c r="BY375" i="1"/>
  <c r="BX375" i="1"/>
  <c r="BW375" i="1"/>
  <c r="BV375" i="1"/>
  <c r="BU375" i="1"/>
  <c r="BU381" i="1"/>
  <c r="BV373" i="1"/>
  <c r="BU373" i="1"/>
  <c r="BY371" i="1"/>
  <c r="CA371" i="1"/>
  <c r="BK365" i="1"/>
  <c r="BK359" i="1"/>
  <c r="BO355" i="1"/>
  <c r="BQ355" i="1"/>
  <c r="BM359" i="1"/>
  <c r="BN359" i="1"/>
  <c r="BO359" i="1"/>
  <c r="BL359" i="1"/>
  <c r="BL357" i="1"/>
  <c r="BK357" i="1"/>
  <c r="AQ333" i="1"/>
  <c r="AQ327" i="1"/>
  <c r="AQ325" i="1"/>
  <c r="AU323" i="1"/>
  <c r="AW323" i="1"/>
  <c r="AS327" i="1"/>
  <c r="AT327" i="1"/>
  <c r="AU327" i="1"/>
  <c r="AR327" i="1"/>
  <c r="AR325" i="1"/>
  <c r="AG317" i="1"/>
  <c r="AH311" i="1"/>
  <c r="AG311" i="1"/>
  <c r="AG309" i="1"/>
  <c r="AK307" i="1"/>
  <c r="AM307" i="1"/>
  <c r="AI311" i="1"/>
  <c r="AJ311" i="1"/>
  <c r="AK311" i="1"/>
  <c r="AH309" i="1"/>
  <c r="V301" i="1"/>
  <c r="X295" i="1"/>
  <c r="W295" i="1"/>
  <c r="V295" i="1"/>
  <c r="W293" i="1"/>
  <c r="V293" i="1"/>
  <c r="Z291" i="1"/>
  <c r="AB291" i="1"/>
  <c r="Y295" i="1"/>
  <c r="Z295" i="1"/>
  <c r="EC476" i="1"/>
  <c r="ED474" i="1"/>
  <c r="EC474" i="1"/>
  <c r="ED472" i="1"/>
  <c r="EC472" i="1"/>
  <c r="EG470" i="1"/>
  <c r="EF470" i="1"/>
  <c r="EE470" i="1"/>
  <c r="ED470" i="1"/>
  <c r="EC470" i="1"/>
  <c r="ED468" i="1"/>
  <c r="EC468" i="1"/>
  <c r="EH467" i="1"/>
  <c r="EF467" i="1"/>
  <c r="DS460" i="1"/>
  <c r="DT458" i="1"/>
  <c r="DS458" i="1"/>
  <c r="DT456" i="1"/>
  <c r="DS456" i="1"/>
  <c r="DW454" i="1"/>
  <c r="DV454" i="1"/>
  <c r="DU454" i="1"/>
  <c r="DT454" i="1"/>
  <c r="DS454" i="1"/>
  <c r="DT452" i="1"/>
  <c r="DS452" i="1"/>
  <c r="DX451" i="1"/>
  <c r="DV451" i="1"/>
  <c r="DI444" i="1"/>
  <c r="DJ442" i="1"/>
  <c r="DI442" i="1"/>
  <c r="DJ440" i="1"/>
  <c r="DI440" i="1"/>
  <c r="DM438" i="1"/>
  <c r="DL438" i="1"/>
  <c r="DK438" i="1"/>
  <c r="DJ438" i="1"/>
  <c r="DI438" i="1"/>
  <c r="DJ436" i="1"/>
  <c r="DI436" i="1"/>
  <c r="DN435" i="1"/>
  <c r="DL435" i="1"/>
  <c r="CY428" i="1"/>
  <c r="CZ426" i="1"/>
  <c r="CY426" i="1"/>
  <c r="CZ424" i="1"/>
  <c r="CY424" i="1"/>
  <c r="DC422" i="1"/>
  <c r="DB422" i="1"/>
  <c r="DA422" i="1"/>
  <c r="CZ422" i="1"/>
  <c r="CY422" i="1"/>
  <c r="CZ420" i="1"/>
  <c r="CY420" i="1"/>
  <c r="DD419" i="1"/>
  <c r="DB419" i="1"/>
  <c r="CO412" i="1"/>
  <c r="CP410" i="1"/>
  <c r="CO410" i="1"/>
  <c r="CP408" i="1"/>
  <c r="CO408" i="1"/>
  <c r="CS406" i="1"/>
  <c r="CR406" i="1"/>
  <c r="CQ406" i="1"/>
  <c r="CP406" i="1"/>
  <c r="CO406" i="1"/>
  <c r="CP404" i="1"/>
  <c r="CO404" i="1"/>
  <c r="CT403" i="1"/>
  <c r="CR403" i="1"/>
  <c r="CE396" i="1"/>
  <c r="CF394" i="1"/>
  <c r="CE394" i="1"/>
  <c r="CF392" i="1"/>
  <c r="CE392" i="1"/>
  <c r="CI390" i="1"/>
  <c r="CH390" i="1"/>
  <c r="CG390" i="1"/>
  <c r="CF390" i="1"/>
  <c r="CE390" i="1"/>
  <c r="CF388" i="1"/>
  <c r="CE388" i="1"/>
  <c r="CJ387" i="1"/>
  <c r="CH387" i="1"/>
  <c r="BU380" i="1"/>
  <c r="BV378" i="1"/>
  <c r="BU378" i="1"/>
  <c r="BV376" i="1"/>
  <c r="BU376" i="1"/>
  <c r="BY374" i="1"/>
  <c r="BX374" i="1"/>
  <c r="BW374" i="1"/>
  <c r="BV374" i="1"/>
  <c r="BU374" i="1"/>
  <c r="BV372" i="1"/>
  <c r="BU372" i="1"/>
  <c r="BZ371" i="1"/>
  <c r="BX371" i="1"/>
  <c r="BK364" i="1"/>
  <c r="BL362" i="1"/>
  <c r="BK362" i="1"/>
  <c r="BL360" i="1"/>
  <c r="BK360" i="1"/>
  <c r="BO358" i="1"/>
  <c r="BN358" i="1"/>
  <c r="BM358" i="1"/>
  <c r="BL358" i="1"/>
  <c r="BK358" i="1"/>
  <c r="BL356" i="1"/>
  <c r="BK356" i="1"/>
  <c r="BP355" i="1"/>
  <c r="BN355" i="1"/>
  <c r="AQ332" i="1"/>
  <c r="AR330" i="1"/>
  <c r="AQ330" i="1"/>
  <c r="AR328" i="1"/>
  <c r="AQ328" i="1"/>
  <c r="AU326" i="1"/>
  <c r="AT326" i="1"/>
  <c r="AS326" i="1"/>
  <c r="AR326" i="1"/>
  <c r="AQ326" i="1"/>
  <c r="AR324" i="1"/>
  <c r="AQ324" i="1"/>
  <c r="AV323" i="1"/>
  <c r="AT323" i="1"/>
  <c r="AG316" i="1"/>
  <c r="AH314" i="1"/>
  <c r="AG314" i="1"/>
  <c r="AH312" i="1"/>
  <c r="AG312" i="1"/>
  <c r="AK310" i="1"/>
  <c r="AJ310" i="1"/>
  <c r="AI310" i="1"/>
  <c r="AH310" i="1"/>
  <c r="AG310" i="1"/>
  <c r="AH308" i="1"/>
  <c r="AG308" i="1"/>
  <c r="AL307" i="1"/>
  <c r="AJ307" i="1"/>
  <c r="V300" i="1"/>
  <c r="W298" i="1"/>
  <c r="V298" i="1"/>
  <c r="W296" i="1"/>
  <c r="V296" i="1"/>
  <c r="Z294" i="1"/>
  <c r="Y294" i="1"/>
  <c r="X294" i="1"/>
  <c r="W294" i="1"/>
  <c r="V294" i="1"/>
  <c r="W292" i="1"/>
  <c r="V292" i="1"/>
  <c r="AA291" i="1"/>
  <c r="Y291" i="1"/>
  <c r="EM477" i="1"/>
  <c r="ES467" i="1"/>
  <c r="EQ467" i="1"/>
  <c r="EN471" i="1"/>
  <c r="EM471" i="1"/>
  <c r="EO471" i="1"/>
  <c r="EP471" i="1"/>
  <c r="EQ471" i="1"/>
  <c r="EN469" i="1"/>
  <c r="EC461" i="1"/>
  <c r="EE455" i="1"/>
  <c r="EF455" i="1"/>
  <c r="EG455" i="1"/>
  <c r="ED455" i="1"/>
  <c r="EC455" i="1"/>
  <c r="ED453" i="1"/>
  <c r="EC453" i="1"/>
  <c r="EG451" i="1"/>
  <c r="EI451" i="1"/>
  <c r="DS445" i="1"/>
  <c r="DU439" i="1"/>
  <c r="DV439" i="1"/>
  <c r="DW439" i="1"/>
  <c r="DT439" i="1"/>
  <c r="DS439" i="1"/>
  <c r="DT437" i="1"/>
  <c r="DS437" i="1"/>
  <c r="DW435" i="1"/>
  <c r="DY435" i="1"/>
  <c r="DI429" i="1"/>
  <c r="DK423" i="1"/>
  <c r="DL423" i="1"/>
  <c r="DM423" i="1"/>
  <c r="DJ423" i="1"/>
  <c r="DI423" i="1"/>
  <c r="DJ421" i="1"/>
  <c r="DI421" i="1"/>
  <c r="DM419" i="1"/>
  <c r="DO419" i="1"/>
  <c r="CY413" i="1"/>
  <c r="CZ407" i="1"/>
  <c r="CY407" i="1"/>
  <c r="DA407" i="1"/>
  <c r="DB407" i="1"/>
  <c r="DC407" i="1"/>
  <c r="CZ405" i="1"/>
  <c r="CY405" i="1"/>
  <c r="DC403" i="1"/>
  <c r="DE403" i="1"/>
  <c r="CU387" i="1"/>
  <c r="CO397" i="1"/>
  <c r="CQ391" i="1"/>
  <c r="CR391" i="1"/>
  <c r="CS391" i="1"/>
  <c r="CP391" i="1"/>
  <c r="CO391" i="1"/>
  <c r="CP389" i="1"/>
  <c r="CO389" i="1"/>
  <c r="CS387" i="1"/>
  <c r="CE381" i="1"/>
  <c r="CI375" i="1"/>
  <c r="CG375" i="1"/>
  <c r="CH375" i="1"/>
  <c r="CF375" i="1"/>
  <c r="CE375" i="1"/>
  <c r="CF373" i="1"/>
  <c r="CE373" i="1"/>
  <c r="CI371" i="1"/>
  <c r="CK371" i="1"/>
  <c r="BU365" i="1"/>
  <c r="BW359" i="1"/>
  <c r="BX359" i="1"/>
  <c r="BY359" i="1"/>
  <c r="BV359" i="1"/>
  <c r="BU359" i="1"/>
  <c r="BV357" i="1"/>
  <c r="BU357" i="1"/>
  <c r="BY355" i="1"/>
  <c r="CA355" i="1"/>
  <c r="BK349" i="1"/>
  <c r="BQ339" i="1"/>
  <c r="BM343" i="1"/>
  <c r="BN343" i="1"/>
  <c r="BO343" i="1"/>
  <c r="BL343" i="1"/>
  <c r="BK343" i="1"/>
  <c r="BL341" i="1"/>
  <c r="BK341" i="1"/>
  <c r="BO339" i="1"/>
  <c r="AQ317" i="1"/>
  <c r="AS311" i="1"/>
  <c r="AT311" i="1"/>
  <c r="AU311" i="1"/>
  <c r="AR311" i="1"/>
  <c r="AQ311" i="1"/>
  <c r="AR309" i="1"/>
  <c r="AQ309" i="1"/>
  <c r="AU307" i="1"/>
  <c r="AW307" i="1"/>
  <c r="AH295" i="1"/>
  <c r="AG295" i="1"/>
  <c r="AH293" i="1"/>
  <c r="AG293" i="1"/>
  <c r="AK291" i="1"/>
  <c r="AM291" i="1"/>
  <c r="AG301" i="1"/>
  <c r="AI295" i="1"/>
  <c r="AJ295" i="1"/>
  <c r="AK295" i="1"/>
  <c r="V279" i="1"/>
  <c r="V285" i="1"/>
  <c r="X279" i="1"/>
  <c r="Y279" i="1"/>
  <c r="Z279" i="1"/>
  <c r="W279" i="1"/>
  <c r="W277" i="1"/>
  <c r="V277" i="1"/>
  <c r="Z275" i="1"/>
  <c r="AB275" i="1"/>
  <c r="EM476" i="1"/>
  <c r="EN474" i="1"/>
  <c r="EM474" i="1"/>
  <c r="EN472" i="1"/>
  <c r="EM472" i="1"/>
  <c r="EQ470" i="1"/>
  <c r="EP470" i="1"/>
  <c r="EO470" i="1"/>
  <c r="EN470" i="1"/>
  <c r="EM470" i="1"/>
  <c r="EN468" i="1"/>
  <c r="EM468" i="1"/>
  <c r="ER467" i="1"/>
  <c r="EP467" i="1"/>
  <c r="EC460" i="1"/>
  <c r="ED458" i="1"/>
  <c r="EC458" i="1"/>
  <c r="ED456" i="1"/>
  <c r="EC456" i="1"/>
  <c r="EG454" i="1"/>
  <c r="EF454" i="1"/>
  <c r="EE454" i="1"/>
  <c r="ED454" i="1"/>
  <c r="EC454" i="1"/>
  <c r="ED452" i="1"/>
  <c r="EC452" i="1"/>
  <c r="EH451" i="1"/>
  <c r="EF451" i="1"/>
  <c r="DS444" i="1"/>
  <c r="DT442" i="1"/>
  <c r="DS442" i="1"/>
  <c r="DT440" i="1"/>
  <c r="DS440" i="1"/>
  <c r="DW438" i="1"/>
  <c r="DV438" i="1"/>
  <c r="DU438" i="1"/>
  <c r="DT438" i="1"/>
  <c r="DS438" i="1"/>
  <c r="DT436" i="1"/>
  <c r="DS436" i="1"/>
  <c r="DX435" i="1"/>
  <c r="DV435" i="1"/>
  <c r="DI428" i="1"/>
  <c r="DJ426" i="1"/>
  <c r="DI426" i="1"/>
  <c r="DJ424" i="1"/>
  <c r="DI424" i="1"/>
  <c r="DM422" i="1"/>
  <c r="DL422" i="1"/>
  <c r="DK422" i="1"/>
  <c r="DJ422" i="1"/>
  <c r="DI422" i="1"/>
  <c r="DJ420" i="1"/>
  <c r="DI420" i="1"/>
  <c r="DN419" i="1"/>
  <c r="DL419" i="1"/>
  <c r="CY412" i="1"/>
  <c r="CZ410" i="1"/>
  <c r="CY410" i="1"/>
  <c r="CZ408" i="1"/>
  <c r="CY408" i="1"/>
  <c r="DC406" i="1"/>
  <c r="DB406" i="1"/>
  <c r="DA406" i="1"/>
  <c r="CZ406" i="1"/>
  <c r="CY406" i="1"/>
  <c r="CZ404" i="1"/>
  <c r="CY404" i="1"/>
  <c r="DD403" i="1"/>
  <c r="DB403" i="1"/>
  <c r="CO396" i="1"/>
  <c r="CP394" i="1"/>
  <c r="CO394" i="1"/>
  <c r="CP392" i="1"/>
  <c r="CO392" i="1"/>
  <c r="CS390" i="1"/>
  <c r="CR390" i="1"/>
  <c r="CQ390" i="1"/>
  <c r="CP390" i="1"/>
  <c r="CO390" i="1"/>
  <c r="CP388" i="1"/>
  <c r="CO388" i="1"/>
  <c r="CT387" i="1"/>
  <c r="CR387" i="1"/>
  <c r="CE380" i="1"/>
  <c r="CF378" i="1"/>
  <c r="CE378" i="1"/>
  <c r="CF376" i="1"/>
  <c r="CE376" i="1"/>
  <c r="CI374" i="1"/>
  <c r="CH374" i="1"/>
  <c r="CG374" i="1"/>
  <c r="CF374" i="1"/>
  <c r="CE374" i="1"/>
  <c r="CF372" i="1"/>
  <c r="CE372" i="1"/>
  <c r="CJ371" i="1"/>
  <c r="CH371" i="1"/>
  <c r="BU364" i="1"/>
  <c r="BV362" i="1"/>
  <c r="BU362" i="1"/>
  <c r="BV360" i="1"/>
  <c r="BU360" i="1"/>
  <c r="BY358" i="1"/>
  <c r="BX358" i="1"/>
  <c r="BW358" i="1"/>
  <c r="BV358" i="1"/>
  <c r="BU358" i="1"/>
  <c r="BV356" i="1"/>
  <c r="BU356" i="1"/>
  <c r="BZ355" i="1"/>
  <c r="BX355" i="1"/>
  <c r="BK348" i="1"/>
  <c r="BL346" i="1"/>
  <c r="BK346" i="1"/>
  <c r="BL344" i="1"/>
  <c r="BK344" i="1"/>
  <c r="BO342" i="1"/>
  <c r="BN342" i="1"/>
  <c r="BM342" i="1"/>
  <c r="BL342" i="1"/>
  <c r="BK342" i="1"/>
  <c r="BL340" i="1"/>
  <c r="BK340" i="1"/>
  <c r="BP339" i="1"/>
  <c r="BN339" i="1"/>
  <c r="AQ316" i="1"/>
  <c r="AR314" i="1"/>
  <c r="AQ314" i="1"/>
  <c r="AR312" i="1"/>
  <c r="AQ312" i="1"/>
  <c r="AU310" i="1"/>
  <c r="AT310" i="1"/>
  <c r="AS310" i="1"/>
  <c r="AR310" i="1"/>
  <c r="AQ310" i="1"/>
  <c r="AR308" i="1"/>
  <c r="AQ308" i="1"/>
  <c r="AV307" i="1"/>
  <c r="AT307" i="1"/>
  <c r="AG300" i="1"/>
  <c r="AH298" i="1"/>
  <c r="AG298" i="1"/>
  <c r="AH296" i="1"/>
  <c r="AG296" i="1"/>
  <c r="AK294" i="1"/>
  <c r="AJ294" i="1"/>
  <c r="AI294" i="1"/>
  <c r="AH294" i="1"/>
  <c r="AG294" i="1"/>
  <c r="AH292" i="1"/>
  <c r="AG292" i="1"/>
  <c r="AL291" i="1"/>
  <c r="AJ291" i="1"/>
  <c r="V284" i="1"/>
  <c r="W282" i="1"/>
  <c r="V282" i="1"/>
  <c r="W280" i="1"/>
  <c r="V280" i="1"/>
  <c r="Z278" i="1"/>
  <c r="Y278" i="1"/>
  <c r="X278" i="1"/>
  <c r="W278" i="1"/>
  <c r="V278" i="1"/>
  <c r="W276" i="1"/>
  <c r="V276" i="1"/>
  <c r="AA275" i="1"/>
  <c r="Y275" i="1"/>
  <c r="EW477" i="1"/>
  <c r="EX471" i="1"/>
  <c r="EW471" i="1"/>
  <c r="EW469" i="1"/>
  <c r="FA467" i="1"/>
  <c r="FC467" i="1"/>
  <c r="EY471" i="1"/>
  <c r="EZ471" i="1"/>
  <c r="FA471" i="1"/>
  <c r="EX469" i="1"/>
  <c r="EM461" i="1"/>
  <c r="EO455" i="1"/>
  <c r="EP455" i="1"/>
  <c r="EQ455" i="1"/>
  <c r="EN455" i="1"/>
  <c r="EM455" i="1"/>
  <c r="EN453" i="1"/>
  <c r="EM453" i="1"/>
  <c r="EQ451" i="1"/>
  <c r="ES451" i="1"/>
  <c r="EC445" i="1"/>
  <c r="EE439" i="1"/>
  <c r="EF439" i="1"/>
  <c r="EG439" i="1"/>
  <c r="ED439" i="1"/>
  <c r="EC439" i="1"/>
  <c r="ED437" i="1"/>
  <c r="EC437" i="1"/>
  <c r="EG435" i="1"/>
  <c r="EI435" i="1"/>
  <c r="DS429" i="1"/>
  <c r="DT423" i="1"/>
  <c r="DS423" i="1"/>
  <c r="DS421" i="1"/>
  <c r="DW419" i="1"/>
  <c r="DY419" i="1"/>
  <c r="DT421" i="1"/>
  <c r="DU423" i="1"/>
  <c r="DV423" i="1"/>
  <c r="DW423" i="1"/>
  <c r="DM403" i="1"/>
  <c r="DO403" i="1"/>
  <c r="DI413" i="1"/>
  <c r="DM407" i="1"/>
  <c r="DK407" i="1"/>
  <c r="DL407" i="1"/>
  <c r="DJ407" i="1"/>
  <c r="DI407" i="1"/>
  <c r="DJ405" i="1"/>
  <c r="DI405" i="1"/>
  <c r="DC387" i="1"/>
  <c r="DE387" i="1"/>
  <c r="CY391" i="1"/>
  <c r="CZ391" i="1"/>
  <c r="CY397" i="1"/>
  <c r="DA391" i="1"/>
  <c r="DB391" i="1"/>
  <c r="DC391" i="1"/>
  <c r="CZ389" i="1"/>
  <c r="CY389" i="1"/>
  <c r="CO375" i="1"/>
  <c r="CP375" i="1"/>
  <c r="CO381" i="1"/>
  <c r="CQ375" i="1"/>
  <c r="CR375" i="1"/>
  <c r="CS375" i="1"/>
  <c r="CP373" i="1"/>
  <c r="CO373" i="1"/>
  <c r="CS371" i="1"/>
  <c r="CU371" i="1"/>
  <c r="CE365" i="1"/>
  <c r="CE359" i="1"/>
  <c r="CE357" i="1"/>
  <c r="CI355" i="1"/>
  <c r="CK355" i="1"/>
  <c r="CH359" i="1"/>
  <c r="CG359" i="1"/>
  <c r="CF359" i="1"/>
  <c r="CI359" i="1"/>
  <c r="CF357" i="1"/>
  <c r="BY343" i="1"/>
  <c r="BX343" i="1"/>
  <c r="BW343" i="1"/>
  <c r="BV343" i="1"/>
  <c r="BU349" i="1"/>
  <c r="BU343" i="1"/>
  <c r="BV341" i="1"/>
  <c r="BU341" i="1"/>
  <c r="BY339" i="1"/>
  <c r="CA339" i="1"/>
  <c r="BK333" i="1"/>
  <c r="BM327" i="1"/>
  <c r="BN327" i="1"/>
  <c r="BO327" i="1"/>
  <c r="BL327" i="1"/>
  <c r="BK327" i="1"/>
  <c r="BL325" i="1"/>
  <c r="BK325" i="1"/>
  <c r="BO323" i="1"/>
  <c r="BQ323" i="1"/>
  <c r="AQ301" i="1"/>
  <c r="AS295" i="1"/>
  <c r="AT295" i="1"/>
  <c r="AU295" i="1"/>
  <c r="AR295" i="1"/>
  <c r="AQ295" i="1"/>
  <c r="AR293" i="1"/>
  <c r="AQ293" i="1"/>
  <c r="AU291" i="1"/>
  <c r="AW291" i="1"/>
  <c r="AG285" i="1"/>
  <c r="AI279" i="1"/>
  <c r="AJ279" i="1"/>
  <c r="AK279" i="1"/>
  <c r="AH279" i="1"/>
  <c r="AG279" i="1"/>
  <c r="AH277" i="1"/>
  <c r="AG277" i="1"/>
  <c r="AK275" i="1"/>
  <c r="AM275" i="1"/>
  <c r="V269" i="1"/>
  <c r="X263" i="1"/>
  <c r="Y263" i="1"/>
  <c r="Z263" i="1"/>
  <c r="W263" i="1"/>
  <c r="V263" i="1"/>
  <c r="W261" i="1"/>
  <c r="V261" i="1"/>
  <c r="Z259" i="1"/>
  <c r="AB259" i="1"/>
  <c r="EW476" i="1"/>
  <c r="EX474" i="1"/>
  <c r="EW474" i="1"/>
  <c r="EX472" i="1"/>
  <c r="EW472" i="1"/>
  <c r="FA470" i="1"/>
  <c r="EZ470" i="1"/>
  <c r="EY470" i="1"/>
  <c r="EX470" i="1"/>
  <c r="EW470" i="1"/>
  <c r="EX468" i="1"/>
  <c r="EW468" i="1"/>
  <c r="FB467" i="1"/>
  <c r="EZ467" i="1"/>
  <c r="EM460" i="1"/>
  <c r="EN458" i="1"/>
  <c r="EM458" i="1"/>
  <c r="EN456" i="1"/>
  <c r="EM456" i="1"/>
  <c r="EQ454" i="1"/>
  <c r="EP454" i="1"/>
  <c r="EO454" i="1"/>
  <c r="EN454" i="1"/>
  <c r="EM454" i="1"/>
  <c r="EN452" i="1"/>
  <c r="EM452" i="1"/>
  <c r="ER451" i="1"/>
  <c r="EP451" i="1"/>
  <c r="EC444" i="1"/>
  <c r="ED442" i="1"/>
  <c r="EC442" i="1"/>
  <c r="ED440" i="1"/>
  <c r="EC440" i="1"/>
  <c r="EG438" i="1"/>
  <c r="EF438" i="1"/>
  <c r="EE438" i="1"/>
  <c r="ED438" i="1"/>
  <c r="EC438" i="1"/>
  <c r="ED436" i="1"/>
  <c r="EC436" i="1"/>
  <c r="EH435" i="1"/>
  <c r="EF435" i="1"/>
  <c r="DS428" i="1"/>
  <c r="DT426" i="1"/>
  <c r="DS426" i="1"/>
  <c r="DT424" i="1"/>
  <c r="DS424" i="1"/>
  <c r="DW422" i="1"/>
  <c r="DV422" i="1"/>
  <c r="DU422" i="1"/>
  <c r="DT422" i="1"/>
  <c r="DS422" i="1"/>
  <c r="DT420" i="1"/>
  <c r="DS420" i="1"/>
  <c r="DX419" i="1"/>
  <c r="DV419" i="1"/>
  <c r="DI412" i="1"/>
  <c r="DJ410" i="1"/>
  <c r="DI410" i="1"/>
  <c r="DJ408" i="1"/>
  <c r="DI408" i="1"/>
  <c r="DM406" i="1"/>
  <c r="DL406" i="1"/>
  <c r="DK406" i="1"/>
  <c r="DJ406" i="1"/>
  <c r="DI406" i="1"/>
  <c r="DJ404" i="1"/>
  <c r="DI404" i="1"/>
  <c r="DN403" i="1"/>
  <c r="DL403" i="1"/>
  <c r="CY396" i="1"/>
  <c r="CZ394" i="1"/>
  <c r="CY394" i="1"/>
  <c r="CZ392" i="1"/>
  <c r="CY392" i="1"/>
  <c r="DC390" i="1"/>
  <c r="DB390" i="1"/>
  <c r="DA390" i="1"/>
  <c r="CZ390" i="1"/>
  <c r="CY390" i="1"/>
  <c r="CZ388" i="1"/>
  <c r="CY388" i="1"/>
  <c r="DD387" i="1"/>
  <c r="DB387" i="1"/>
  <c r="CO380" i="1"/>
  <c r="CP378" i="1"/>
  <c r="CO378" i="1"/>
  <c r="CP376" i="1"/>
  <c r="CO376" i="1"/>
  <c r="CS374" i="1"/>
  <c r="CR374" i="1"/>
  <c r="CQ374" i="1"/>
  <c r="CP374" i="1"/>
  <c r="CO374" i="1"/>
  <c r="CP372" i="1"/>
  <c r="CO372" i="1"/>
  <c r="CT371" i="1"/>
  <c r="CR371" i="1"/>
  <c r="CE364" i="1"/>
  <c r="CF362" i="1"/>
  <c r="CE362" i="1"/>
  <c r="CF360" i="1"/>
  <c r="CE360" i="1"/>
  <c r="CI358" i="1"/>
  <c r="CH358" i="1"/>
  <c r="CG358" i="1"/>
  <c r="CF358" i="1"/>
  <c r="CE358" i="1"/>
  <c r="CF356" i="1"/>
  <c r="CE356" i="1"/>
  <c r="CJ355" i="1"/>
  <c r="CH355" i="1"/>
  <c r="BU348" i="1"/>
  <c r="BV346" i="1"/>
  <c r="BU346" i="1"/>
  <c r="BV344" i="1"/>
  <c r="BU344" i="1"/>
  <c r="BY342" i="1"/>
  <c r="BX342" i="1"/>
  <c r="BW342" i="1"/>
  <c r="BV342" i="1"/>
  <c r="BU342" i="1"/>
  <c r="BV340" i="1"/>
  <c r="BU340" i="1"/>
  <c r="BZ339" i="1"/>
  <c r="BX339" i="1"/>
  <c r="BK332" i="1"/>
  <c r="BL330" i="1"/>
  <c r="BK330" i="1"/>
  <c r="BL328" i="1"/>
  <c r="BK328" i="1"/>
  <c r="BO326" i="1"/>
  <c r="BN326" i="1"/>
  <c r="BM326" i="1"/>
  <c r="BL326" i="1"/>
  <c r="BK326" i="1"/>
  <c r="BL324" i="1"/>
  <c r="BK324" i="1"/>
  <c r="BP323" i="1"/>
  <c r="BN323" i="1"/>
  <c r="AQ300" i="1"/>
  <c r="AR298" i="1"/>
  <c r="AQ298" i="1"/>
  <c r="AR296" i="1"/>
  <c r="AQ296" i="1"/>
  <c r="AU294" i="1"/>
  <c r="AT294" i="1"/>
  <c r="AS294" i="1"/>
  <c r="AR294" i="1"/>
  <c r="AQ294" i="1"/>
  <c r="AR292" i="1"/>
  <c r="AQ292" i="1"/>
  <c r="AV291" i="1"/>
  <c r="AT291" i="1"/>
  <c r="AG284" i="1"/>
  <c r="AH282" i="1"/>
  <c r="AG282" i="1"/>
  <c r="AH280" i="1"/>
  <c r="AG280" i="1"/>
  <c r="AK278" i="1"/>
  <c r="AJ278" i="1"/>
  <c r="AI278" i="1"/>
  <c r="AH278" i="1"/>
  <c r="AG278" i="1"/>
  <c r="AH276" i="1"/>
  <c r="AG276" i="1"/>
  <c r="AL275" i="1"/>
  <c r="AJ275" i="1"/>
  <c r="V268" i="1"/>
  <c r="W266" i="1"/>
  <c r="V266" i="1"/>
  <c r="W264" i="1"/>
  <c r="V264" i="1"/>
  <c r="Z262" i="1"/>
  <c r="Y262" i="1"/>
  <c r="X262" i="1"/>
  <c r="W262" i="1"/>
  <c r="V262" i="1"/>
  <c r="W260" i="1"/>
  <c r="V260" i="1"/>
  <c r="AA259" i="1"/>
  <c r="Y259" i="1"/>
  <c r="FG477" i="1"/>
  <c r="FI471" i="1"/>
  <c r="FH471" i="1"/>
  <c r="FG471" i="1"/>
  <c r="FG469" i="1"/>
  <c r="FK467" i="1"/>
  <c r="FM467" i="1"/>
  <c r="FJ471" i="1"/>
  <c r="FK471" i="1"/>
  <c r="FH469" i="1"/>
  <c r="EW461" i="1"/>
  <c r="EW455" i="1"/>
  <c r="FA451" i="1"/>
  <c r="FC451" i="1"/>
  <c r="EX455" i="1"/>
  <c r="EY455" i="1"/>
  <c r="EZ455" i="1"/>
  <c r="FA455" i="1"/>
  <c r="EX453" i="1"/>
  <c r="EW453" i="1"/>
  <c r="EM445" i="1"/>
  <c r="EO439" i="1"/>
  <c r="EP439" i="1"/>
  <c r="EQ439" i="1"/>
  <c r="EN439" i="1"/>
  <c r="EM439" i="1"/>
  <c r="EN437" i="1"/>
  <c r="EM437" i="1"/>
  <c r="EQ435" i="1"/>
  <c r="ES435" i="1"/>
  <c r="EC429" i="1"/>
  <c r="EE423" i="1"/>
  <c r="EF423" i="1"/>
  <c r="EG423" i="1"/>
  <c r="ED423" i="1"/>
  <c r="EC423" i="1"/>
  <c r="ED421" i="1"/>
  <c r="EC421" i="1"/>
  <c r="EG419" i="1"/>
  <c r="EI419" i="1"/>
  <c r="DS407" i="1"/>
  <c r="DT407" i="1"/>
  <c r="DS413" i="1"/>
  <c r="DU407" i="1"/>
  <c r="DV407" i="1"/>
  <c r="DW407" i="1"/>
  <c r="DT405" i="1"/>
  <c r="DS405" i="1"/>
  <c r="DW403" i="1"/>
  <c r="DY403" i="1"/>
  <c r="DI397" i="1"/>
  <c r="DJ391" i="1"/>
  <c r="DI391" i="1"/>
  <c r="DI389" i="1"/>
  <c r="DM387" i="1"/>
  <c r="DO387" i="1"/>
  <c r="DK391" i="1"/>
  <c r="DL391" i="1"/>
  <c r="DM391" i="1"/>
  <c r="DJ389" i="1"/>
  <c r="CZ375" i="1"/>
  <c r="CY375" i="1"/>
  <c r="CY381" i="1"/>
  <c r="DA375" i="1"/>
  <c r="DB375" i="1"/>
  <c r="DC375" i="1"/>
  <c r="CZ373" i="1"/>
  <c r="CY373" i="1"/>
  <c r="DC371" i="1"/>
  <c r="DE371" i="1"/>
  <c r="CO365" i="1"/>
  <c r="CQ359" i="1"/>
  <c r="CR359" i="1"/>
  <c r="CS359" i="1"/>
  <c r="CP359" i="1"/>
  <c r="CO359" i="1"/>
  <c r="CP357" i="1"/>
  <c r="CO357" i="1"/>
  <c r="CS355" i="1"/>
  <c r="CU355" i="1"/>
  <c r="CE349" i="1"/>
  <c r="CG343" i="1"/>
  <c r="CH343" i="1"/>
  <c r="CI343" i="1"/>
  <c r="CF343" i="1"/>
  <c r="CE343" i="1"/>
  <c r="CF341" i="1"/>
  <c r="CE341" i="1"/>
  <c r="CI339" i="1"/>
  <c r="CK339" i="1"/>
  <c r="BU333" i="1"/>
  <c r="BW327" i="1"/>
  <c r="BX327" i="1"/>
  <c r="BY327" i="1"/>
  <c r="BV327" i="1"/>
  <c r="BU327" i="1"/>
  <c r="BV325" i="1"/>
  <c r="BU325" i="1"/>
  <c r="BY323" i="1"/>
  <c r="CA323" i="1"/>
  <c r="BK317" i="1"/>
  <c r="BL311" i="1"/>
  <c r="BK311" i="1"/>
  <c r="BL309" i="1"/>
  <c r="BK309" i="1"/>
  <c r="BO307" i="1"/>
  <c r="BQ307" i="1"/>
  <c r="BM311" i="1"/>
  <c r="BN311" i="1"/>
  <c r="BO311" i="1"/>
  <c r="AQ285" i="1"/>
  <c r="AS279" i="1"/>
  <c r="AT279" i="1"/>
  <c r="AU279" i="1"/>
  <c r="AR279" i="1"/>
  <c r="AQ279" i="1"/>
  <c r="AR277" i="1"/>
  <c r="AQ277" i="1"/>
  <c r="AU275" i="1"/>
  <c r="AW275" i="1"/>
  <c r="AG269" i="1"/>
  <c r="AI263" i="1"/>
  <c r="AJ263" i="1"/>
  <c r="AK263" i="1"/>
  <c r="AH263" i="1"/>
  <c r="AG263" i="1"/>
  <c r="AH261" i="1"/>
  <c r="AG261" i="1"/>
  <c r="AK259" i="1"/>
  <c r="AM259" i="1"/>
  <c r="V253" i="1"/>
  <c r="Z247" i="1"/>
  <c r="Y247" i="1"/>
  <c r="X247" i="1"/>
  <c r="W247" i="1"/>
  <c r="V247" i="1"/>
  <c r="W245" i="1"/>
  <c r="V245" i="1"/>
  <c r="Z243" i="1"/>
  <c r="AB243" i="1"/>
  <c r="FG476" i="1"/>
  <c r="FH474" i="1"/>
  <c r="FG474" i="1"/>
  <c r="FH472" i="1"/>
  <c r="FG472" i="1"/>
  <c r="FK470" i="1"/>
  <c r="FJ470" i="1"/>
  <c r="FI470" i="1"/>
  <c r="FH470" i="1"/>
  <c r="FG470" i="1"/>
  <c r="FH468" i="1"/>
  <c r="FG468" i="1"/>
  <c r="FL467" i="1"/>
  <c r="FJ467" i="1"/>
  <c r="EW460" i="1"/>
  <c r="EX458" i="1"/>
  <c r="EW458" i="1"/>
  <c r="EX456" i="1"/>
  <c r="EW456" i="1"/>
  <c r="FA454" i="1"/>
  <c r="EZ454" i="1"/>
  <c r="EY454" i="1"/>
  <c r="EX454" i="1"/>
  <c r="EW454" i="1"/>
  <c r="EX452" i="1"/>
  <c r="EW452" i="1"/>
  <c r="FB451" i="1"/>
  <c r="EZ451" i="1"/>
  <c r="EM444" i="1"/>
  <c r="EN442" i="1"/>
  <c r="EM442" i="1"/>
  <c r="EN440" i="1"/>
  <c r="EM440" i="1"/>
  <c r="EQ438" i="1"/>
  <c r="EP438" i="1"/>
  <c r="EO438" i="1"/>
  <c r="EN438" i="1"/>
  <c r="EM438" i="1"/>
  <c r="EN436" i="1"/>
  <c r="EM436" i="1"/>
  <c r="ER435" i="1"/>
  <c r="EP435" i="1"/>
  <c r="EC428" i="1"/>
  <c r="ED426" i="1"/>
  <c r="EC426" i="1"/>
  <c r="ED424" i="1"/>
  <c r="EC424" i="1"/>
  <c r="EG422" i="1"/>
  <c r="EF422" i="1"/>
  <c r="EE422" i="1"/>
  <c r="ED422" i="1"/>
  <c r="EC422" i="1"/>
  <c r="ED420" i="1"/>
  <c r="EC420" i="1"/>
  <c r="EH419" i="1"/>
  <c r="EF419" i="1"/>
  <c r="DS412" i="1"/>
  <c r="DT410" i="1"/>
  <c r="DS410" i="1"/>
  <c r="DT408" i="1"/>
  <c r="DS408" i="1"/>
  <c r="DW406" i="1"/>
  <c r="DV406" i="1"/>
  <c r="DU406" i="1"/>
  <c r="DT406" i="1"/>
  <c r="DS406" i="1"/>
  <c r="DT404" i="1"/>
  <c r="DS404" i="1"/>
  <c r="DX403" i="1"/>
  <c r="DV403" i="1"/>
  <c r="DI396" i="1"/>
  <c r="DJ394" i="1"/>
  <c r="DI394" i="1"/>
  <c r="DJ392" i="1"/>
  <c r="DI392" i="1"/>
  <c r="DM390" i="1"/>
  <c r="DL390" i="1"/>
  <c r="DK390" i="1"/>
  <c r="DJ390" i="1"/>
  <c r="DI390" i="1"/>
  <c r="DJ388" i="1"/>
  <c r="DI388" i="1"/>
  <c r="DN387" i="1"/>
  <c r="DL387" i="1"/>
  <c r="CY380" i="1"/>
  <c r="CZ378" i="1"/>
  <c r="CY378" i="1"/>
  <c r="CZ376" i="1"/>
  <c r="CY376" i="1"/>
  <c r="DC374" i="1"/>
  <c r="DB374" i="1"/>
  <c r="DA374" i="1"/>
  <c r="CZ374" i="1"/>
  <c r="CY374" i="1"/>
  <c r="CZ372" i="1"/>
  <c r="CY372" i="1"/>
  <c r="DD371" i="1"/>
  <c r="DB371" i="1"/>
  <c r="CO364" i="1"/>
  <c r="CP362" i="1"/>
  <c r="CO362" i="1"/>
  <c r="CP360" i="1"/>
  <c r="CO360" i="1"/>
  <c r="CS358" i="1"/>
  <c r="CR358" i="1"/>
  <c r="CQ358" i="1"/>
  <c r="CP358" i="1"/>
  <c r="CO358" i="1"/>
  <c r="CP356" i="1"/>
  <c r="CO356" i="1"/>
  <c r="CT355" i="1"/>
  <c r="CR355" i="1"/>
  <c r="CE348" i="1"/>
  <c r="CF346" i="1"/>
  <c r="CE346" i="1"/>
  <c r="CF344" i="1"/>
  <c r="CE344" i="1"/>
  <c r="CI342" i="1"/>
  <c r="CH342" i="1"/>
  <c r="CG342" i="1"/>
  <c r="CF342" i="1"/>
  <c r="CE342" i="1"/>
  <c r="CF340" i="1"/>
  <c r="CE340" i="1"/>
  <c r="CJ339" i="1"/>
  <c r="CH339" i="1"/>
  <c r="BU332" i="1"/>
  <c r="BV330" i="1"/>
  <c r="BU330" i="1"/>
  <c r="BV328" i="1"/>
  <c r="BU328" i="1"/>
  <c r="BY326" i="1"/>
  <c r="BX326" i="1"/>
  <c r="BW326" i="1"/>
  <c r="BV326" i="1"/>
  <c r="BU326" i="1"/>
  <c r="BV324" i="1"/>
  <c r="BU324" i="1"/>
  <c r="BZ323" i="1"/>
  <c r="BX323" i="1"/>
  <c r="BK316" i="1"/>
  <c r="BL314" i="1"/>
  <c r="BK314" i="1"/>
  <c r="BL312" i="1"/>
  <c r="BK312" i="1"/>
  <c r="BO310" i="1"/>
  <c r="BN310" i="1"/>
  <c r="BM310" i="1"/>
  <c r="BL310" i="1"/>
  <c r="BK310" i="1"/>
  <c r="BL308" i="1"/>
  <c r="BK308" i="1"/>
  <c r="BP307" i="1"/>
  <c r="BN307" i="1"/>
  <c r="AQ284" i="1"/>
  <c r="AR282" i="1"/>
  <c r="AQ282" i="1"/>
  <c r="AR280" i="1"/>
  <c r="AQ280" i="1"/>
  <c r="AU278" i="1"/>
  <c r="AT278" i="1"/>
  <c r="AS278" i="1"/>
  <c r="AR278" i="1"/>
  <c r="AQ278" i="1"/>
  <c r="AR276" i="1"/>
  <c r="AQ276" i="1"/>
  <c r="AV275" i="1"/>
  <c r="AT275" i="1"/>
  <c r="AG268" i="1"/>
  <c r="AH266" i="1"/>
  <c r="AG266" i="1"/>
  <c r="AH264" i="1"/>
  <c r="AG264" i="1"/>
  <c r="AK262" i="1"/>
  <c r="AJ262" i="1"/>
  <c r="AI262" i="1"/>
  <c r="AH262" i="1"/>
  <c r="AG262" i="1"/>
  <c r="AH260" i="1"/>
  <c r="AG260" i="1"/>
  <c r="AL259" i="1"/>
  <c r="AJ259" i="1"/>
  <c r="V252" i="1"/>
  <c r="W250" i="1"/>
  <c r="V250" i="1"/>
  <c r="W248" i="1"/>
  <c r="V248" i="1"/>
  <c r="Z246" i="1"/>
  <c r="Y246" i="1"/>
  <c r="X246" i="1"/>
  <c r="W246" i="1"/>
  <c r="V246" i="1"/>
  <c r="W244" i="1"/>
  <c r="V244" i="1"/>
  <c r="AA243" i="1"/>
  <c r="Y243" i="1"/>
  <c r="FU467" i="1"/>
  <c r="FQ477" i="1"/>
  <c r="FW467" i="1"/>
  <c r="FS471" i="1"/>
  <c r="FT471" i="1"/>
  <c r="FU471" i="1"/>
  <c r="FR471" i="1"/>
  <c r="FQ471" i="1"/>
  <c r="FR469" i="1"/>
  <c r="FQ469" i="1"/>
  <c r="FG461" i="1"/>
  <c r="FH455" i="1"/>
  <c r="FG455" i="1"/>
  <c r="FH453" i="1"/>
  <c r="FG453" i="1"/>
  <c r="FK451" i="1"/>
  <c r="FM451" i="1"/>
  <c r="FI455" i="1"/>
  <c r="FJ455" i="1"/>
  <c r="FK455" i="1"/>
  <c r="EW445" i="1"/>
  <c r="EX439" i="1"/>
  <c r="EW439" i="1"/>
  <c r="EX437" i="1"/>
  <c r="EW437" i="1"/>
  <c r="FA435" i="1"/>
  <c r="FC435" i="1"/>
  <c r="EY439" i="1"/>
  <c r="EZ439" i="1"/>
  <c r="FA439" i="1"/>
  <c r="EM421" i="1"/>
  <c r="ES419" i="1"/>
  <c r="EM429" i="1"/>
  <c r="EO423" i="1"/>
  <c r="EP423" i="1"/>
  <c r="EQ423" i="1"/>
  <c r="EN423" i="1"/>
  <c r="EM423" i="1"/>
  <c r="EN421" i="1"/>
  <c r="EQ419" i="1"/>
  <c r="EC413" i="1"/>
  <c r="EE407" i="1"/>
  <c r="EF407" i="1"/>
  <c r="EG407" i="1"/>
  <c r="ED407" i="1"/>
  <c r="EC407" i="1"/>
  <c r="ED405" i="1"/>
  <c r="EC405" i="1"/>
  <c r="EG403" i="1"/>
  <c r="EI403" i="1"/>
  <c r="DT391" i="1"/>
  <c r="DS391" i="1"/>
  <c r="DS397" i="1"/>
  <c r="DU391" i="1"/>
  <c r="DV391" i="1"/>
  <c r="DW391" i="1"/>
  <c r="DT389" i="1"/>
  <c r="DS389" i="1"/>
  <c r="DW387" i="1"/>
  <c r="DY387" i="1"/>
  <c r="DI381" i="1"/>
  <c r="DK375" i="1"/>
  <c r="DL375" i="1"/>
  <c r="DM375" i="1"/>
  <c r="DJ375" i="1"/>
  <c r="DI375" i="1"/>
  <c r="DJ373" i="1"/>
  <c r="DI373" i="1"/>
  <c r="DM371" i="1"/>
  <c r="DO371" i="1"/>
  <c r="CY365" i="1"/>
  <c r="DA359" i="1"/>
  <c r="DB359" i="1"/>
  <c r="DC359" i="1"/>
  <c r="CZ359" i="1"/>
  <c r="CY359" i="1"/>
  <c r="CZ357" i="1"/>
  <c r="CY357" i="1"/>
  <c r="DC355" i="1"/>
  <c r="DE355" i="1"/>
  <c r="CO349" i="1"/>
  <c r="CQ343" i="1"/>
  <c r="CR343" i="1"/>
  <c r="CS343" i="1"/>
  <c r="CP343" i="1"/>
  <c r="CO343" i="1"/>
  <c r="CP341" i="1"/>
  <c r="CO341" i="1"/>
  <c r="CS339" i="1"/>
  <c r="CU339" i="1"/>
  <c r="CE333" i="1"/>
  <c r="CF327" i="1"/>
  <c r="CE327" i="1"/>
  <c r="CE325" i="1"/>
  <c r="CI323" i="1"/>
  <c r="CK323" i="1"/>
  <c r="CG327" i="1"/>
  <c r="CH327" i="1"/>
  <c r="CI327" i="1"/>
  <c r="CF325" i="1"/>
  <c r="BU317" i="1"/>
  <c r="BV311" i="1"/>
  <c r="BU311" i="1"/>
  <c r="BY307" i="1"/>
  <c r="CA307" i="1"/>
  <c r="BW311" i="1"/>
  <c r="BX311" i="1"/>
  <c r="BY311" i="1"/>
  <c r="BV309" i="1"/>
  <c r="BU309" i="1"/>
  <c r="BQ291" i="1"/>
  <c r="BO291" i="1"/>
  <c r="BK293" i="1"/>
  <c r="BL295" i="1"/>
  <c r="BK295" i="1"/>
  <c r="BK301" i="1"/>
  <c r="BM295" i="1"/>
  <c r="BN295" i="1"/>
  <c r="BO295" i="1"/>
  <c r="BL293" i="1"/>
  <c r="AS263" i="1"/>
  <c r="AQ269" i="1"/>
  <c r="AT263" i="1"/>
  <c r="AR263" i="1"/>
  <c r="AQ263" i="1"/>
  <c r="AR261" i="1"/>
  <c r="AQ261" i="1"/>
  <c r="AU259" i="1"/>
  <c r="AW259" i="1"/>
  <c r="AU263" i="1"/>
  <c r="AM243" i="1"/>
  <c r="AK243" i="1"/>
  <c r="AG253" i="1"/>
  <c r="AG247" i="1"/>
  <c r="AH247" i="1"/>
  <c r="AH245" i="1"/>
  <c r="AG245" i="1"/>
  <c r="AI247" i="1"/>
  <c r="AJ247" i="1"/>
  <c r="AK247" i="1"/>
  <c r="V237" i="1"/>
  <c r="V231" i="1"/>
  <c r="V229" i="1"/>
  <c r="Z227" i="1"/>
  <c r="X231" i="1"/>
  <c r="Y231" i="1"/>
  <c r="Z231" i="1"/>
  <c r="W231" i="1"/>
  <c r="W229" i="1"/>
  <c r="AB227" i="1"/>
  <c r="FQ476" i="1"/>
  <c r="FR474" i="1"/>
  <c r="FQ474" i="1"/>
  <c r="FR472" i="1"/>
  <c r="FQ472" i="1"/>
  <c r="FU470" i="1"/>
  <c r="FT470" i="1"/>
  <c r="FS470" i="1"/>
  <c r="FR470" i="1"/>
  <c r="FQ470" i="1"/>
  <c r="FR468" i="1"/>
  <c r="FQ468" i="1"/>
  <c r="FV467" i="1"/>
  <c r="FT467" i="1"/>
  <c r="FG460" i="1"/>
  <c r="FH458" i="1"/>
  <c r="FG458" i="1"/>
  <c r="FH456" i="1"/>
  <c r="FG456" i="1"/>
  <c r="FK454" i="1"/>
  <c r="FJ454" i="1"/>
  <c r="FI454" i="1"/>
  <c r="FH454" i="1"/>
  <c r="FG454" i="1"/>
  <c r="FH452" i="1"/>
  <c r="FG452" i="1"/>
  <c r="FL451" i="1"/>
  <c r="FJ451" i="1"/>
  <c r="EW444" i="1"/>
  <c r="EX442" i="1"/>
  <c r="EW442" i="1"/>
  <c r="EX440" i="1"/>
  <c r="EW440" i="1"/>
  <c r="FA438" i="1"/>
  <c r="EZ438" i="1"/>
  <c r="EY438" i="1"/>
  <c r="EX438" i="1"/>
  <c r="EW438" i="1"/>
  <c r="EX436" i="1"/>
  <c r="EW436" i="1"/>
  <c r="FB435" i="1"/>
  <c r="EZ435" i="1"/>
  <c r="EM428" i="1"/>
  <c r="EN426" i="1"/>
  <c r="EM426" i="1"/>
  <c r="EN424" i="1"/>
  <c r="EM424" i="1"/>
  <c r="EQ422" i="1"/>
  <c r="EP422" i="1"/>
  <c r="EO422" i="1"/>
  <c r="EN422" i="1"/>
  <c r="EM422" i="1"/>
  <c r="EN420" i="1"/>
  <c r="EM420" i="1"/>
  <c r="ER419" i="1"/>
  <c r="EP419" i="1"/>
  <c r="EC412" i="1"/>
  <c r="ED410" i="1"/>
  <c r="EC410" i="1"/>
  <c r="ED408" i="1"/>
  <c r="EC408" i="1"/>
  <c r="EG406" i="1"/>
  <c r="EF406" i="1"/>
  <c r="EE406" i="1"/>
  <c r="ED406" i="1"/>
  <c r="EC406" i="1"/>
  <c r="ED404" i="1"/>
  <c r="EC404" i="1"/>
  <c r="EH403" i="1"/>
  <c r="EF403" i="1"/>
  <c r="DS396" i="1"/>
  <c r="DT394" i="1"/>
  <c r="DS394" i="1"/>
  <c r="DT392" i="1"/>
  <c r="DS392" i="1"/>
  <c r="DW390" i="1"/>
  <c r="DV390" i="1"/>
  <c r="DU390" i="1"/>
  <c r="DT390" i="1"/>
  <c r="DS390" i="1"/>
  <c r="DT388" i="1"/>
  <c r="DS388" i="1"/>
  <c r="DX387" i="1"/>
  <c r="DV387" i="1"/>
  <c r="DI380" i="1"/>
  <c r="DJ378" i="1"/>
  <c r="DI378" i="1"/>
  <c r="DJ376" i="1"/>
  <c r="DI376" i="1"/>
  <c r="DM374" i="1"/>
  <c r="DL374" i="1"/>
  <c r="DK374" i="1"/>
  <c r="DJ374" i="1"/>
  <c r="DI374" i="1"/>
  <c r="DJ372" i="1"/>
  <c r="DI372" i="1"/>
  <c r="DN371" i="1"/>
  <c r="DL371" i="1"/>
  <c r="CY364" i="1"/>
  <c r="CZ362" i="1"/>
  <c r="CY362" i="1"/>
  <c r="CZ360" i="1"/>
  <c r="CY360" i="1"/>
  <c r="DC358" i="1"/>
  <c r="DB358" i="1"/>
  <c r="DA358" i="1"/>
  <c r="CZ358" i="1"/>
  <c r="CY358" i="1"/>
  <c r="CZ356" i="1"/>
  <c r="CY356" i="1"/>
  <c r="DD355" i="1"/>
  <c r="DB355" i="1"/>
  <c r="CO348" i="1"/>
  <c r="CP346" i="1"/>
  <c r="CO346" i="1"/>
  <c r="CP344" i="1"/>
  <c r="CO344" i="1"/>
  <c r="CS342" i="1"/>
  <c r="CR342" i="1"/>
  <c r="CQ342" i="1"/>
  <c r="CP342" i="1"/>
  <c r="CO342" i="1"/>
  <c r="CP340" i="1"/>
  <c r="CO340" i="1"/>
  <c r="CT339" i="1"/>
  <c r="CR339" i="1"/>
  <c r="CE332" i="1"/>
  <c r="CF330" i="1"/>
  <c r="CE330" i="1"/>
  <c r="CF328" i="1"/>
  <c r="CE328" i="1"/>
  <c r="CI326" i="1"/>
  <c r="CH326" i="1"/>
  <c r="CG326" i="1"/>
  <c r="CF326" i="1"/>
  <c r="CE326" i="1"/>
  <c r="CF324" i="1"/>
  <c r="CE324" i="1"/>
  <c r="CJ323" i="1"/>
  <c r="CH323" i="1"/>
  <c r="BU316" i="1"/>
  <c r="BV314" i="1"/>
  <c r="BU314" i="1"/>
  <c r="BV312" i="1"/>
  <c r="BU312" i="1"/>
  <c r="BY310" i="1"/>
  <c r="BX310" i="1"/>
  <c r="BW310" i="1"/>
  <c r="BV310" i="1"/>
  <c r="BU310" i="1"/>
  <c r="BV308" i="1"/>
  <c r="BU308" i="1"/>
  <c r="BZ307" i="1"/>
  <c r="BX307" i="1"/>
  <c r="BK300" i="1"/>
  <c r="BL298" i="1"/>
  <c r="BK298" i="1"/>
  <c r="BL296" i="1"/>
  <c r="BK296" i="1"/>
  <c r="BO294" i="1"/>
  <c r="BN294" i="1"/>
  <c r="BM294" i="1"/>
  <c r="BL294" i="1"/>
  <c r="BK294" i="1"/>
  <c r="BL292" i="1"/>
  <c r="BK292" i="1"/>
  <c r="BP291" i="1"/>
  <c r="BN291" i="1"/>
  <c r="AQ268" i="1"/>
  <c r="AR266" i="1"/>
  <c r="AQ266" i="1"/>
  <c r="AR264" i="1"/>
  <c r="AQ264" i="1"/>
  <c r="AU262" i="1"/>
  <c r="AT262" i="1"/>
  <c r="AS262" i="1"/>
  <c r="AR262" i="1"/>
  <c r="AQ262" i="1"/>
  <c r="AR260" i="1"/>
  <c r="AQ260" i="1"/>
  <c r="AV259" i="1"/>
  <c r="AT259" i="1"/>
  <c r="AG252" i="1"/>
  <c r="AH250" i="1"/>
  <c r="AG250" i="1"/>
  <c r="AH248" i="1"/>
  <c r="AG248" i="1"/>
  <c r="AK246" i="1"/>
  <c r="AJ246" i="1"/>
  <c r="AI246" i="1"/>
  <c r="AH246" i="1"/>
  <c r="AG246" i="1"/>
  <c r="AH244" i="1"/>
  <c r="AG244" i="1"/>
  <c r="AL243" i="1"/>
  <c r="AJ243" i="1"/>
  <c r="V236" i="1"/>
  <c r="W234" i="1"/>
  <c r="V234" i="1"/>
  <c r="W232" i="1"/>
  <c r="V232" i="1"/>
  <c r="Z230" i="1"/>
  <c r="Y230" i="1"/>
  <c r="X230" i="1"/>
  <c r="W230" i="1"/>
  <c r="V230" i="1"/>
  <c r="W228" i="1"/>
  <c r="V228" i="1"/>
  <c r="AA227" i="1"/>
  <c r="Y227" i="1"/>
  <c r="GE467" i="1"/>
  <c r="GG467" i="1"/>
  <c r="GA477" i="1"/>
  <c r="GC471" i="1"/>
  <c r="GD471" i="1"/>
  <c r="GE471" i="1"/>
  <c r="GB471" i="1"/>
  <c r="GA471" i="1"/>
  <c r="GB469" i="1"/>
  <c r="GA469" i="1"/>
  <c r="FT455" i="1"/>
  <c r="FS455" i="1"/>
  <c r="FW451" i="1"/>
  <c r="FQ461" i="1"/>
  <c r="FQ455" i="1"/>
  <c r="FR455" i="1"/>
  <c r="FU455" i="1"/>
  <c r="FR453" i="1"/>
  <c r="FQ453" i="1"/>
  <c r="FU451" i="1"/>
  <c r="FK435" i="1"/>
  <c r="FM435" i="1"/>
  <c r="FG445" i="1"/>
  <c r="FK439" i="1"/>
  <c r="FJ439" i="1"/>
  <c r="FI439" i="1"/>
  <c r="FH439" i="1"/>
  <c r="FG439" i="1"/>
  <c r="FH437" i="1"/>
  <c r="FG437" i="1"/>
  <c r="EX421" i="1"/>
  <c r="EW421" i="1"/>
  <c r="EW423" i="1"/>
  <c r="EY423" i="1"/>
  <c r="EX423" i="1"/>
  <c r="EW429" i="1"/>
  <c r="FA419" i="1"/>
  <c r="EZ423" i="1"/>
  <c r="FA423" i="1"/>
  <c r="EW422" i="1"/>
  <c r="FC419" i="1"/>
  <c r="EO407" i="1"/>
  <c r="EN407" i="1"/>
  <c r="EM407" i="1"/>
  <c r="EM405" i="1"/>
  <c r="EQ403" i="1"/>
  <c r="ES403" i="1"/>
  <c r="EM413" i="1"/>
  <c r="EN405" i="1"/>
  <c r="EP407" i="1"/>
  <c r="EQ407" i="1"/>
  <c r="EI387" i="1"/>
  <c r="ED391" i="1"/>
  <c r="EC391" i="1"/>
  <c r="EC397" i="1"/>
  <c r="EE391" i="1"/>
  <c r="EF391" i="1"/>
  <c r="EG391" i="1"/>
  <c r="ED389" i="1"/>
  <c r="EC389" i="1"/>
  <c r="EG387" i="1"/>
  <c r="DS381" i="1"/>
  <c r="DU375" i="1"/>
  <c r="DV375" i="1"/>
  <c r="DW375" i="1"/>
  <c r="DT375" i="1"/>
  <c r="DS375" i="1"/>
  <c r="DT373" i="1"/>
  <c r="DS373" i="1"/>
  <c r="DW371" i="1"/>
  <c r="DY371" i="1"/>
  <c r="DI365" i="1"/>
  <c r="DI357" i="1"/>
  <c r="DM355" i="1"/>
  <c r="DO355" i="1"/>
  <c r="DK359" i="1"/>
  <c r="DL359" i="1"/>
  <c r="DM359" i="1"/>
  <c r="DJ359" i="1"/>
  <c r="DI359" i="1"/>
  <c r="DJ357" i="1"/>
  <c r="CY341" i="1"/>
  <c r="CY349" i="1"/>
  <c r="CZ343" i="1"/>
  <c r="CY343" i="1"/>
  <c r="DC339" i="1"/>
  <c r="DE339" i="1"/>
  <c r="DA343" i="1"/>
  <c r="DB343" i="1"/>
  <c r="DC343" i="1"/>
  <c r="CZ341" i="1"/>
  <c r="CO333" i="1"/>
  <c r="CQ327" i="1"/>
  <c r="CR327" i="1"/>
  <c r="CS327" i="1"/>
  <c r="CP327" i="1"/>
  <c r="CO327" i="1"/>
  <c r="CP325" i="1"/>
  <c r="CO325" i="1"/>
  <c r="CS323" i="1"/>
  <c r="CU323" i="1"/>
  <c r="CE317" i="1"/>
  <c r="CE311" i="1"/>
  <c r="CF309" i="1"/>
  <c r="CE309" i="1"/>
  <c r="CI307" i="1"/>
  <c r="CK307" i="1"/>
  <c r="CG311" i="1"/>
  <c r="CH311" i="1"/>
  <c r="CI311" i="1"/>
  <c r="CF311" i="1"/>
  <c r="BU301" i="1"/>
  <c r="BU295" i="1"/>
  <c r="BY291" i="1"/>
  <c r="CA291" i="1"/>
  <c r="BW295" i="1"/>
  <c r="BX295" i="1"/>
  <c r="BY295" i="1"/>
  <c r="BV295" i="1"/>
  <c r="BV293" i="1"/>
  <c r="BU293" i="1"/>
  <c r="BK285" i="1"/>
  <c r="BM279" i="1"/>
  <c r="BN279" i="1"/>
  <c r="BO279" i="1"/>
  <c r="BL279" i="1"/>
  <c r="BK279" i="1"/>
  <c r="BL277" i="1"/>
  <c r="BK277" i="1"/>
  <c r="BO275" i="1"/>
  <c r="BQ275" i="1"/>
  <c r="AQ253" i="1"/>
  <c r="AR247" i="1"/>
  <c r="AU247" i="1"/>
  <c r="AS247" i="1"/>
  <c r="AT247" i="1"/>
  <c r="AQ247" i="1"/>
  <c r="AR245" i="1"/>
  <c r="AQ245" i="1"/>
  <c r="AU243" i="1"/>
  <c r="AW243" i="1"/>
  <c r="AG237" i="1"/>
  <c r="AI231" i="1"/>
  <c r="AJ231" i="1"/>
  <c r="AK231" i="1"/>
  <c r="AH231" i="1"/>
  <c r="AG231" i="1"/>
  <c r="AH229" i="1"/>
  <c r="AG229" i="1"/>
  <c r="AK227" i="1"/>
  <c r="AM227" i="1"/>
  <c r="V221" i="1"/>
  <c r="Z215" i="1"/>
  <c r="Y215" i="1"/>
  <c r="X215" i="1"/>
  <c r="W215" i="1"/>
  <c r="Z211" i="1"/>
  <c r="AB211" i="1"/>
  <c r="V215" i="1"/>
  <c r="W213" i="1"/>
  <c r="V213" i="1"/>
  <c r="GA476" i="1"/>
  <c r="GB474" i="1"/>
  <c r="GA474" i="1"/>
  <c r="GB472" i="1"/>
  <c r="GA472" i="1"/>
  <c r="GE470" i="1"/>
  <c r="GD470" i="1"/>
  <c r="GC470" i="1"/>
  <c r="GB470" i="1"/>
  <c r="GA470" i="1"/>
  <c r="GB468" i="1"/>
  <c r="GA468" i="1"/>
  <c r="GF467" i="1"/>
  <c r="GD467" i="1"/>
  <c r="FQ460" i="1"/>
  <c r="FR458" i="1"/>
  <c r="FQ458" i="1"/>
  <c r="FR456" i="1"/>
  <c r="FQ456" i="1"/>
  <c r="FU454" i="1"/>
  <c r="FT454" i="1"/>
  <c r="FS454" i="1"/>
  <c r="FR454" i="1"/>
  <c r="FQ454" i="1"/>
  <c r="FR452" i="1"/>
  <c r="FQ452" i="1"/>
  <c r="FV451" i="1"/>
  <c r="FT451" i="1"/>
  <c r="FG444" i="1"/>
  <c r="FH442" i="1"/>
  <c r="FG442" i="1"/>
  <c r="FH440" i="1"/>
  <c r="FG440" i="1"/>
  <c r="FK438" i="1"/>
  <c r="FJ438" i="1"/>
  <c r="FI438" i="1"/>
  <c r="FH438" i="1"/>
  <c r="FG438" i="1"/>
  <c r="FH436" i="1"/>
  <c r="FG436" i="1"/>
  <c r="FL435" i="1"/>
  <c r="FJ435" i="1"/>
  <c r="EW428" i="1"/>
  <c r="EX426" i="1"/>
  <c r="EW426" i="1"/>
  <c r="EX424" i="1"/>
  <c r="EW424" i="1"/>
  <c r="FA422" i="1"/>
  <c r="EZ422" i="1"/>
  <c r="EY422" i="1"/>
  <c r="EX422" i="1"/>
  <c r="EX420" i="1"/>
  <c r="EW420" i="1"/>
  <c r="FB419" i="1"/>
  <c r="EZ419" i="1"/>
  <c r="EM412" i="1"/>
  <c r="EN410" i="1"/>
  <c r="EM410" i="1"/>
  <c r="EN408" i="1"/>
  <c r="EM408" i="1"/>
  <c r="EQ406" i="1"/>
  <c r="EP406" i="1"/>
  <c r="EO406" i="1"/>
  <c r="EN406" i="1"/>
  <c r="EM406" i="1"/>
  <c r="EN404" i="1"/>
  <c r="EM404" i="1"/>
  <c r="ER403" i="1"/>
  <c r="EP403" i="1"/>
  <c r="EC396" i="1"/>
  <c r="ED394" i="1"/>
  <c r="EC394" i="1"/>
  <c r="ED392" i="1"/>
  <c r="EC392" i="1"/>
  <c r="EG390" i="1"/>
  <c r="EF390" i="1"/>
  <c r="EE390" i="1"/>
  <c r="ED390" i="1"/>
  <c r="EC390" i="1"/>
  <c r="ED388" i="1"/>
  <c r="EC388" i="1"/>
  <c r="EH387" i="1"/>
  <c r="EF387" i="1"/>
  <c r="DS380" i="1"/>
  <c r="DT378" i="1"/>
  <c r="DS378" i="1"/>
  <c r="DT376" i="1"/>
  <c r="DS376" i="1"/>
  <c r="DW374" i="1"/>
  <c r="DV374" i="1"/>
  <c r="DU374" i="1"/>
  <c r="DT374" i="1"/>
  <c r="DS374" i="1"/>
  <c r="DT372" i="1"/>
  <c r="DS372" i="1"/>
  <c r="DX371" i="1"/>
  <c r="DV371" i="1"/>
  <c r="DI364" i="1"/>
  <c r="DJ362" i="1"/>
  <c r="DI362" i="1"/>
  <c r="DJ360" i="1"/>
  <c r="DI360" i="1"/>
  <c r="DM358" i="1"/>
  <c r="DL358" i="1"/>
  <c r="DK358" i="1"/>
  <c r="DJ358" i="1"/>
  <c r="DI358" i="1"/>
  <c r="DJ356" i="1"/>
  <c r="DI356" i="1"/>
  <c r="DN355" i="1"/>
  <c r="DL355" i="1"/>
  <c r="CY348" i="1"/>
  <c r="CZ346" i="1"/>
  <c r="CY346" i="1"/>
  <c r="CZ344" i="1"/>
  <c r="CY344" i="1"/>
  <c r="DC342" i="1"/>
  <c r="DB342" i="1"/>
  <c r="DA342" i="1"/>
  <c r="CZ342" i="1"/>
  <c r="CY342" i="1"/>
  <c r="CZ340" i="1"/>
  <c r="CY340" i="1"/>
  <c r="DD339" i="1"/>
  <c r="DB339" i="1"/>
  <c r="CO332" i="1"/>
  <c r="CP330" i="1"/>
  <c r="CO330" i="1"/>
  <c r="CP328" i="1"/>
  <c r="CO328" i="1"/>
  <c r="CS326" i="1"/>
  <c r="CR326" i="1"/>
  <c r="CQ326" i="1"/>
  <c r="CP326" i="1"/>
  <c r="CO326" i="1"/>
  <c r="CP324" i="1"/>
  <c r="CO324" i="1"/>
  <c r="CT323" i="1"/>
  <c r="CR323" i="1"/>
  <c r="CE316" i="1"/>
  <c r="CF314" i="1"/>
  <c r="CE314" i="1"/>
  <c r="CF312" i="1"/>
  <c r="CE312" i="1"/>
  <c r="CI310" i="1"/>
  <c r="CH310" i="1"/>
  <c r="CG310" i="1"/>
  <c r="CF310" i="1"/>
  <c r="CE310" i="1"/>
  <c r="CF308" i="1"/>
  <c r="CE308" i="1"/>
  <c r="CJ307" i="1"/>
  <c r="CH307" i="1"/>
  <c r="BU300" i="1"/>
  <c r="BV298" i="1"/>
  <c r="BU298" i="1"/>
  <c r="BV296" i="1"/>
  <c r="BU296" i="1"/>
  <c r="BY294" i="1"/>
  <c r="BX294" i="1"/>
  <c r="BW294" i="1"/>
  <c r="BV294" i="1"/>
  <c r="BU294" i="1"/>
  <c r="BV292" i="1"/>
  <c r="BU292" i="1"/>
  <c r="BZ291" i="1"/>
  <c r="BX291" i="1"/>
  <c r="BK284" i="1"/>
  <c r="BL282" i="1"/>
  <c r="BK282" i="1"/>
  <c r="BL280" i="1"/>
  <c r="BK280" i="1"/>
  <c r="BO278" i="1"/>
  <c r="BN278" i="1"/>
  <c r="BM278" i="1"/>
  <c r="BL278" i="1"/>
  <c r="BK278" i="1"/>
  <c r="BL276" i="1"/>
  <c r="BK276" i="1"/>
  <c r="BP275" i="1"/>
  <c r="BN275" i="1"/>
  <c r="AQ252" i="1"/>
  <c r="AR250" i="1"/>
  <c r="AQ250" i="1"/>
  <c r="AR248" i="1"/>
  <c r="AQ248" i="1"/>
  <c r="AU246" i="1"/>
  <c r="AT246" i="1"/>
  <c r="AS246" i="1"/>
  <c r="AR246" i="1"/>
  <c r="AQ246" i="1"/>
  <c r="AR244" i="1"/>
  <c r="AQ244" i="1"/>
  <c r="AV243" i="1"/>
  <c r="AT243" i="1"/>
  <c r="AG236" i="1"/>
  <c r="AH234" i="1"/>
  <c r="AG234" i="1"/>
  <c r="AH232" i="1"/>
  <c r="AG232" i="1"/>
  <c r="AK230" i="1"/>
  <c r="AJ230" i="1"/>
  <c r="AI230" i="1"/>
  <c r="AH230" i="1"/>
  <c r="AG230" i="1"/>
  <c r="AH228" i="1"/>
  <c r="AG228" i="1"/>
  <c r="AL227" i="1"/>
  <c r="AJ227" i="1"/>
  <c r="V220" i="1"/>
  <c r="W218" i="1"/>
  <c r="V218" i="1"/>
  <c r="W216" i="1"/>
  <c r="V216" i="1"/>
  <c r="Z214" i="1"/>
  <c r="Y214" i="1"/>
  <c r="X214" i="1"/>
  <c r="W214" i="1"/>
  <c r="V214" i="1"/>
  <c r="W212" i="1"/>
  <c r="V212" i="1"/>
  <c r="AA211" i="1"/>
  <c r="Y211" i="1"/>
  <c r="GK469" i="1"/>
  <c r="GO467" i="1"/>
  <c r="GQ467" i="1"/>
  <c r="GK477" i="1"/>
  <c r="GO471" i="1"/>
  <c r="GM471" i="1"/>
  <c r="GN471" i="1"/>
  <c r="GL471" i="1"/>
  <c r="GK471" i="1"/>
  <c r="GL469" i="1"/>
  <c r="GA461" i="1"/>
  <c r="GE455" i="1"/>
  <c r="GB455" i="1"/>
  <c r="GA455" i="1"/>
  <c r="GE451" i="1"/>
  <c r="GG451" i="1"/>
  <c r="GC455" i="1"/>
  <c r="GD455" i="1"/>
  <c r="GB453" i="1"/>
  <c r="GA453" i="1"/>
  <c r="FQ445" i="1"/>
  <c r="FR439" i="1"/>
  <c r="FQ439" i="1"/>
  <c r="FU435" i="1"/>
  <c r="FW435" i="1"/>
  <c r="FS439" i="1"/>
  <c r="FT439" i="1"/>
  <c r="FU439" i="1"/>
  <c r="FR437" i="1"/>
  <c r="FQ437" i="1"/>
  <c r="FH421" i="1"/>
  <c r="FM419" i="1"/>
  <c r="FG429" i="1"/>
  <c r="FI423" i="1"/>
  <c r="FJ423" i="1"/>
  <c r="FK423" i="1"/>
  <c r="FH423" i="1"/>
  <c r="FG423" i="1"/>
  <c r="FG421" i="1"/>
  <c r="FK419" i="1"/>
  <c r="EW413" i="1"/>
  <c r="EX407" i="1"/>
  <c r="EW407" i="1"/>
  <c r="FA403" i="1"/>
  <c r="FC403" i="1"/>
  <c r="EY407" i="1"/>
  <c r="EZ407" i="1"/>
  <c r="FA407" i="1"/>
  <c r="EX405" i="1"/>
  <c r="EW405" i="1"/>
  <c r="EM397" i="1"/>
  <c r="EO391" i="1"/>
  <c r="EP391" i="1"/>
  <c r="EQ391" i="1"/>
  <c r="EN391" i="1"/>
  <c r="EM391" i="1"/>
  <c r="EN389" i="1"/>
  <c r="EM389" i="1"/>
  <c r="EQ387" i="1"/>
  <c r="ES387" i="1"/>
  <c r="EC381" i="1"/>
  <c r="EE375" i="1"/>
  <c r="EF375" i="1"/>
  <c r="EG375" i="1"/>
  <c r="ED375" i="1"/>
  <c r="EC375" i="1"/>
  <c r="ED373" i="1"/>
  <c r="EC373" i="1"/>
  <c r="EG371" i="1"/>
  <c r="EI371" i="1"/>
  <c r="DS365" i="1"/>
  <c r="DU359" i="1"/>
  <c r="DV359" i="1"/>
  <c r="DW359" i="1"/>
  <c r="DT359" i="1"/>
  <c r="DS359" i="1"/>
  <c r="DT357" i="1"/>
  <c r="DS357" i="1"/>
  <c r="DW355" i="1"/>
  <c r="DY355" i="1"/>
  <c r="DJ341" i="1"/>
  <c r="DJ343" i="1"/>
  <c r="DI349" i="1"/>
  <c r="DI343" i="1"/>
  <c r="DM343" i="1"/>
  <c r="DK343" i="1"/>
  <c r="DL343" i="1"/>
  <c r="DI341" i="1"/>
  <c r="DM339" i="1"/>
  <c r="DO339" i="1"/>
  <c r="CY333" i="1"/>
  <c r="DC327" i="1"/>
  <c r="CZ327" i="1"/>
  <c r="CY327" i="1"/>
  <c r="CZ325" i="1"/>
  <c r="CY325" i="1"/>
  <c r="DC323" i="1"/>
  <c r="DE323" i="1"/>
  <c r="DA327" i="1"/>
  <c r="DB327" i="1"/>
  <c r="CO317" i="1"/>
  <c r="CQ311" i="1"/>
  <c r="CR311" i="1"/>
  <c r="CS311" i="1"/>
  <c r="CP311" i="1"/>
  <c r="CO311" i="1"/>
  <c r="CP135" i="1"/>
  <c r="CS135" i="1"/>
  <c r="CR135" i="1"/>
  <c r="CQ135" i="1"/>
  <c r="CP309" i="1"/>
  <c r="CO309" i="1"/>
  <c r="CS307" i="1"/>
  <c r="CU307" i="1"/>
  <c r="CE301" i="1"/>
  <c r="CG295" i="1"/>
  <c r="CH295" i="1"/>
  <c r="CI295" i="1"/>
  <c r="CF295" i="1"/>
  <c r="CE295" i="1"/>
  <c r="CF293" i="1"/>
  <c r="CE293" i="1"/>
  <c r="CI291" i="1"/>
  <c r="CK291" i="1"/>
  <c r="BU285" i="1"/>
  <c r="BW279" i="1"/>
  <c r="BX279" i="1"/>
  <c r="BY279" i="1"/>
  <c r="BV279" i="1"/>
  <c r="BU279" i="1"/>
  <c r="BV277" i="1"/>
  <c r="BU277" i="1"/>
  <c r="BY275" i="1"/>
  <c r="CA275" i="1"/>
  <c r="BK269" i="1"/>
  <c r="BM263" i="1"/>
  <c r="BN263" i="1"/>
  <c r="BO263" i="1"/>
  <c r="BL263" i="1"/>
  <c r="BK263" i="1"/>
  <c r="BL261" i="1"/>
  <c r="BK261" i="1"/>
  <c r="BO259" i="1"/>
  <c r="BQ259" i="1"/>
  <c r="AQ237" i="1"/>
  <c r="AS231" i="1"/>
  <c r="AT231" i="1"/>
  <c r="AU231" i="1"/>
  <c r="AR231" i="1"/>
  <c r="AQ231" i="1"/>
  <c r="AR229" i="1"/>
  <c r="AQ229" i="1"/>
  <c r="AU227" i="1"/>
  <c r="AW227" i="1"/>
  <c r="AG221" i="1"/>
  <c r="AI215" i="1"/>
  <c r="AJ215" i="1"/>
  <c r="AK215" i="1"/>
  <c r="AH215" i="1"/>
  <c r="AG215" i="1"/>
  <c r="AH213" i="1"/>
  <c r="AG213" i="1"/>
  <c r="AM211" i="1"/>
  <c r="AK211" i="1"/>
  <c r="V205" i="1"/>
  <c r="X199" i="1"/>
  <c r="Y199" i="1"/>
  <c r="Z199" i="1"/>
  <c r="W199" i="1"/>
  <c r="V199" i="1"/>
  <c r="W197" i="1"/>
  <c r="V197" i="1"/>
  <c r="Z195" i="1"/>
  <c r="AB195" i="1"/>
  <c r="Z151" i="1"/>
  <c r="Y151" i="1"/>
  <c r="X151" i="1"/>
  <c r="W151" i="1"/>
  <c r="Z147" i="1"/>
  <c r="AB147" i="1"/>
  <c r="V157" i="1"/>
  <c r="GK476" i="1"/>
  <c r="GL474" i="1"/>
  <c r="GK474" i="1"/>
  <c r="GL472" i="1"/>
  <c r="GK472" i="1"/>
  <c r="GO470" i="1"/>
  <c r="GN470" i="1"/>
  <c r="GM470" i="1"/>
  <c r="GL470" i="1"/>
  <c r="GK470" i="1"/>
  <c r="GL468" i="1"/>
  <c r="GK468" i="1"/>
  <c r="GP467" i="1"/>
  <c r="GN467" i="1"/>
  <c r="GA460" i="1"/>
  <c r="GB458" i="1"/>
  <c r="GA458" i="1"/>
  <c r="GB456" i="1"/>
  <c r="GA456" i="1"/>
  <c r="GE454" i="1"/>
  <c r="GD454" i="1"/>
  <c r="GC454" i="1"/>
  <c r="GB454" i="1"/>
  <c r="GA454" i="1"/>
  <c r="GB452" i="1"/>
  <c r="GA452" i="1"/>
  <c r="GF451" i="1"/>
  <c r="GD451" i="1"/>
  <c r="FQ444" i="1"/>
  <c r="FR442" i="1"/>
  <c r="FQ442" i="1"/>
  <c r="FR440" i="1"/>
  <c r="FQ440" i="1"/>
  <c r="FU438" i="1"/>
  <c r="FT438" i="1"/>
  <c r="FS438" i="1"/>
  <c r="FR438" i="1"/>
  <c r="FQ438" i="1"/>
  <c r="FR436" i="1"/>
  <c r="FQ436" i="1"/>
  <c r="FV435" i="1"/>
  <c r="FT435" i="1"/>
  <c r="FG428" i="1"/>
  <c r="FH426" i="1"/>
  <c r="FG426" i="1"/>
  <c r="FH424" i="1"/>
  <c r="FG424" i="1"/>
  <c r="FK422" i="1"/>
  <c r="FJ422" i="1"/>
  <c r="FI422" i="1"/>
  <c r="FH422" i="1"/>
  <c r="FG422" i="1"/>
  <c r="FH420" i="1"/>
  <c r="FG420" i="1"/>
  <c r="FL419" i="1"/>
  <c r="FJ419" i="1"/>
  <c r="EW412" i="1"/>
  <c r="EX410" i="1"/>
  <c r="EW410" i="1"/>
  <c r="EX408" i="1"/>
  <c r="EW408" i="1"/>
  <c r="FA406" i="1"/>
  <c r="EZ406" i="1"/>
  <c r="EY406" i="1"/>
  <c r="EX406" i="1"/>
  <c r="EW406" i="1"/>
  <c r="EX404" i="1"/>
  <c r="EW404" i="1"/>
  <c r="FB403" i="1"/>
  <c r="EZ403" i="1"/>
  <c r="EM396" i="1"/>
  <c r="EN394" i="1"/>
  <c r="EM394" i="1"/>
  <c r="EN392" i="1"/>
  <c r="EM392" i="1"/>
  <c r="EQ390" i="1"/>
  <c r="EP390" i="1"/>
  <c r="EO390" i="1"/>
  <c r="EN390" i="1"/>
  <c r="EM390" i="1"/>
  <c r="EN388" i="1"/>
  <c r="EM388" i="1"/>
  <c r="ER387" i="1"/>
  <c r="EP387" i="1"/>
  <c r="EC380" i="1"/>
  <c r="ED378" i="1"/>
  <c r="EC378" i="1"/>
  <c r="ED376" i="1"/>
  <c r="EC376" i="1"/>
  <c r="EG374" i="1"/>
  <c r="EF374" i="1"/>
  <c r="EE374" i="1"/>
  <c r="ED374" i="1"/>
  <c r="EC374" i="1"/>
  <c r="ED372" i="1"/>
  <c r="EC372" i="1"/>
  <c r="EH371" i="1"/>
  <c r="EF371" i="1"/>
  <c r="DS364" i="1"/>
  <c r="DT362" i="1"/>
  <c r="DS362" i="1"/>
  <c r="DT360" i="1"/>
  <c r="DS360" i="1"/>
  <c r="DW358" i="1"/>
  <c r="DV358" i="1"/>
  <c r="DU358" i="1"/>
  <c r="DT358" i="1"/>
  <c r="DS358" i="1"/>
  <c r="DT356" i="1"/>
  <c r="DS356" i="1"/>
  <c r="DX355" i="1"/>
  <c r="DV355" i="1"/>
  <c r="DI348" i="1"/>
  <c r="DJ346" i="1"/>
  <c r="DI346" i="1"/>
  <c r="DJ344" i="1"/>
  <c r="DI344" i="1"/>
  <c r="DM342" i="1"/>
  <c r="DL342" i="1"/>
  <c r="DK342" i="1"/>
  <c r="DJ342" i="1"/>
  <c r="DI342" i="1"/>
  <c r="DJ340" i="1"/>
  <c r="DI340" i="1"/>
  <c r="DN339" i="1"/>
  <c r="DL339" i="1"/>
  <c r="CY332" i="1"/>
  <c r="CZ330" i="1"/>
  <c r="CY330" i="1"/>
  <c r="CZ328" i="1"/>
  <c r="CY328" i="1"/>
  <c r="DC326" i="1"/>
  <c r="DB326" i="1"/>
  <c r="DA326" i="1"/>
  <c r="CZ326" i="1"/>
  <c r="CY326" i="1"/>
  <c r="CZ324" i="1"/>
  <c r="CY324" i="1"/>
  <c r="DD323" i="1"/>
  <c r="DB323" i="1"/>
  <c r="CO316" i="1"/>
  <c r="CP314" i="1"/>
  <c r="CO314" i="1"/>
  <c r="CP312" i="1"/>
  <c r="CO312" i="1"/>
  <c r="CS310" i="1"/>
  <c r="CR310" i="1"/>
  <c r="CQ310" i="1"/>
  <c r="CP310" i="1"/>
  <c r="CO310" i="1"/>
  <c r="CP308" i="1"/>
  <c r="CO308" i="1"/>
  <c r="CT307" i="1"/>
  <c r="CR307" i="1"/>
  <c r="CE300" i="1"/>
  <c r="CF298" i="1"/>
  <c r="CE298" i="1"/>
  <c r="CF296" i="1"/>
  <c r="CE296" i="1"/>
  <c r="CI294" i="1"/>
  <c r="CH294" i="1"/>
  <c r="CG294" i="1"/>
  <c r="CF294" i="1"/>
  <c r="CE294" i="1"/>
  <c r="CF292" i="1"/>
  <c r="CE292" i="1"/>
  <c r="CJ291" i="1"/>
  <c r="CH291" i="1"/>
  <c r="BU284" i="1"/>
  <c r="BV282" i="1"/>
  <c r="BU282" i="1"/>
  <c r="BV280" i="1"/>
  <c r="BU280" i="1"/>
  <c r="BY278" i="1"/>
  <c r="BX278" i="1"/>
  <c r="BW278" i="1"/>
  <c r="BV278" i="1"/>
  <c r="BU278" i="1"/>
  <c r="BV276" i="1"/>
  <c r="BU276" i="1"/>
  <c r="BZ275" i="1"/>
  <c r="BX275" i="1"/>
  <c r="BK268" i="1"/>
  <c r="BL266" i="1"/>
  <c r="BK266" i="1"/>
  <c r="BL264" i="1"/>
  <c r="BK264" i="1"/>
  <c r="BO262" i="1"/>
  <c r="BN262" i="1"/>
  <c r="BM262" i="1"/>
  <c r="BL262" i="1"/>
  <c r="BK262" i="1"/>
  <c r="BL260" i="1"/>
  <c r="BK260" i="1"/>
  <c r="BP259" i="1"/>
  <c r="BN259" i="1"/>
  <c r="AQ236" i="1"/>
  <c r="AR234" i="1"/>
  <c r="AQ234" i="1"/>
  <c r="AR232" i="1"/>
  <c r="AQ232" i="1"/>
  <c r="AU230" i="1"/>
  <c r="AT230" i="1"/>
  <c r="AS230" i="1"/>
  <c r="AR230" i="1"/>
  <c r="AQ230" i="1"/>
  <c r="AR228" i="1"/>
  <c r="AQ228" i="1"/>
  <c r="AV227" i="1"/>
  <c r="AT227" i="1"/>
  <c r="AG220" i="1"/>
  <c r="AH218" i="1"/>
  <c r="AG218" i="1"/>
  <c r="AH216" i="1"/>
  <c r="AG216" i="1"/>
  <c r="AK214" i="1"/>
  <c r="AJ214" i="1"/>
  <c r="AI214" i="1"/>
  <c r="AH214" i="1"/>
  <c r="AG214" i="1"/>
  <c r="AH212" i="1"/>
  <c r="AG212" i="1"/>
  <c r="AL211" i="1"/>
  <c r="AJ211" i="1"/>
  <c r="V204" i="1"/>
  <c r="W202" i="1"/>
  <c r="V202" i="1"/>
  <c r="W200" i="1"/>
  <c r="V200" i="1"/>
  <c r="Z198" i="1"/>
  <c r="Y198" i="1"/>
  <c r="X198" i="1"/>
  <c r="W198" i="1"/>
  <c r="V198" i="1"/>
  <c r="W196" i="1"/>
  <c r="V196" i="1"/>
  <c r="AA195" i="1"/>
  <c r="Y195" i="1"/>
  <c r="GU477" i="1"/>
  <c r="GW471" i="1"/>
  <c r="GX471" i="1"/>
  <c r="GY471" i="1"/>
  <c r="GV471" i="1"/>
  <c r="GU471" i="1"/>
  <c r="GV469" i="1"/>
  <c r="GU469" i="1"/>
  <c r="GY467" i="1"/>
  <c r="HA467" i="1"/>
  <c r="GK461" i="1"/>
  <c r="GM455" i="1"/>
  <c r="GN455" i="1"/>
  <c r="GO455" i="1"/>
  <c r="GL455" i="1"/>
  <c r="GK455" i="1"/>
  <c r="GL453" i="1"/>
  <c r="GK453" i="1"/>
  <c r="GO451" i="1"/>
  <c r="GQ451" i="1"/>
  <c r="GA445" i="1"/>
  <c r="GB439" i="1"/>
  <c r="GA439" i="1"/>
  <c r="GB437" i="1"/>
  <c r="GA437" i="1"/>
  <c r="GG435" i="1"/>
  <c r="GE435" i="1"/>
  <c r="GC439" i="1"/>
  <c r="GD439" i="1"/>
  <c r="GE439" i="1"/>
  <c r="FS423" i="1"/>
  <c r="FR423" i="1"/>
  <c r="FQ423" i="1"/>
  <c r="FR421" i="1"/>
  <c r="FQ421" i="1"/>
  <c r="FU419" i="1"/>
  <c r="FW419" i="1"/>
  <c r="FQ429" i="1"/>
  <c r="FT423" i="1"/>
  <c r="FU423" i="1"/>
  <c r="FG413" i="1"/>
  <c r="FI407" i="1"/>
  <c r="FJ407" i="1"/>
  <c r="FK407" i="1"/>
  <c r="FH407" i="1"/>
  <c r="FG407" i="1"/>
  <c r="FH405" i="1"/>
  <c r="FG405" i="1"/>
  <c r="FK403" i="1"/>
  <c r="FM403" i="1"/>
  <c r="EW397" i="1"/>
  <c r="EY391" i="1"/>
  <c r="EX391" i="1"/>
  <c r="EW391" i="1"/>
  <c r="EX389" i="1"/>
  <c r="EW389" i="1"/>
  <c r="EZ391" i="1"/>
  <c r="FA391" i="1"/>
  <c r="FA387" i="1"/>
  <c r="FC387" i="1"/>
  <c r="EM381" i="1"/>
  <c r="EN375" i="1"/>
  <c r="EM375" i="1"/>
  <c r="EM373" i="1"/>
  <c r="EQ371" i="1"/>
  <c r="ES371" i="1"/>
  <c r="EO375" i="1"/>
  <c r="EP375" i="1"/>
  <c r="EQ375" i="1"/>
  <c r="EN373" i="1"/>
  <c r="EC365" i="1"/>
  <c r="ED357" i="1"/>
  <c r="EC357" i="1"/>
  <c r="EG355" i="1"/>
  <c r="EI355" i="1"/>
  <c r="EE359" i="1"/>
  <c r="EF359" i="1"/>
  <c r="EG359" i="1"/>
  <c r="ED359" i="1"/>
  <c r="EC359" i="1"/>
  <c r="DS349" i="1"/>
  <c r="DU343" i="1"/>
  <c r="DV343" i="1"/>
  <c r="DW343" i="1"/>
  <c r="DT343" i="1"/>
  <c r="DS343" i="1"/>
  <c r="DT341" i="1"/>
  <c r="DS341" i="1"/>
  <c r="DW339" i="1"/>
  <c r="DY339" i="1"/>
  <c r="DI325" i="1"/>
  <c r="DJ325" i="1"/>
  <c r="DM323" i="1"/>
  <c r="DO323" i="1"/>
  <c r="DI333" i="1"/>
  <c r="DI327" i="1"/>
  <c r="DJ327" i="1"/>
  <c r="DK327" i="1"/>
  <c r="DL327" i="1"/>
  <c r="DM327" i="1"/>
  <c r="CY317" i="1"/>
  <c r="DE307" i="1"/>
  <c r="DA311" i="1"/>
  <c r="DB311" i="1"/>
  <c r="DC311" i="1"/>
  <c r="CZ311" i="1"/>
  <c r="CY311" i="1"/>
  <c r="CZ309" i="1"/>
  <c r="CY309" i="1"/>
  <c r="DC307" i="1"/>
  <c r="CQ295" i="1"/>
  <c r="CP295" i="1"/>
  <c r="CO295" i="1"/>
  <c r="CO301" i="1"/>
  <c r="CR295" i="1"/>
  <c r="CS295" i="1"/>
  <c r="CP293" i="1"/>
  <c r="CO293" i="1"/>
  <c r="CS291" i="1"/>
  <c r="CU291" i="1"/>
  <c r="CE285" i="1"/>
  <c r="CE279" i="1"/>
  <c r="CI279" i="1"/>
  <c r="CH279" i="1"/>
  <c r="CG279" i="1"/>
  <c r="CF279" i="1"/>
  <c r="CI275" i="1"/>
  <c r="CK275" i="1"/>
  <c r="CF277" i="1"/>
  <c r="CE277" i="1"/>
  <c r="BU269" i="1"/>
  <c r="BW263" i="1"/>
  <c r="BX263" i="1"/>
  <c r="BY263" i="1"/>
  <c r="BV263" i="1"/>
  <c r="BU263" i="1"/>
  <c r="BY259" i="1"/>
  <c r="CA259" i="1"/>
  <c r="BV261" i="1"/>
  <c r="BU261" i="1"/>
  <c r="BK253" i="1"/>
  <c r="BM247" i="1"/>
  <c r="BN247" i="1"/>
  <c r="BO247" i="1"/>
  <c r="BL247" i="1"/>
  <c r="BK247" i="1"/>
  <c r="BL245" i="1"/>
  <c r="BK245" i="1"/>
  <c r="BO243" i="1"/>
  <c r="BQ243" i="1"/>
  <c r="AQ221" i="1"/>
  <c r="AU215" i="1"/>
  <c r="AT215" i="1"/>
  <c r="AS215" i="1"/>
  <c r="AR215" i="1"/>
  <c r="AQ215" i="1"/>
  <c r="AR213" i="1"/>
  <c r="AQ213" i="1"/>
  <c r="AU211" i="1"/>
  <c r="AW211" i="1"/>
  <c r="AG205" i="1"/>
  <c r="AI199" i="1"/>
  <c r="AJ199" i="1"/>
  <c r="AK199" i="1"/>
  <c r="AH199" i="1"/>
  <c r="AG199" i="1"/>
  <c r="AH197" i="1"/>
  <c r="AG197" i="1"/>
  <c r="AK195" i="1"/>
  <c r="AM195" i="1"/>
  <c r="W181" i="1"/>
  <c r="V181" i="1"/>
  <c r="W183" i="1"/>
  <c r="V183" i="1"/>
  <c r="V189" i="1"/>
  <c r="X183" i="1"/>
  <c r="Y183" i="1"/>
  <c r="Z183" i="1"/>
  <c r="Z179" i="1"/>
  <c r="AB179" i="1"/>
  <c r="GU476" i="1"/>
  <c r="GV474" i="1"/>
  <c r="GU474" i="1"/>
  <c r="GV472" i="1"/>
  <c r="GU472" i="1"/>
  <c r="GY470" i="1"/>
  <c r="GX470" i="1"/>
  <c r="GW470" i="1"/>
  <c r="GV470" i="1"/>
  <c r="GU470" i="1"/>
  <c r="GV468" i="1"/>
  <c r="GU468" i="1"/>
  <c r="GZ467" i="1"/>
  <c r="GX467" i="1"/>
  <c r="GK460" i="1"/>
  <c r="GL458" i="1"/>
  <c r="GK458" i="1"/>
  <c r="GL456" i="1"/>
  <c r="GK456" i="1"/>
  <c r="GO454" i="1"/>
  <c r="GN454" i="1"/>
  <c r="GM454" i="1"/>
  <c r="GL454" i="1"/>
  <c r="GK454" i="1"/>
  <c r="GL452" i="1"/>
  <c r="GK452" i="1"/>
  <c r="GP451" i="1"/>
  <c r="GN451" i="1"/>
  <c r="GA444" i="1"/>
  <c r="GB442" i="1"/>
  <c r="GA442" i="1"/>
  <c r="GB440" i="1"/>
  <c r="GA440" i="1"/>
  <c r="GE438" i="1"/>
  <c r="GD438" i="1"/>
  <c r="GC438" i="1"/>
  <c r="GB438" i="1"/>
  <c r="GA438" i="1"/>
  <c r="GB436" i="1"/>
  <c r="GA436" i="1"/>
  <c r="GF435" i="1"/>
  <c r="GD435" i="1"/>
  <c r="FQ428" i="1"/>
  <c r="FR426" i="1"/>
  <c r="FQ426" i="1"/>
  <c r="FR424" i="1"/>
  <c r="FQ424" i="1"/>
  <c r="FU422" i="1"/>
  <c r="FT422" i="1"/>
  <c r="FS422" i="1"/>
  <c r="FR422" i="1"/>
  <c r="FQ422" i="1"/>
  <c r="FR420" i="1"/>
  <c r="FQ420" i="1"/>
  <c r="FV419" i="1"/>
  <c r="FT419" i="1"/>
  <c r="FG412" i="1"/>
  <c r="FH410" i="1"/>
  <c r="FG410" i="1"/>
  <c r="FH408" i="1"/>
  <c r="FG408" i="1"/>
  <c r="FK406" i="1"/>
  <c r="FJ406" i="1"/>
  <c r="FI406" i="1"/>
  <c r="FH406" i="1"/>
  <c r="FG406" i="1"/>
  <c r="FH404" i="1"/>
  <c r="FG404" i="1"/>
  <c r="FL403" i="1"/>
  <c r="FJ403" i="1"/>
  <c r="EW396" i="1"/>
  <c r="EX394" i="1"/>
  <c r="EW394" i="1"/>
  <c r="EX392" i="1"/>
  <c r="EW392" i="1"/>
  <c r="FA390" i="1"/>
  <c r="EZ390" i="1"/>
  <c r="EY390" i="1"/>
  <c r="EX390" i="1"/>
  <c r="EW390" i="1"/>
  <c r="EX388" i="1"/>
  <c r="EW388" i="1"/>
  <c r="FB387" i="1"/>
  <c r="EZ387" i="1"/>
  <c r="EM380" i="1"/>
  <c r="EN378" i="1"/>
  <c r="EM378" i="1"/>
  <c r="EN376" i="1"/>
  <c r="EM376" i="1"/>
  <c r="EQ374" i="1"/>
  <c r="EP374" i="1"/>
  <c r="EO374" i="1"/>
  <c r="EN374" i="1"/>
  <c r="EM374" i="1"/>
  <c r="EN372" i="1"/>
  <c r="EM372" i="1"/>
  <c r="ER371" i="1"/>
  <c r="EP371" i="1"/>
  <c r="EC364" i="1"/>
  <c r="ED362" i="1"/>
  <c r="EC362" i="1"/>
  <c r="ED360" i="1"/>
  <c r="EC360" i="1"/>
  <c r="EG358" i="1"/>
  <c r="EF358" i="1"/>
  <c r="EE358" i="1"/>
  <c r="ED358" i="1"/>
  <c r="EC358" i="1"/>
  <c r="ED356" i="1"/>
  <c r="EC356" i="1"/>
  <c r="EH355" i="1"/>
  <c r="EF355" i="1"/>
  <c r="DS348" i="1"/>
  <c r="DT346" i="1"/>
  <c r="DS346" i="1"/>
  <c r="DT344" i="1"/>
  <c r="DS344" i="1"/>
  <c r="DW342" i="1"/>
  <c r="DV342" i="1"/>
  <c r="DU342" i="1"/>
  <c r="DT342" i="1"/>
  <c r="DS342" i="1"/>
  <c r="DT340" i="1"/>
  <c r="DS340" i="1"/>
  <c r="DX339" i="1"/>
  <c r="DV339" i="1"/>
  <c r="DI332" i="1"/>
  <c r="DJ330" i="1"/>
  <c r="DI330" i="1"/>
  <c r="DJ328" i="1"/>
  <c r="DI328" i="1"/>
  <c r="DM326" i="1"/>
  <c r="DL326" i="1"/>
  <c r="DK326" i="1"/>
  <c r="DJ326" i="1"/>
  <c r="DI326" i="1"/>
  <c r="DJ324" i="1"/>
  <c r="DI324" i="1"/>
  <c r="DN323" i="1"/>
  <c r="DL323" i="1"/>
  <c r="CY316" i="1"/>
  <c r="CZ314" i="1"/>
  <c r="CY314" i="1"/>
  <c r="CZ312" i="1"/>
  <c r="CY312" i="1"/>
  <c r="DC310" i="1"/>
  <c r="DB310" i="1"/>
  <c r="DA310" i="1"/>
  <c r="CZ310" i="1"/>
  <c r="CY310" i="1"/>
  <c r="CZ308" i="1"/>
  <c r="CY308" i="1"/>
  <c r="DD307" i="1"/>
  <c r="DB307" i="1"/>
  <c r="CO300" i="1"/>
  <c r="CP298" i="1"/>
  <c r="CO298" i="1"/>
  <c r="CP296" i="1"/>
  <c r="CO296" i="1"/>
  <c r="CS294" i="1"/>
  <c r="CR294" i="1"/>
  <c r="CQ294" i="1"/>
  <c r="CP294" i="1"/>
  <c r="CO294" i="1"/>
  <c r="CP292" i="1"/>
  <c r="CO292" i="1"/>
  <c r="CT291" i="1"/>
  <c r="CR291" i="1"/>
  <c r="CE284" i="1"/>
  <c r="CF282" i="1"/>
  <c r="CE282" i="1"/>
  <c r="CF280" i="1"/>
  <c r="CE280" i="1"/>
  <c r="CI278" i="1"/>
  <c r="CH278" i="1"/>
  <c r="CG278" i="1"/>
  <c r="CF278" i="1"/>
  <c r="CE278" i="1"/>
  <c r="CF276" i="1"/>
  <c r="CE276" i="1"/>
  <c r="CJ275" i="1"/>
  <c r="CH275" i="1"/>
  <c r="BU268" i="1"/>
  <c r="BV266" i="1"/>
  <c r="BU266" i="1"/>
  <c r="BV264" i="1"/>
  <c r="BU264" i="1"/>
  <c r="BY262" i="1"/>
  <c r="BX262" i="1"/>
  <c r="BW262" i="1"/>
  <c r="BV262" i="1"/>
  <c r="BU262" i="1"/>
  <c r="BV260" i="1"/>
  <c r="BU260" i="1"/>
  <c r="BZ259" i="1"/>
  <c r="BX259" i="1"/>
  <c r="BK252" i="1"/>
  <c r="BL250" i="1"/>
  <c r="BK250" i="1"/>
  <c r="BL248" i="1"/>
  <c r="BK248" i="1"/>
  <c r="BO246" i="1"/>
  <c r="BN246" i="1"/>
  <c r="BM246" i="1"/>
  <c r="BL246" i="1"/>
  <c r="BK246" i="1"/>
  <c r="BL244" i="1"/>
  <c r="BK244" i="1"/>
  <c r="BP243" i="1"/>
  <c r="BN243" i="1"/>
  <c r="AQ220" i="1"/>
  <c r="AR218" i="1"/>
  <c r="AQ218" i="1"/>
  <c r="AR216" i="1"/>
  <c r="AQ216" i="1"/>
  <c r="AU214" i="1"/>
  <c r="AT214" i="1"/>
  <c r="AS214" i="1"/>
  <c r="AR214" i="1"/>
  <c r="AQ214" i="1"/>
  <c r="AR212" i="1"/>
  <c r="AQ212" i="1"/>
  <c r="AV211" i="1"/>
  <c r="AT211" i="1"/>
  <c r="AG204" i="1"/>
  <c r="AH202" i="1"/>
  <c r="AG202" i="1"/>
  <c r="AH200" i="1"/>
  <c r="AG200" i="1"/>
  <c r="AK198" i="1"/>
  <c r="AJ198" i="1"/>
  <c r="AI198" i="1"/>
  <c r="AH198" i="1"/>
  <c r="AG198" i="1"/>
  <c r="AH196" i="1"/>
  <c r="AG196" i="1"/>
  <c r="AL195" i="1"/>
  <c r="AJ195" i="1"/>
  <c r="V188" i="1"/>
  <c r="W186" i="1"/>
  <c r="V186" i="1"/>
  <c r="W184" i="1"/>
  <c r="V184" i="1"/>
  <c r="Z182" i="1"/>
  <c r="Y182" i="1"/>
  <c r="X182" i="1"/>
  <c r="W182" i="1"/>
  <c r="V182" i="1"/>
  <c r="W180" i="1"/>
  <c r="V180" i="1"/>
  <c r="AA179" i="1"/>
  <c r="Y179" i="1"/>
  <c r="HE477" i="1" l="1"/>
  <c r="HG471" i="1"/>
  <c r="HH471" i="1"/>
  <c r="HI471" i="1"/>
  <c r="HF471" i="1"/>
  <c r="HE471" i="1"/>
  <c r="HF469" i="1"/>
  <c r="HE469" i="1"/>
  <c r="HI467" i="1"/>
  <c r="HK467" i="1"/>
  <c r="GU461" i="1"/>
  <c r="GV455" i="1"/>
  <c r="GU455" i="1"/>
  <c r="GV453" i="1"/>
  <c r="GU453" i="1"/>
  <c r="GY451" i="1"/>
  <c r="HA451" i="1"/>
  <c r="GW455" i="1"/>
  <c r="GX455" i="1"/>
  <c r="GY455" i="1"/>
  <c r="GK445" i="1"/>
  <c r="GM439" i="1"/>
  <c r="GN439" i="1"/>
  <c r="GO439" i="1"/>
  <c r="GL439" i="1"/>
  <c r="GK439" i="1"/>
  <c r="GL437" i="1"/>
  <c r="GK437" i="1"/>
  <c r="GO435" i="1"/>
  <c r="GQ435" i="1"/>
  <c r="GA429" i="1"/>
  <c r="GC423" i="1"/>
  <c r="GD423" i="1"/>
  <c r="GE423" i="1"/>
  <c r="GB423" i="1"/>
  <c r="GA423" i="1"/>
  <c r="GB421" i="1"/>
  <c r="GA421" i="1"/>
  <c r="GE419" i="1"/>
  <c r="GG419" i="1"/>
  <c r="FQ413" i="1"/>
  <c r="FS407" i="1"/>
  <c r="FT407" i="1"/>
  <c r="FU407" i="1"/>
  <c r="FR407" i="1"/>
  <c r="FQ407" i="1"/>
  <c r="FR405" i="1"/>
  <c r="FQ405" i="1"/>
  <c r="FU403" i="1"/>
  <c r="FW403" i="1"/>
  <c r="FG397" i="1"/>
  <c r="FI391" i="1"/>
  <c r="FJ391" i="1"/>
  <c r="FK391" i="1"/>
  <c r="FH391" i="1"/>
  <c r="FG391" i="1"/>
  <c r="FH389" i="1"/>
  <c r="FG389" i="1"/>
  <c r="FK387" i="1"/>
  <c r="FM387" i="1"/>
  <c r="EW381" i="1"/>
  <c r="EW375" i="1"/>
  <c r="EX373" i="1"/>
  <c r="EW373" i="1"/>
  <c r="FA371" i="1"/>
  <c r="EY375" i="1"/>
  <c r="EZ375" i="1"/>
  <c r="FA375" i="1"/>
  <c r="EX375" i="1"/>
  <c r="FC371" i="1"/>
  <c r="EM365" i="1"/>
  <c r="EO359" i="1"/>
  <c r="EP359" i="1"/>
  <c r="EQ359" i="1"/>
  <c r="EN359" i="1"/>
  <c r="EM359" i="1"/>
  <c r="EN357" i="1"/>
  <c r="EM357" i="1"/>
  <c r="EQ355" i="1"/>
  <c r="ES355" i="1"/>
  <c r="EC349" i="1"/>
  <c r="EE343" i="1"/>
  <c r="EF343" i="1"/>
  <c r="EG343" i="1"/>
  <c r="ED343" i="1"/>
  <c r="EC343" i="1"/>
  <c r="ED341" i="1"/>
  <c r="EC341" i="1"/>
  <c r="EG339" i="1"/>
  <c r="EI339" i="1"/>
  <c r="DS333" i="1"/>
  <c r="DU327" i="1"/>
  <c r="DV327" i="1"/>
  <c r="DW327" i="1"/>
  <c r="DT327" i="1"/>
  <c r="DS327" i="1"/>
  <c r="DT325" i="1"/>
  <c r="DS325" i="1"/>
  <c r="DW323" i="1"/>
  <c r="DY323" i="1"/>
  <c r="DI317" i="1"/>
  <c r="DO307" i="1"/>
  <c r="DK311" i="1" l="1"/>
  <c r="DL311" i="1"/>
  <c r="DM311" i="1"/>
  <c r="DJ311" i="1"/>
  <c r="DI311" i="1"/>
  <c r="DJ309" i="1"/>
  <c r="DI309" i="1"/>
  <c r="DM307" i="1"/>
  <c r="CY301" i="1"/>
  <c r="DA295" i="1"/>
  <c r="DB295" i="1"/>
  <c r="DC295" i="1"/>
  <c r="CZ295" i="1"/>
  <c r="CY295" i="1"/>
  <c r="CZ293" i="1"/>
  <c r="CY293" i="1"/>
  <c r="DC291" i="1"/>
  <c r="DE291" i="1"/>
  <c r="CO285" i="1"/>
  <c r="CQ279" i="1"/>
  <c r="CR279" i="1"/>
  <c r="CS279" i="1"/>
  <c r="CP279" i="1"/>
  <c r="CO279" i="1"/>
  <c r="CP277" i="1"/>
  <c r="CO277" i="1"/>
  <c r="CS275" i="1"/>
  <c r="CU275" i="1"/>
  <c r="CE269" i="1"/>
  <c r="CG263" i="1"/>
  <c r="CH263" i="1"/>
  <c r="CI263" i="1"/>
  <c r="CF263" i="1"/>
  <c r="CE263" i="1"/>
  <c r="CF261" i="1"/>
  <c r="CE261" i="1"/>
  <c r="CI259" i="1"/>
  <c r="CK259" i="1"/>
  <c r="BU253" i="1"/>
  <c r="BW247" i="1"/>
  <c r="BX247" i="1"/>
  <c r="BY247" i="1"/>
  <c r="BV247" i="1"/>
  <c r="BU247" i="1"/>
  <c r="BV245" i="1"/>
  <c r="BU245" i="1"/>
  <c r="CA243" i="1"/>
  <c r="BY243" i="1"/>
  <c r="BK237" i="1"/>
  <c r="BM231" i="1"/>
  <c r="BN231" i="1"/>
  <c r="BO231" i="1"/>
  <c r="BL231" i="1"/>
  <c r="BK231" i="1"/>
  <c r="BL229" i="1"/>
  <c r="BK229" i="1"/>
  <c r="BO227" i="1"/>
  <c r="BQ227" i="1"/>
  <c r="AQ205" i="1"/>
  <c r="AR203" i="1"/>
  <c r="AQ203" i="1"/>
  <c r="AS199" i="1"/>
  <c r="AT199" i="1"/>
  <c r="AU199" i="1"/>
  <c r="AR199" i="1"/>
  <c r="AQ199" i="1"/>
  <c r="AR197" i="1"/>
  <c r="AQ197" i="1"/>
  <c r="AU195" i="1"/>
  <c r="AW195" i="1"/>
  <c r="AG189" i="1"/>
  <c r="AI183" i="1"/>
  <c r="AJ183" i="1"/>
  <c r="AK183" i="1"/>
  <c r="AH183" i="1"/>
  <c r="AG183" i="1"/>
  <c r="AH181" i="1"/>
  <c r="AG181" i="1"/>
  <c r="AK179" i="1"/>
  <c r="AM179" i="1"/>
  <c r="V173" i="1"/>
  <c r="X167" i="1"/>
  <c r="Y167" i="1"/>
  <c r="Z167" i="1"/>
  <c r="W167" i="1"/>
  <c r="V167" i="1"/>
  <c r="W165" i="1"/>
  <c r="V165" i="1"/>
  <c r="Z163" i="1"/>
  <c r="AB163" i="1"/>
  <c r="HE476" i="1"/>
  <c r="HF474" i="1"/>
  <c r="HE474" i="1"/>
  <c r="HF472" i="1"/>
  <c r="HE472" i="1"/>
  <c r="HI470" i="1"/>
  <c r="HH470" i="1"/>
  <c r="HG470" i="1"/>
  <c r="HF470" i="1"/>
  <c r="HE470" i="1"/>
  <c r="HF468" i="1"/>
  <c r="HE468" i="1"/>
  <c r="HJ467" i="1"/>
  <c r="HH467" i="1"/>
  <c r="GU460" i="1"/>
  <c r="GV458" i="1"/>
  <c r="GU458" i="1"/>
  <c r="GV456" i="1"/>
  <c r="GU456" i="1"/>
  <c r="GY454" i="1"/>
  <c r="GX454" i="1"/>
  <c r="GW454" i="1"/>
  <c r="GV454" i="1"/>
  <c r="GU454" i="1"/>
  <c r="GV452" i="1"/>
  <c r="GU452" i="1"/>
  <c r="GZ451" i="1"/>
  <c r="GX451" i="1"/>
  <c r="GK444" i="1"/>
  <c r="GL442" i="1"/>
  <c r="GK442" i="1"/>
  <c r="GL440" i="1"/>
  <c r="GK440" i="1"/>
  <c r="GO438" i="1"/>
  <c r="GN438" i="1"/>
  <c r="GM438" i="1"/>
  <c r="GL438" i="1"/>
  <c r="GK438" i="1"/>
  <c r="GL436" i="1"/>
  <c r="GK436" i="1"/>
  <c r="GP435" i="1"/>
  <c r="GN435" i="1"/>
  <c r="GA428" i="1"/>
  <c r="GB426" i="1"/>
  <c r="GA426" i="1"/>
  <c r="GB424" i="1"/>
  <c r="GA424" i="1"/>
  <c r="GE422" i="1"/>
  <c r="GD422" i="1"/>
  <c r="GC422" i="1"/>
  <c r="GB422" i="1"/>
  <c r="GA422" i="1"/>
  <c r="GB420" i="1"/>
  <c r="GA420" i="1"/>
  <c r="GF419" i="1"/>
  <c r="GD419" i="1"/>
  <c r="FQ412" i="1"/>
  <c r="FR410" i="1"/>
  <c r="FQ410" i="1"/>
  <c r="FR408" i="1"/>
  <c r="FQ408" i="1"/>
  <c r="FU406" i="1"/>
  <c r="FT406" i="1"/>
  <c r="FS406" i="1"/>
  <c r="FR406" i="1"/>
  <c r="FQ406" i="1"/>
  <c r="FR404" i="1"/>
  <c r="FQ404" i="1"/>
  <c r="FV403" i="1"/>
  <c r="FT403" i="1"/>
  <c r="FG396" i="1"/>
  <c r="FH394" i="1"/>
  <c r="FG394" i="1"/>
  <c r="FH392" i="1"/>
  <c r="FG392" i="1"/>
  <c r="FK390" i="1"/>
  <c r="FJ390" i="1"/>
  <c r="FI390" i="1"/>
  <c r="FH390" i="1"/>
  <c r="FG390" i="1"/>
  <c r="FH388" i="1"/>
  <c r="FG388" i="1"/>
  <c r="FL387" i="1"/>
  <c r="FJ387" i="1"/>
  <c r="EW380" i="1"/>
  <c r="EX378" i="1"/>
  <c r="EW378" i="1"/>
  <c r="EX376" i="1"/>
  <c r="EW376" i="1"/>
  <c r="FA374" i="1"/>
  <c r="EZ374" i="1"/>
  <c r="EY374" i="1"/>
  <c r="EX374" i="1"/>
  <c r="EW374" i="1"/>
  <c r="EX372" i="1"/>
  <c r="EW372" i="1"/>
  <c r="FB371" i="1"/>
  <c r="EZ371" i="1"/>
  <c r="EM364" i="1"/>
  <c r="EN362" i="1"/>
  <c r="EM362" i="1"/>
  <c r="EN360" i="1"/>
  <c r="EM360" i="1"/>
  <c r="EQ358" i="1"/>
  <c r="EP358" i="1"/>
  <c r="EO358" i="1"/>
  <c r="EN358" i="1"/>
  <c r="EM358" i="1"/>
  <c r="EN356" i="1"/>
  <c r="EM356" i="1"/>
  <c r="ER355" i="1"/>
  <c r="EP355" i="1"/>
  <c r="EC348" i="1"/>
  <c r="ED346" i="1"/>
  <c r="EC346" i="1"/>
  <c r="ED344" i="1"/>
  <c r="EC344" i="1"/>
  <c r="EG342" i="1"/>
  <c r="EF342" i="1"/>
  <c r="EE342" i="1"/>
  <c r="ED342" i="1"/>
  <c r="EC342" i="1"/>
  <c r="ED340" i="1"/>
  <c r="EC340" i="1"/>
  <c r="EH339" i="1"/>
  <c r="EF339" i="1"/>
  <c r="DS332" i="1"/>
  <c r="DT330" i="1"/>
  <c r="DS330" i="1"/>
  <c r="DT328" i="1"/>
  <c r="DS328" i="1"/>
  <c r="DW326" i="1"/>
  <c r="DV326" i="1"/>
  <c r="DU326" i="1"/>
  <c r="DT326" i="1"/>
  <c r="DS326" i="1"/>
  <c r="DT324" i="1"/>
  <c r="DS324" i="1"/>
  <c r="DX323" i="1"/>
  <c r="DV323" i="1"/>
  <c r="DI316" i="1"/>
  <c r="DJ314" i="1"/>
  <c r="DI314" i="1"/>
  <c r="DJ312" i="1"/>
  <c r="DI312" i="1"/>
  <c r="DM310" i="1"/>
  <c r="DL310" i="1"/>
  <c r="DK310" i="1"/>
  <c r="DJ310" i="1"/>
  <c r="DI310" i="1"/>
  <c r="DJ308" i="1"/>
  <c r="DI308" i="1"/>
  <c r="DN307" i="1"/>
  <c r="DL307" i="1"/>
  <c r="CY300" i="1"/>
  <c r="CZ298" i="1"/>
  <c r="CY298" i="1"/>
  <c r="CZ296" i="1"/>
  <c r="CY296" i="1"/>
  <c r="DC294" i="1"/>
  <c r="DB294" i="1"/>
  <c r="DA294" i="1"/>
  <c r="CZ294" i="1"/>
  <c r="CY294" i="1"/>
  <c r="CZ292" i="1"/>
  <c r="CY292" i="1"/>
  <c r="DD291" i="1"/>
  <c r="DB291" i="1"/>
  <c r="CO284" i="1"/>
  <c r="CP282" i="1"/>
  <c r="CO282" i="1"/>
  <c r="CP280" i="1"/>
  <c r="CO280" i="1"/>
  <c r="CS278" i="1"/>
  <c r="CR278" i="1"/>
  <c r="CQ278" i="1"/>
  <c r="CP278" i="1"/>
  <c r="CO278" i="1"/>
  <c r="CP276" i="1"/>
  <c r="CO276" i="1"/>
  <c r="CT275" i="1"/>
  <c r="CR275" i="1"/>
  <c r="CE268" i="1"/>
  <c r="CF266" i="1"/>
  <c r="CE266" i="1"/>
  <c r="CF264" i="1"/>
  <c r="CE264" i="1"/>
  <c r="CI262" i="1"/>
  <c r="CH262" i="1"/>
  <c r="CG262" i="1"/>
  <c r="CF262" i="1"/>
  <c r="CE262" i="1"/>
  <c r="CF260" i="1"/>
  <c r="CE260" i="1"/>
  <c r="CJ259" i="1"/>
  <c r="CH259" i="1"/>
  <c r="BU252" i="1"/>
  <c r="BV250" i="1"/>
  <c r="BU250" i="1"/>
  <c r="BV248" i="1"/>
  <c r="BU248" i="1"/>
  <c r="BY246" i="1"/>
  <c r="BX246" i="1"/>
  <c r="BW246" i="1"/>
  <c r="BV246" i="1"/>
  <c r="BU246" i="1"/>
  <c r="BV244" i="1"/>
  <c r="BU244" i="1"/>
  <c r="BZ243" i="1"/>
  <c r="BX243" i="1"/>
  <c r="BK236" i="1"/>
  <c r="BL234" i="1"/>
  <c r="BK234" i="1"/>
  <c r="BL232" i="1"/>
  <c r="BK232" i="1"/>
  <c r="BO230" i="1"/>
  <c r="BN230" i="1"/>
  <c r="BM230" i="1"/>
  <c r="BL230" i="1"/>
  <c r="BK230" i="1"/>
  <c r="BL228" i="1"/>
  <c r="BK228" i="1"/>
  <c r="BP227" i="1"/>
  <c r="BN227" i="1"/>
  <c r="AQ204" i="1"/>
  <c r="AR202" i="1"/>
  <c r="AQ202" i="1"/>
  <c r="AR200" i="1"/>
  <c r="AQ200" i="1"/>
  <c r="AU198" i="1"/>
  <c r="AT198" i="1"/>
  <c r="AS198" i="1"/>
  <c r="AR198" i="1"/>
  <c r="AQ198" i="1"/>
  <c r="AR196" i="1"/>
  <c r="AQ196" i="1"/>
  <c r="AV195" i="1"/>
  <c r="AT195" i="1"/>
  <c r="AG188" i="1"/>
  <c r="AH186" i="1"/>
  <c r="AG186" i="1"/>
  <c r="AH184" i="1"/>
  <c r="AG184" i="1"/>
  <c r="AK182" i="1"/>
  <c r="AJ182" i="1"/>
  <c r="AI182" i="1"/>
  <c r="AH182" i="1"/>
  <c r="AG182" i="1"/>
  <c r="AH180" i="1"/>
  <c r="AG180" i="1"/>
  <c r="AL179" i="1"/>
  <c r="AJ179" i="1"/>
  <c r="V172" i="1"/>
  <c r="W170" i="1"/>
  <c r="V170" i="1"/>
  <c r="W168" i="1"/>
  <c r="V168" i="1"/>
  <c r="Z166" i="1"/>
  <c r="Y166" i="1"/>
  <c r="X166" i="1"/>
  <c r="W166" i="1"/>
  <c r="V166" i="1"/>
  <c r="W164" i="1"/>
  <c r="V164" i="1"/>
  <c r="AA163" i="1"/>
  <c r="Y163" i="1"/>
  <c r="L60" i="1" l="1"/>
  <c r="HO477" i="1"/>
  <c r="HR471" i="1"/>
  <c r="HQ471" i="1"/>
  <c r="HP471" i="1"/>
  <c r="HO471" i="1"/>
  <c r="HS467" i="1"/>
  <c r="HU467" i="1"/>
  <c r="HS471" i="1"/>
  <c r="HP469" i="1"/>
  <c r="HO469" i="1"/>
  <c r="HE461" i="1"/>
  <c r="HG455" i="1"/>
  <c r="HF455" i="1"/>
  <c r="HE455" i="1"/>
  <c r="HF453" i="1"/>
  <c r="HE453" i="1"/>
  <c r="HI451" i="1"/>
  <c r="HK451" i="1"/>
  <c r="HH455" i="1"/>
  <c r="HI455" i="1"/>
  <c r="GU445" i="1"/>
  <c r="GV439" i="1"/>
  <c r="GU439" i="1"/>
  <c r="GV437" i="1"/>
  <c r="GU437" i="1"/>
  <c r="GY435" i="1"/>
  <c r="HA435" i="1"/>
  <c r="GW439" i="1"/>
  <c r="GX439" i="1"/>
  <c r="GY439" i="1"/>
  <c r="GK421" i="1"/>
  <c r="GL421" i="1"/>
  <c r="GO419" i="1"/>
  <c r="GQ419" i="1"/>
  <c r="GO423" i="1"/>
  <c r="GN423" i="1"/>
  <c r="GM423" i="1"/>
  <c r="GL423" i="1"/>
  <c r="GK423" i="1"/>
  <c r="GK429" i="1"/>
  <c r="GA413" i="1"/>
  <c r="GC407" i="1"/>
  <c r="GD407" i="1"/>
  <c r="GE407" i="1"/>
  <c r="GB407" i="1"/>
  <c r="GA407" i="1"/>
  <c r="GB405" i="1"/>
  <c r="GA405" i="1"/>
  <c r="GE403" i="1"/>
  <c r="GG403" i="1"/>
  <c r="FQ397" i="1"/>
  <c r="FQ391" i="1"/>
  <c r="FR391" i="1"/>
  <c r="FQ389" i="1"/>
  <c r="FR389" i="1"/>
  <c r="FW387" i="1"/>
  <c r="FU387" i="1"/>
  <c r="FS391" i="1"/>
  <c r="FT391" i="1"/>
  <c r="FU391" i="1"/>
  <c r="FG381" i="1"/>
  <c r="FM371" i="1"/>
  <c r="FI375" i="1"/>
  <c r="FJ375" i="1"/>
  <c r="FK375" i="1"/>
  <c r="FH375" i="1"/>
  <c r="FG375" i="1"/>
  <c r="FH373" i="1"/>
  <c r="FG373" i="1"/>
  <c r="FK371" i="1"/>
  <c r="EW365" i="1"/>
  <c r="EY359" i="1"/>
  <c r="EZ359" i="1"/>
  <c r="FA359" i="1"/>
  <c r="EX359" i="1"/>
  <c r="EW359" i="1"/>
  <c r="EX357" i="1"/>
  <c r="EW357" i="1"/>
  <c r="FA355" i="1"/>
  <c r="FC355" i="1"/>
  <c r="EM349" i="1"/>
  <c r="EO343" i="1"/>
  <c r="EN343" i="1"/>
  <c r="EM343" i="1"/>
  <c r="EN341" i="1"/>
  <c r="EM341" i="1"/>
  <c r="EQ339" i="1"/>
  <c r="ES339" i="1"/>
  <c r="EP343" i="1"/>
  <c r="EQ343" i="1"/>
  <c r="EC333" i="1"/>
  <c r="EE327" i="1"/>
  <c r="EF327" i="1"/>
  <c r="EG327" i="1"/>
  <c r="ED327" i="1"/>
  <c r="EC327" i="1"/>
  <c r="ED325" i="1"/>
  <c r="EC325" i="1"/>
  <c r="EG323" i="1"/>
  <c r="EI323" i="1"/>
  <c r="DS317" i="1"/>
  <c r="DU311" i="1"/>
  <c r="DV311" i="1"/>
  <c r="DW311" i="1"/>
  <c r="DT311" i="1"/>
  <c r="DS311" i="1"/>
  <c r="DT309" i="1"/>
  <c r="DS309" i="1"/>
  <c r="DW307" i="1"/>
  <c r="DY307" i="1"/>
  <c r="DI301" i="1"/>
  <c r="DK295" i="1"/>
  <c r="DL295" i="1"/>
  <c r="DM295" i="1"/>
  <c r="DJ295" i="1"/>
  <c r="DI295" i="1"/>
  <c r="DJ293" i="1"/>
  <c r="DI293" i="1"/>
  <c r="DM291" i="1"/>
  <c r="DO291" i="1"/>
  <c r="CY285" i="1"/>
  <c r="DA279" i="1"/>
  <c r="DB279" i="1"/>
  <c r="DC279" i="1"/>
  <c r="CZ279" i="1"/>
  <c r="CY279" i="1"/>
  <c r="CZ277" i="1"/>
  <c r="CY277" i="1"/>
  <c r="DC275" i="1"/>
  <c r="DE275" i="1"/>
  <c r="CO269" i="1"/>
  <c r="CQ263" i="1"/>
  <c r="CR263" i="1"/>
  <c r="CS263" i="1"/>
  <c r="CP263" i="1"/>
  <c r="CO263" i="1"/>
  <c r="CP261" i="1"/>
  <c r="CO261" i="1"/>
  <c r="CS259" i="1"/>
  <c r="CU259" i="1"/>
  <c r="CE253" i="1"/>
  <c r="CG247" i="1"/>
  <c r="CH247" i="1"/>
  <c r="CI247" i="1"/>
  <c r="CF247" i="1"/>
  <c r="CE247" i="1"/>
  <c r="CF245" i="1"/>
  <c r="CE245" i="1"/>
  <c r="CI243" i="1"/>
  <c r="CK243" i="1"/>
  <c r="BU237" i="1"/>
  <c r="BU232" i="1"/>
  <c r="BV231" i="1"/>
  <c r="BU231" i="1"/>
  <c r="BV229" i="1"/>
  <c r="BU229" i="1"/>
  <c r="BY227" i="1"/>
  <c r="CA227" i="1"/>
  <c r="BW231" i="1"/>
  <c r="BX231" i="1"/>
  <c r="BY231" i="1"/>
  <c r="BK221" i="1"/>
  <c r="BL215" i="1"/>
  <c r="BK215" i="1"/>
  <c r="BK213" i="1"/>
  <c r="BO211" i="1"/>
  <c r="BQ211" i="1"/>
  <c r="BM215" i="1"/>
  <c r="BN215" i="1"/>
  <c r="BO215" i="1"/>
  <c r="BL213" i="1"/>
  <c r="AQ189" i="1"/>
  <c r="AR183" i="1"/>
  <c r="AQ183" i="1"/>
  <c r="AR181" i="1"/>
  <c r="AQ181" i="1"/>
  <c r="AU179" i="1"/>
  <c r="AW179" i="1"/>
  <c r="AS183" i="1"/>
  <c r="AT183" i="1"/>
  <c r="AU183" i="1"/>
  <c r="AG173" i="1"/>
  <c r="AH167" i="1"/>
  <c r="AG167" i="1"/>
  <c r="AH165" i="1"/>
  <c r="AG165" i="1"/>
  <c r="AK163" i="1"/>
  <c r="AM163" i="1"/>
  <c r="AK167" i="1"/>
  <c r="AJ167" i="1"/>
  <c r="AI167" i="1"/>
  <c r="V151" i="1"/>
  <c r="W149" i="1"/>
  <c r="V149" i="1"/>
  <c r="HO476" i="1"/>
  <c r="HP474" i="1"/>
  <c r="HO474" i="1"/>
  <c r="HP472" i="1"/>
  <c r="HO472" i="1"/>
  <c r="HS470" i="1"/>
  <c r="HR470" i="1"/>
  <c r="HQ470" i="1"/>
  <c r="HP470" i="1"/>
  <c r="HO470" i="1"/>
  <c r="HP468" i="1"/>
  <c r="HO468" i="1"/>
  <c r="HT467" i="1"/>
  <c r="HR467" i="1"/>
  <c r="HE460" i="1"/>
  <c r="HF458" i="1"/>
  <c r="HE458" i="1"/>
  <c r="HF456" i="1"/>
  <c r="HE456" i="1"/>
  <c r="HI454" i="1"/>
  <c r="HH454" i="1"/>
  <c r="HG454" i="1"/>
  <c r="HF454" i="1"/>
  <c r="HE454" i="1"/>
  <c r="HF452" i="1"/>
  <c r="HE452" i="1"/>
  <c r="HJ451" i="1"/>
  <c r="HH451" i="1"/>
  <c r="GU444" i="1"/>
  <c r="GV442" i="1"/>
  <c r="GU442" i="1"/>
  <c r="GV440" i="1"/>
  <c r="GU440" i="1"/>
  <c r="GY438" i="1"/>
  <c r="GX438" i="1"/>
  <c r="GW438" i="1"/>
  <c r="GV438" i="1"/>
  <c r="GU438" i="1"/>
  <c r="GV436" i="1"/>
  <c r="GU436" i="1"/>
  <c r="GZ435" i="1"/>
  <c r="GX435" i="1"/>
  <c r="GK428" i="1"/>
  <c r="GL426" i="1"/>
  <c r="GK426" i="1"/>
  <c r="GL424" i="1"/>
  <c r="GK424" i="1"/>
  <c r="GO422" i="1"/>
  <c r="GN422" i="1"/>
  <c r="GM422" i="1"/>
  <c r="GL422" i="1"/>
  <c r="GK422" i="1"/>
  <c r="GL420" i="1"/>
  <c r="GK420" i="1"/>
  <c r="GP419" i="1"/>
  <c r="GN419" i="1"/>
  <c r="GA412" i="1"/>
  <c r="GB410" i="1"/>
  <c r="GA410" i="1"/>
  <c r="GB408" i="1"/>
  <c r="GA408" i="1"/>
  <c r="GE406" i="1"/>
  <c r="GD406" i="1"/>
  <c r="GC406" i="1"/>
  <c r="GB406" i="1"/>
  <c r="GA406" i="1"/>
  <c r="GB404" i="1"/>
  <c r="GA404" i="1"/>
  <c r="GF403" i="1"/>
  <c r="GD403" i="1"/>
  <c r="FQ396" i="1"/>
  <c r="FR394" i="1"/>
  <c r="FQ394" i="1"/>
  <c r="FR392" i="1"/>
  <c r="FQ392" i="1"/>
  <c r="FU390" i="1"/>
  <c r="FT390" i="1"/>
  <c r="FS390" i="1"/>
  <c r="FR390" i="1"/>
  <c r="FQ390" i="1"/>
  <c r="FR388" i="1"/>
  <c r="FQ388" i="1"/>
  <c r="FV387" i="1"/>
  <c r="FT387" i="1"/>
  <c r="FG380" i="1"/>
  <c r="FH378" i="1"/>
  <c r="FG378" i="1"/>
  <c r="FH376" i="1"/>
  <c r="FG376" i="1"/>
  <c r="FK374" i="1"/>
  <c r="FJ374" i="1"/>
  <c r="FI374" i="1"/>
  <c r="FH374" i="1"/>
  <c r="FG374" i="1"/>
  <c r="FH372" i="1"/>
  <c r="FG372" i="1"/>
  <c r="FL371" i="1"/>
  <c r="FJ371" i="1"/>
  <c r="EW364" i="1"/>
  <c r="EX362" i="1"/>
  <c r="EW362" i="1"/>
  <c r="EX360" i="1"/>
  <c r="EW360" i="1"/>
  <c r="FA358" i="1"/>
  <c r="EZ358" i="1"/>
  <c r="EY358" i="1"/>
  <c r="EX358" i="1"/>
  <c r="EW358" i="1"/>
  <c r="EX356" i="1"/>
  <c r="EW356" i="1"/>
  <c r="FB355" i="1"/>
  <c r="EZ355" i="1"/>
  <c r="EM348" i="1"/>
  <c r="EN346" i="1"/>
  <c r="EM346" i="1"/>
  <c r="EN344" i="1"/>
  <c r="EM344" i="1"/>
  <c r="EQ342" i="1"/>
  <c r="EP342" i="1"/>
  <c r="EO342" i="1"/>
  <c r="EN342" i="1"/>
  <c r="EM342" i="1"/>
  <c r="EN340" i="1"/>
  <c r="EM340" i="1"/>
  <c r="ER339" i="1"/>
  <c r="EP339" i="1"/>
  <c r="EC332" i="1"/>
  <c r="ED330" i="1"/>
  <c r="EC330" i="1"/>
  <c r="ED328" i="1"/>
  <c r="EC328" i="1"/>
  <c r="EG326" i="1"/>
  <c r="EF326" i="1"/>
  <c r="EE326" i="1"/>
  <c r="ED326" i="1"/>
  <c r="EC326" i="1"/>
  <c r="ED324" i="1"/>
  <c r="EC324" i="1"/>
  <c r="EH323" i="1"/>
  <c r="EF323" i="1"/>
  <c r="DS316" i="1"/>
  <c r="DT314" i="1"/>
  <c r="DS314" i="1"/>
  <c r="DT312" i="1"/>
  <c r="DS312" i="1"/>
  <c r="DW310" i="1"/>
  <c r="DV310" i="1"/>
  <c r="DU310" i="1"/>
  <c r="DT310" i="1"/>
  <c r="DS310" i="1"/>
  <c r="DT308" i="1"/>
  <c r="DS308" i="1"/>
  <c r="DX307" i="1"/>
  <c r="DV307" i="1"/>
  <c r="DI300" i="1"/>
  <c r="DJ298" i="1"/>
  <c r="DI298" i="1"/>
  <c r="DJ296" i="1"/>
  <c r="DI296" i="1"/>
  <c r="DM294" i="1"/>
  <c r="DL294" i="1"/>
  <c r="DK294" i="1"/>
  <c r="DJ294" i="1"/>
  <c r="DI294" i="1"/>
  <c r="DJ292" i="1"/>
  <c r="DI292" i="1"/>
  <c r="DN291" i="1"/>
  <c r="DL291" i="1"/>
  <c r="CY284" i="1"/>
  <c r="CZ282" i="1"/>
  <c r="CY282" i="1"/>
  <c r="CZ280" i="1"/>
  <c r="CY280" i="1"/>
  <c r="DC278" i="1"/>
  <c r="DB278" i="1"/>
  <c r="DA278" i="1"/>
  <c r="CZ278" i="1"/>
  <c r="CY278" i="1"/>
  <c r="CZ276" i="1"/>
  <c r="CY276" i="1"/>
  <c r="DD275" i="1"/>
  <c r="DB275" i="1"/>
  <c r="CO268" i="1"/>
  <c r="CP266" i="1"/>
  <c r="CO266" i="1"/>
  <c r="CP264" i="1"/>
  <c r="CO264" i="1"/>
  <c r="CS262" i="1"/>
  <c r="CR262" i="1"/>
  <c r="CQ262" i="1"/>
  <c r="CP262" i="1"/>
  <c r="CO262" i="1"/>
  <c r="CP260" i="1"/>
  <c r="CO260" i="1"/>
  <c r="CT259" i="1"/>
  <c r="CR259" i="1"/>
  <c r="CE252" i="1"/>
  <c r="CF250" i="1"/>
  <c r="CE250" i="1"/>
  <c r="CF248" i="1"/>
  <c r="CE248" i="1"/>
  <c r="CI246" i="1"/>
  <c r="CH246" i="1"/>
  <c r="CG246" i="1"/>
  <c r="CF246" i="1"/>
  <c r="CE246" i="1"/>
  <c r="CF244" i="1"/>
  <c r="CE244" i="1"/>
  <c r="CJ243" i="1"/>
  <c r="CH243" i="1"/>
  <c r="BU236" i="1"/>
  <c r="BV234" i="1"/>
  <c r="BU234" i="1"/>
  <c r="BV232" i="1"/>
  <c r="BY230" i="1"/>
  <c r="BX230" i="1"/>
  <c r="BW230" i="1"/>
  <c r="BV230" i="1"/>
  <c r="BU230" i="1"/>
  <c r="BV228" i="1"/>
  <c r="BU228" i="1"/>
  <c r="BZ227" i="1"/>
  <c r="BX227" i="1"/>
  <c r="BK220" i="1"/>
  <c r="BL218" i="1"/>
  <c r="BK218" i="1"/>
  <c r="BL216" i="1"/>
  <c r="BK216" i="1"/>
  <c r="BO214" i="1"/>
  <c r="BN214" i="1"/>
  <c r="BM214" i="1"/>
  <c r="BL214" i="1"/>
  <c r="BK214" i="1"/>
  <c r="BL212" i="1"/>
  <c r="BK212" i="1"/>
  <c r="BP211" i="1"/>
  <c r="BN211" i="1"/>
  <c r="AQ188" i="1"/>
  <c r="AR186" i="1"/>
  <c r="AQ186" i="1"/>
  <c r="AR184" i="1"/>
  <c r="AQ184" i="1"/>
  <c r="AU182" i="1"/>
  <c r="AT182" i="1"/>
  <c r="AS182" i="1"/>
  <c r="AR182" i="1"/>
  <c r="AQ182" i="1"/>
  <c r="AR180" i="1"/>
  <c r="AQ180" i="1"/>
  <c r="AV179" i="1"/>
  <c r="AT179" i="1"/>
  <c r="AG172" i="1"/>
  <c r="AH170" i="1"/>
  <c r="AG170" i="1"/>
  <c r="AH168" i="1"/>
  <c r="AG168" i="1"/>
  <c r="AK166" i="1"/>
  <c r="AJ166" i="1"/>
  <c r="AI166" i="1"/>
  <c r="AH166" i="1"/>
  <c r="AG166" i="1"/>
  <c r="AH164" i="1"/>
  <c r="AG164" i="1"/>
  <c r="AL163" i="1"/>
  <c r="AJ163" i="1"/>
  <c r="V156" i="1"/>
  <c r="W154" i="1"/>
  <c r="V154" i="1"/>
  <c r="W152" i="1"/>
  <c r="V152" i="1"/>
  <c r="Z150" i="1"/>
  <c r="Y150" i="1"/>
  <c r="X150" i="1"/>
  <c r="W150" i="1"/>
  <c r="V150" i="1"/>
  <c r="W148" i="1"/>
  <c r="V148" i="1"/>
  <c r="AA147" i="1"/>
  <c r="Y147" i="1"/>
  <c r="HY477" i="1" l="1"/>
  <c r="IA471" i="1"/>
  <c r="IB471" i="1"/>
  <c r="IC471" i="1"/>
  <c r="HZ471" i="1"/>
  <c r="HY471" i="1"/>
  <c r="HZ469" i="1"/>
  <c r="HY469" i="1"/>
  <c r="IC467" i="1"/>
  <c r="IE467" i="1"/>
  <c r="HO461" i="1"/>
  <c r="HQ455" i="1"/>
  <c r="HR455" i="1"/>
  <c r="HS455" i="1"/>
  <c r="HP455" i="1"/>
  <c r="HO455" i="1"/>
  <c r="HP453" i="1"/>
  <c r="HO453" i="1"/>
  <c r="HS451" i="1"/>
  <c r="HU451" i="1"/>
  <c r="HE445" i="1"/>
  <c r="HH439" i="1"/>
  <c r="HI439" i="1"/>
  <c r="HG439" i="1"/>
  <c r="HF439" i="1"/>
  <c r="HE439" i="1"/>
  <c r="HF437" i="1"/>
  <c r="HE437" i="1"/>
  <c r="HI435" i="1"/>
  <c r="HK435" i="1"/>
  <c r="GU429" i="1"/>
  <c r="GW423" i="1"/>
  <c r="GV423" i="1"/>
  <c r="GU423" i="1"/>
  <c r="GX423" i="1"/>
  <c r="GY423" i="1"/>
  <c r="GV421" i="1"/>
  <c r="GU421" i="1"/>
  <c r="GY419" i="1"/>
  <c r="HA419" i="1"/>
  <c r="GK413" i="1"/>
  <c r="GM407" i="1"/>
  <c r="GN407" i="1"/>
  <c r="GO407" i="1"/>
  <c r="GL407" i="1"/>
  <c r="GK407" i="1"/>
  <c r="GL405" i="1"/>
  <c r="GK405" i="1"/>
  <c r="GO403" i="1"/>
  <c r="GQ403" i="1"/>
  <c r="GA397" i="1"/>
  <c r="GC391" i="1"/>
  <c r="GD391" i="1"/>
  <c r="GE391" i="1"/>
  <c r="GB391" i="1"/>
  <c r="GA391" i="1"/>
  <c r="GB389" i="1"/>
  <c r="GA389" i="1"/>
  <c r="GE387" i="1"/>
  <c r="GG387" i="1"/>
  <c r="FQ381" i="1"/>
  <c r="FS375" i="1"/>
  <c r="FT375" i="1"/>
  <c r="FU375" i="1"/>
  <c r="FR375" i="1"/>
  <c r="FQ375" i="1"/>
  <c r="FR373" i="1"/>
  <c r="FQ373" i="1"/>
  <c r="FU371" i="1"/>
  <c r="FW371" i="1"/>
  <c r="FH359" i="1"/>
  <c r="FG359" i="1"/>
  <c r="FG365" i="1"/>
  <c r="FI359" i="1"/>
  <c r="FJ359" i="1"/>
  <c r="FK359" i="1"/>
  <c r="FH357" i="1"/>
  <c r="FG357" i="1"/>
  <c r="FK355" i="1"/>
  <c r="FM355" i="1"/>
  <c r="EX343" i="1"/>
  <c r="EW343" i="1"/>
  <c r="EW341" i="1"/>
  <c r="EX341" i="1"/>
  <c r="EW349" i="1"/>
  <c r="EY343" i="1"/>
  <c r="EZ343" i="1"/>
  <c r="FA343" i="1"/>
  <c r="FA339" i="1"/>
  <c r="FC339" i="1"/>
  <c r="EM333" i="1"/>
  <c r="EP327" i="1"/>
  <c r="EO327" i="1"/>
  <c r="EN327" i="1"/>
  <c r="EQ323" i="1"/>
  <c r="ES323" i="1"/>
  <c r="EQ327" i="1"/>
  <c r="EM327" i="1"/>
  <c r="EN325" i="1"/>
  <c r="EM325" i="1"/>
  <c r="EC317" i="1"/>
  <c r="EG307" i="1"/>
  <c r="EI307" i="1"/>
  <c r="EE311" i="1"/>
  <c r="EF311" i="1"/>
  <c r="EG311" i="1"/>
  <c r="ED311" i="1"/>
  <c r="EC311" i="1"/>
  <c r="ED309" i="1"/>
  <c r="EC309" i="1"/>
  <c r="DS301" i="1"/>
  <c r="DU295" i="1"/>
  <c r="DT295" i="1"/>
  <c r="DS295" i="1"/>
  <c r="DW291" i="1"/>
  <c r="DY291" i="1"/>
  <c r="DV295" i="1"/>
  <c r="DW295" i="1"/>
  <c r="DT293" i="1"/>
  <c r="DS293" i="1"/>
  <c r="DI279" i="1"/>
  <c r="DJ279" i="1"/>
  <c r="DI285" i="1"/>
  <c r="DK279" i="1"/>
  <c r="DL279" i="1"/>
  <c r="DM279" i="1"/>
  <c r="DJ277" i="1"/>
  <c r="DI277" i="1"/>
  <c r="DM275" i="1"/>
  <c r="DO275" i="1"/>
  <c r="CY261" i="1"/>
  <c r="CZ261" i="1"/>
  <c r="DC259" i="1"/>
  <c r="DE259" i="1"/>
  <c r="CY269" i="1"/>
  <c r="DA263" i="1"/>
  <c r="DB263" i="1"/>
  <c r="DC263" i="1"/>
  <c r="CZ263" i="1"/>
  <c r="CY263" i="1"/>
  <c r="CO253" i="1"/>
  <c r="CS247" i="1"/>
  <c r="CS243" i="1"/>
  <c r="CU243" i="1"/>
  <c r="CQ247" i="1"/>
  <c r="CR247" i="1"/>
  <c r="CP247" i="1"/>
  <c r="CO247" i="1"/>
  <c r="CP245" i="1"/>
  <c r="CO245" i="1"/>
  <c r="CE237" i="1"/>
  <c r="CG231" i="1"/>
  <c r="CH231" i="1"/>
  <c r="CI231" i="1"/>
  <c r="CF231" i="1"/>
  <c r="CE231" i="1"/>
  <c r="CF229" i="1"/>
  <c r="CE229" i="1"/>
  <c r="CI227" i="1"/>
  <c r="CK227" i="1"/>
  <c r="BU221" i="1"/>
  <c r="BW215" i="1"/>
  <c r="BX215" i="1"/>
  <c r="BY215" i="1"/>
  <c r="BV215" i="1"/>
  <c r="BU215" i="1"/>
  <c r="BV213" i="1"/>
  <c r="BU213" i="1"/>
  <c r="BY211" i="1"/>
  <c r="CA211" i="1"/>
  <c r="BK205" i="1"/>
  <c r="BL197" i="1"/>
  <c r="BK197" i="1"/>
  <c r="BO195" i="1"/>
  <c r="BQ195" i="1"/>
  <c r="BL199" i="1"/>
  <c r="BK199" i="1"/>
  <c r="BM199" i="1"/>
  <c r="BN199" i="1"/>
  <c r="BO199" i="1"/>
  <c r="AQ173" i="1"/>
  <c r="AS167" i="1"/>
  <c r="AT167" i="1"/>
  <c r="AU167" i="1"/>
  <c r="AR167" i="1"/>
  <c r="AQ167" i="1"/>
  <c r="AR165" i="1"/>
  <c r="AQ165" i="1"/>
  <c r="AU163" i="1"/>
  <c r="AW163" i="1"/>
  <c r="AG157" i="1"/>
  <c r="AI151" i="1"/>
  <c r="AJ151" i="1"/>
  <c r="AK151" i="1"/>
  <c r="AH151" i="1"/>
  <c r="AH149" i="1"/>
  <c r="AG149" i="1"/>
  <c r="AK147" i="1"/>
  <c r="AM147" i="1"/>
  <c r="AB131" i="1"/>
  <c r="V141" i="1"/>
  <c r="W135" i="1"/>
  <c r="V135" i="1"/>
  <c r="W133" i="1"/>
  <c r="V133" i="1"/>
  <c r="Z131" i="1"/>
  <c r="X135" i="1"/>
  <c r="Y135" i="1"/>
  <c r="Z135" i="1"/>
  <c r="HY476" i="1"/>
  <c r="HZ474" i="1"/>
  <c r="HY474" i="1"/>
  <c r="HZ472" i="1"/>
  <c r="HY472" i="1"/>
  <c r="IC470" i="1"/>
  <c r="IB470" i="1"/>
  <c r="IA470" i="1"/>
  <c r="HZ470" i="1"/>
  <c r="HY470" i="1"/>
  <c r="HZ468" i="1"/>
  <c r="HY468" i="1"/>
  <c r="ID467" i="1"/>
  <c r="IB467" i="1"/>
  <c r="HO460" i="1"/>
  <c r="HP458" i="1"/>
  <c r="HO458" i="1"/>
  <c r="HP456" i="1"/>
  <c r="HO456" i="1"/>
  <c r="HS454" i="1"/>
  <c r="HR454" i="1"/>
  <c r="HQ454" i="1"/>
  <c r="HP454" i="1"/>
  <c r="HO454" i="1"/>
  <c r="HP452" i="1"/>
  <c r="HO452" i="1"/>
  <c r="HT451" i="1"/>
  <c r="HR451" i="1"/>
  <c r="HE444" i="1"/>
  <c r="HF442" i="1"/>
  <c r="HE442" i="1"/>
  <c r="HF440" i="1"/>
  <c r="HE440" i="1"/>
  <c r="HI438" i="1"/>
  <c r="HH438" i="1"/>
  <c r="HG438" i="1"/>
  <c r="HF438" i="1"/>
  <c r="HE438" i="1"/>
  <c r="HF436" i="1"/>
  <c r="HE436" i="1"/>
  <c r="HJ435" i="1"/>
  <c r="HH435" i="1"/>
  <c r="GU428" i="1"/>
  <c r="GV426" i="1"/>
  <c r="GU426" i="1"/>
  <c r="GV424" i="1"/>
  <c r="GU424" i="1"/>
  <c r="GY422" i="1"/>
  <c r="GX422" i="1"/>
  <c r="GW422" i="1"/>
  <c r="GV422" i="1"/>
  <c r="GU422" i="1"/>
  <c r="GV420" i="1"/>
  <c r="GU420" i="1"/>
  <c r="GZ419" i="1"/>
  <c r="GX419" i="1"/>
  <c r="GK412" i="1"/>
  <c r="GL410" i="1"/>
  <c r="GK410" i="1"/>
  <c r="GL408" i="1"/>
  <c r="GK408" i="1"/>
  <c r="GO406" i="1"/>
  <c r="GN406" i="1"/>
  <c r="GM406" i="1"/>
  <c r="GL406" i="1"/>
  <c r="GK406" i="1"/>
  <c r="GL404" i="1"/>
  <c r="GK404" i="1"/>
  <c r="GP403" i="1"/>
  <c r="GN403" i="1"/>
  <c r="GA396" i="1"/>
  <c r="GB394" i="1"/>
  <c r="GA394" i="1"/>
  <c r="GB392" i="1"/>
  <c r="GA392" i="1"/>
  <c r="GE390" i="1"/>
  <c r="GD390" i="1"/>
  <c r="GC390" i="1"/>
  <c r="GB390" i="1"/>
  <c r="GA390" i="1"/>
  <c r="GB388" i="1"/>
  <c r="GA388" i="1"/>
  <c r="GF387" i="1"/>
  <c r="GD387" i="1"/>
  <c r="FQ380" i="1"/>
  <c r="FR378" i="1"/>
  <c r="FQ378" i="1"/>
  <c r="FR376" i="1"/>
  <c r="FQ376" i="1"/>
  <c r="FU374" i="1"/>
  <c r="FT374" i="1"/>
  <c r="FS374" i="1"/>
  <c r="FR374" i="1"/>
  <c r="FQ374" i="1"/>
  <c r="FR372" i="1"/>
  <c r="FQ372" i="1"/>
  <c r="FV371" i="1"/>
  <c r="FT371" i="1"/>
  <c r="FG364" i="1"/>
  <c r="FH362" i="1"/>
  <c r="FG362" i="1"/>
  <c r="FH360" i="1"/>
  <c r="FG360" i="1"/>
  <c r="FK358" i="1"/>
  <c r="FJ358" i="1"/>
  <c r="FI358" i="1"/>
  <c r="FH358" i="1"/>
  <c r="FG358" i="1"/>
  <c r="FH356" i="1"/>
  <c r="FG356" i="1"/>
  <c r="FL355" i="1"/>
  <c r="FJ355" i="1"/>
  <c r="EW348" i="1"/>
  <c r="EX346" i="1"/>
  <c r="EW346" i="1"/>
  <c r="EX344" i="1"/>
  <c r="EW344" i="1"/>
  <c r="FA342" i="1"/>
  <c r="EZ342" i="1"/>
  <c r="EY342" i="1"/>
  <c r="EX342" i="1"/>
  <c r="EW342" i="1"/>
  <c r="EX340" i="1"/>
  <c r="EW340" i="1"/>
  <c r="FB339" i="1"/>
  <c r="EZ339" i="1"/>
  <c r="EM332" i="1"/>
  <c r="EN330" i="1"/>
  <c r="EM330" i="1"/>
  <c r="EN328" i="1"/>
  <c r="EM328" i="1"/>
  <c r="EQ326" i="1"/>
  <c r="EP326" i="1"/>
  <c r="EO326" i="1"/>
  <c r="EN326" i="1"/>
  <c r="EM326" i="1"/>
  <c r="EN324" i="1"/>
  <c r="EM324" i="1"/>
  <c r="ER323" i="1"/>
  <c r="EP323" i="1"/>
  <c r="EC316" i="1"/>
  <c r="ED314" i="1"/>
  <c r="EC314" i="1"/>
  <c r="ED312" i="1"/>
  <c r="EC312" i="1"/>
  <c r="EG310" i="1"/>
  <c r="EF310" i="1"/>
  <c r="EE310" i="1"/>
  <c r="ED310" i="1"/>
  <c r="EC310" i="1"/>
  <c r="ED308" i="1"/>
  <c r="EC308" i="1"/>
  <c r="EH307" i="1"/>
  <c r="EF307" i="1"/>
  <c r="DS300" i="1"/>
  <c r="DT298" i="1"/>
  <c r="DS298" i="1"/>
  <c r="DT296" i="1"/>
  <c r="DS296" i="1"/>
  <c r="DW294" i="1"/>
  <c r="DV294" i="1"/>
  <c r="DU294" i="1"/>
  <c r="DT294" i="1"/>
  <c r="DS294" i="1"/>
  <c r="DT292" i="1"/>
  <c r="DS292" i="1"/>
  <c r="DX291" i="1"/>
  <c r="DV291" i="1"/>
  <c r="DI284" i="1"/>
  <c r="DJ282" i="1"/>
  <c r="DI282" i="1"/>
  <c r="DJ280" i="1"/>
  <c r="DI280" i="1"/>
  <c r="DM278" i="1"/>
  <c r="DL278" i="1"/>
  <c r="DK278" i="1"/>
  <c r="DJ278" i="1"/>
  <c r="DI278" i="1"/>
  <c r="DJ276" i="1"/>
  <c r="DI276" i="1"/>
  <c r="DN275" i="1"/>
  <c r="DL275" i="1"/>
  <c r="CY268" i="1"/>
  <c r="CZ266" i="1"/>
  <c r="CY266" i="1"/>
  <c r="CZ264" i="1"/>
  <c r="CY264" i="1"/>
  <c r="DC262" i="1"/>
  <c r="DB262" i="1"/>
  <c r="DA262" i="1"/>
  <c r="CZ262" i="1"/>
  <c r="CY262" i="1"/>
  <c r="CZ260" i="1"/>
  <c r="CY260" i="1"/>
  <c r="DD259" i="1"/>
  <c r="DB259" i="1"/>
  <c r="CO252" i="1"/>
  <c r="CP250" i="1"/>
  <c r="CO250" i="1"/>
  <c r="CP248" i="1"/>
  <c r="CO248" i="1"/>
  <c r="CS246" i="1"/>
  <c r="CR246" i="1"/>
  <c r="CQ246" i="1"/>
  <c r="CP246" i="1"/>
  <c r="CO246" i="1"/>
  <c r="CP244" i="1"/>
  <c r="CO244" i="1"/>
  <c r="CT243" i="1"/>
  <c r="CR243" i="1"/>
  <c r="CE236" i="1"/>
  <c r="CF234" i="1"/>
  <c r="CE234" i="1"/>
  <c r="CF232" i="1"/>
  <c r="CE232" i="1"/>
  <c r="CI230" i="1"/>
  <c r="CH230" i="1"/>
  <c r="CG230" i="1"/>
  <c r="CF230" i="1"/>
  <c r="CE230" i="1"/>
  <c r="CF228" i="1"/>
  <c r="CE228" i="1"/>
  <c r="CJ227" i="1"/>
  <c r="CH227" i="1"/>
  <c r="BU220" i="1"/>
  <c r="BV218" i="1"/>
  <c r="BU218" i="1"/>
  <c r="BV216" i="1"/>
  <c r="BU216" i="1"/>
  <c r="BY214" i="1"/>
  <c r="BX214" i="1"/>
  <c r="BW214" i="1"/>
  <c r="BV214" i="1"/>
  <c r="BU214" i="1"/>
  <c r="BV212" i="1"/>
  <c r="BU212" i="1"/>
  <c r="BZ211" i="1"/>
  <c r="BX211" i="1"/>
  <c r="BK204" i="1"/>
  <c r="BL202" i="1"/>
  <c r="BK202" i="1"/>
  <c r="BL200" i="1"/>
  <c r="BK200" i="1"/>
  <c r="BO198" i="1"/>
  <c r="BN198" i="1"/>
  <c r="BM198" i="1"/>
  <c r="BL198" i="1"/>
  <c r="BK198" i="1"/>
  <c r="BL196" i="1"/>
  <c r="BK196" i="1"/>
  <c r="BP195" i="1"/>
  <c r="BN195" i="1"/>
  <c r="AQ172" i="1"/>
  <c r="AR170" i="1"/>
  <c r="AQ170" i="1"/>
  <c r="AR168" i="1"/>
  <c r="AQ168" i="1"/>
  <c r="AU166" i="1"/>
  <c r="AT166" i="1"/>
  <c r="AS166" i="1"/>
  <c r="AR166" i="1"/>
  <c r="AQ166" i="1"/>
  <c r="AR164" i="1"/>
  <c r="AQ164" i="1"/>
  <c r="AV163" i="1"/>
  <c r="AT163" i="1"/>
  <c r="AG156" i="1"/>
  <c r="AH154" i="1"/>
  <c r="AG154" i="1"/>
  <c r="AH152" i="1"/>
  <c r="AG152" i="1"/>
  <c r="AG151" i="1"/>
  <c r="AK150" i="1"/>
  <c r="AJ150" i="1"/>
  <c r="AI150" i="1"/>
  <c r="AH150" i="1"/>
  <c r="AG150" i="1"/>
  <c r="AH148" i="1"/>
  <c r="AG148" i="1"/>
  <c r="AL147" i="1"/>
  <c r="AJ147" i="1"/>
  <c r="V140" i="1"/>
  <c r="W138" i="1"/>
  <c r="V138" i="1"/>
  <c r="W136" i="1"/>
  <c r="V136" i="1"/>
  <c r="Z134" i="1"/>
  <c r="Y134" i="1"/>
  <c r="X134" i="1"/>
  <c r="W134" i="1"/>
  <c r="V134" i="1"/>
  <c r="W132" i="1"/>
  <c r="V132" i="1"/>
  <c r="AA131" i="1"/>
  <c r="Y131" i="1"/>
  <c r="IK471" i="1" l="1"/>
  <c r="IL471" i="1"/>
  <c r="IM471" i="1"/>
  <c r="IJ471" i="1"/>
  <c r="II471" i="1"/>
  <c r="IJ469" i="1"/>
  <c r="II469" i="1"/>
  <c r="IM467" i="1"/>
  <c r="IO467" i="1"/>
  <c r="IA455" i="1"/>
  <c r="IB455" i="1"/>
  <c r="IC455" i="1"/>
  <c r="HZ455" i="1"/>
  <c r="HY455" i="1"/>
  <c r="HZ453" i="1"/>
  <c r="HY453" i="1"/>
  <c r="IC451" i="1"/>
  <c r="IE451" i="1"/>
  <c r="HQ439" i="1"/>
  <c r="HR439" i="1"/>
  <c r="HS439" i="1"/>
  <c r="HP439" i="1"/>
  <c r="HO439" i="1"/>
  <c r="HP437" i="1"/>
  <c r="HO437" i="1"/>
  <c r="HS435" i="1"/>
  <c r="HU435" i="1"/>
  <c r="HG423" i="1"/>
  <c r="HH423" i="1"/>
  <c r="HI423" i="1"/>
  <c r="HF423" i="1"/>
  <c r="HE423" i="1"/>
  <c r="HF421" i="1"/>
  <c r="HE421" i="1"/>
  <c r="HI419" i="1"/>
  <c r="HK419" i="1"/>
  <c r="HE428" i="1"/>
  <c r="HF426" i="1"/>
  <c r="HE426" i="1"/>
  <c r="HF424" i="1"/>
  <c r="HE424" i="1"/>
  <c r="HI422" i="1"/>
  <c r="HH422" i="1"/>
  <c r="HG422" i="1"/>
  <c r="HF422" i="1"/>
  <c r="HE422" i="1"/>
  <c r="HF420" i="1"/>
  <c r="HE420" i="1"/>
  <c r="HJ419" i="1"/>
  <c r="HH419" i="1"/>
  <c r="GW407" i="1"/>
  <c r="GV407" i="1"/>
  <c r="GU407" i="1"/>
  <c r="GY403" i="1"/>
  <c r="HA403" i="1"/>
  <c r="GX407" i="1"/>
  <c r="GY407" i="1"/>
  <c r="GV405" i="1"/>
  <c r="GU405" i="1"/>
  <c r="GM391" i="1"/>
  <c r="GN391" i="1"/>
  <c r="GO391" i="1"/>
  <c r="GL391" i="1"/>
  <c r="GK391" i="1"/>
  <c r="GL389" i="1"/>
  <c r="GK389" i="1"/>
  <c r="GO387" i="1"/>
  <c r="GQ387" i="1"/>
  <c r="GC375" i="1"/>
  <c r="GB375" i="1"/>
  <c r="GE371" i="1"/>
  <c r="GG371" i="1"/>
  <c r="GD375" i="1"/>
  <c r="GE375" i="1"/>
  <c r="GA375" i="1"/>
  <c r="GB373" i="1"/>
  <c r="GA373" i="1"/>
  <c r="FS359" i="1"/>
  <c r="FT359" i="1"/>
  <c r="FU359" i="1"/>
  <c r="FR359" i="1"/>
  <c r="FQ359" i="1"/>
  <c r="FR357" i="1"/>
  <c r="FQ357" i="1"/>
  <c r="FU355" i="1"/>
  <c r="FW355" i="1"/>
  <c r="FI343" i="1"/>
  <c r="FJ343" i="1"/>
  <c r="FK343" i="1"/>
  <c r="FH343" i="1"/>
  <c r="FG343" i="1"/>
  <c r="FH341" i="1"/>
  <c r="FG341" i="1"/>
  <c r="FK339" i="1"/>
  <c r="FM339" i="1"/>
  <c r="EY327" i="1"/>
  <c r="EZ327" i="1"/>
  <c r="FA327" i="1"/>
  <c r="EX327" i="1"/>
  <c r="EW327" i="1"/>
  <c r="EX325" i="1"/>
  <c r="EW325" i="1"/>
  <c r="FA323" i="1"/>
  <c r="FC323" i="1"/>
  <c r="EO311" i="1"/>
  <c r="EP311" i="1"/>
  <c r="EQ311" i="1"/>
  <c r="EN311" i="1"/>
  <c r="EM311" i="1"/>
  <c r="EN309" i="1"/>
  <c r="EM309" i="1"/>
  <c r="ES307" i="1"/>
  <c r="EQ307" i="1"/>
  <c r="ED295" i="1"/>
  <c r="EC295" i="1"/>
  <c r="EC293" i="1"/>
  <c r="ED293" i="1"/>
  <c r="EG291" i="1"/>
  <c r="EI291" i="1"/>
  <c r="EE295" i="1"/>
  <c r="EF295" i="1"/>
  <c r="EG295" i="1"/>
  <c r="DS285" i="1"/>
  <c r="DV279" i="1"/>
  <c r="DU279" i="1"/>
  <c r="DW279" i="1"/>
  <c r="DT279" i="1"/>
  <c r="DS279" i="1"/>
  <c r="DT277" i="1"/>
  <c r="DS277" i="1"/>
  <c r="DW275" i="1"/>
  <c r="DY275" i="1"/>
  <c r="DK263" i="1"/>
  <c r="DJ263" i="1"/>
  <c r="DI263" i="1"/>
  <c r="DM259" i="1"/>
  <c r="DO259" i="1"/>
  <c r="DI269" i="1"/>
  <c r="DL263" i="1"/>
  <c r="DM263" i="1"/>
  <c r="DJ261" i="1"/>
  <c r="DI261" i="1"/>
  <c r="CY253" i="1"/>
  <c r="DA247" i="1"/>
  <c r="DB247" i="1"/>
  <c r="DC247" i="1"/>
  <c r="CZ247" i="1"/>
  <c r="CY247" i="1"/>
  <c r="CZ245" i="1"/>
  <c r="CY245" i="1"/>
  <c r="DC243" i="1"/>
  <c r="DE243" i="1"/>
  <c r="CO237" i="1"/>
  <c r="CQ231" i="1"/>
  <c r="CR231" i="1"/>
  <c r="CS231" i="1"/>
  <c r="CP231" i="1"/>
  <c r="CO231" i="1"/>
  <c r="CP229" i="1"/>
  <c r="CO229" i="1"/>
  <c r="CS227" i="1"/>
  <c r="CU227" i="1"/>
  <c r="CK211" i="1"/>
  <c r="CI215" i="1"/>
  <c r="CH215" i="1"/>
  <c r="CG215" i="1"/>
  <c r="CF215" i="1"/>
  <c r="CE215" i="1"/>
  <c r="CE221" i="1"/>
  <c r="CI211" i="1"/>
  <c r="CA195" i="1"/>
  <c r="BU205" i="1"/>
  <c r="BU199" i="1"/>
  <c r="BW199" i="1"/>
  <c r="BX199" i="1"/>
  <c r="BY199" i="1"/>
  <c r="BV199" i="1"/>
  <c r="BV197" i="1"/>
  <c r="BU197" i="1"/>
  <c r="BY195" i="1"/>
  <c r="BK189" i="1"/>
  <c r="BM183" i="1"/>
  <c r="BN183" i="1"/>
  <c r="BO183" i="1"/>
  <c r="BL183" i="1"/>
  <c r="BK183" i="1"/>
  <c r="BL181" i="1"/>
  <c r="BK181" i="1"/>
  <c r="BO179" i="1"/>
  <c r="BQ179" i="1"/>
  <c r="AQ157" i="1"/>
  <c r="AS151" i="1"/>
  <c r="AT151" i="1"/>
  <c r="AU151" i="1"/>
  <c r="AR151" i="1"/>
  <c r="AQ151" i="1"/>
  <c r="AR149" i="1"/>
  <c r="AQ149" i="1"/>
  <c r="AU147" i="1"/>
  <c r="AW147" i="1"/>
  <c r="AG141" i="1"/>
  <c r="AI135" i="1"/>
  <c r="AJ135" i="1"/>
  <c r="AK135" i="1"/>
  <c r="AH135" i="1"/>
  <c r="AG135" i="1"/>
  <c r="AH133" i="1"/>
  <c r="AG133" i="1"/>
  <c r="AK131" i="1"/>
  <c r="AM131" i="1"/>
  <c r="V125" i="1"/>
  <c r="X119" i="1"/>
  <c r="Y119" i="1"/>
  <c r="Z119" i="1"/>
  <c r="W119" i="1"/>
  <c r="V119" i="1"/>
  <c r="W117" i="1"/>
  <c r="V117" i="1"/>
  <c r="Z115" i="1"/>
  <c r="AB115" i="1"/>
  <c r="II476" i="1"/>
  <c r="IJ474" i="1"/>
  <c r="II474" i="1"/>
  <c r="IJ472" i="1"/>
  <c r="II472" i="1"/>
  <c r="IM470" i="1"/>
  <c r="IL470" i="1"/>
  <c r="IK470" i="1"/>
  <c r="IJ470" i="1"/>
  <c r="II470" i="1"/>
  <c r="IJ468" i="1"/>
  <c r="II468" i="1"/>
  <c r="IN467" i="1"/>
  <c r="IL467" i="1"/>
  <c r="HY460" i="1"/>
  <c r="HZ458" i="1"/>
  <c r="HY458" i="1"/>
  <c r="HZ456" i="1"/>
  <c r="HY456" i="1"/>
  <c r="IC454" i="1"/>
  <c r="IB454" i="1"/>
  <c r="IA454" i="1"/>
  <c r="HZ454" i="1"/>
  <c r="HY454" i="1"/>
  <c r="HZ452" i="1"/>
  <c r="HY452" i="1"/>
  <c r="ID451" i="1"/>
  <c r="IB451" i="1"/>
  <c r="HO444" i="1"/>
  <c r="HP442" i="1"/>
  <c r="HO442" i="1"/>
  <c r="HP440" i="1"/>
  <c r="HO440" i="1"/>
  <c r="HS438" i="1"/>
  <c r="HR438" i="1"/>
  <c r="HQ438" i="1"/>
  <c r="HP438" i="1"/>
  <c r="HO438" i="1"/>
  <c r="HP436" i="1"/>
  <c r="HO436" i="1"/>
  <c r="HT435" i="1"/>
  <c r="HR435" i="1"/>
  <c r="GU412" i="1"/>
  <c r="GV410" i="1"/>
  <c r="GU410" i="1"/>
  <c r="GV408" i="1"/>
  <c r="GU408" i="1"/>
  <c r="GY406" i="1"/>
  <c r="GX406" i="1"/>
  <c r="GW406" i="1"/>
  <c r="GV406" i="1"/>
  <c r="GU406" i="1"/>
  <c r="GV404" i="1"/>
  <c r="GU404" i="1"/>
  <c r="GZ403" i="1"/>
  <c r="GX403" i="1"/>
  <c r="GK396" i="1"/>
  <c r="GL394" i="1"/>
  <c r="GK394" i="1"/>
  <c r="GL392" i="1"/>
  <c r="GK392" i="1"/>
  <c r="GO390" i="1"/>
  <c r="GN390" i="1"/>
  <c r="GM390" i="1"/>
  <c r="GL390" i="1"/>
  <c r="GK390" i="1"/>
  <c r="GL388" i="1"/>
  <c r="GK388" i="1"/>
  <c r="GP387" i="1"/>
  <c r="GN387" i="1"/>
  <c r="GA380" i="1"/>
  <c r="GB378" i="1"/>
  <c r="GA378" i="1"/>
  <c r="GB376" i="1"/>
  <c r="GA376" i="1"/>
  <c r="GE374" i="1"/>
  <c r="GD374" i="1"/>
  <c r="GC374" i="1"/>
  <c r="GB374" i="1"/>
  <c r="GA374" i="1"/>
  <c r="GB372" i="1"/>
  <c r="GA372" i="1"/>
  <c r="GF371" i="1"/>
  <c r="GD371" i="1"/>
  <c r="FQ364" i="1"/>
  <c r="FR362" i="1"/>
  <c r="FQ362" i="1"/>
  <c r="FR360" i="1"/>
  <c r="FQ360" i="1"/>
  <c r="FU358" i="1"/>
  <c r="FT358" i="1"/>
  <c r="FS358" i="1"/>
  <c r="FR358" i="1"/>
  <c r="FQ358" i="1"/>
  <c r="FR356" i="1"/>
  <c r="FQ356" i="1"/>
  <c r="FV355" i="1"/>
  <c r="FT355" i="1"/>
  <c r="FG348" i="1"/>
  <c r="FH346" i="1"/>
  <c r="FG346" i="1"/>
  <c r="FH344" i="1"/>
  <c r="FG344" i="1"/>
  <c r="FK342" i="1"/>
  <c r="FJ342" i="1"/>
  <c r="FI342" i="1"/>
  <c r="FH342" i="1"/>
  <c r="FG342" i="1"/>
  <c r="FH340" i="1"/>
  <c r="FG340" i="1"/>
  <c r="FL339" i="1"/>
  <c r="FJ339" i="1"/>
  <c r="EX330" i="1"/>
  <c r="EW330" i="1"/>
  <c r="EX328" i="1"/>
  <c r="EW328" i="1"/>
  <c r="FA326" i="1"/>
  <c r="EZ326" i="1"/>
  <c r="EY326" i="1"/>
  <c r="EX326" i="1"/>
  <c r="EW326" i="1"/>
  <c r="EX324" i="1"/>
  <c r="EW324" i="1"/>
  <c r="FB323" i="1"/>
  <c r="EZ323" i="1"/>
  <c r="EN314" i="1"/>
  <c r="EM314" i="1"/>
  <c r="EN312" i="1"/>
  <c r="EM312" i="1"/>
  <c r="EQ310" i="1"/>
  <c r="EP310" i="1"/>
  <c r="EO310" i="1"/>
  <c r="EN310" i="1"/>
  <c r="EM310" i="1"/>
  <c r="EN308" i="1"/>
  <c r="EM308" i="1"/>
  <c r="ER307" i="1"/>
  <c r="EP307" i="1"/>
  <c r="ED298" i="1"/>
  <c r="EC298" i="1"/>
  <c r="ED296" i="1"/>
  <c r="EC296" i="1"/>
  <c r="EG294" i="1"/>
  <c r="EF294" i="1"/>
  <c r="EE294" i="1"/>
  <c r="ED294" i="1"/>
  <c r="EC294" i="1"/>
  <c r="ED292" i="1"/>
  <c r="EC292" i="1"/>
  <c r="EH291" i="1"/>
  <c r="EF291" i="1"/>
  <c r="DS284" i="1"/>
  <c r="DT282" i="1"/>
  <c r="DS282" i="1"/>
  <c r="DT280" i="1"/>
  <c r="DS280" i="1"/>
  <c r="DW278" i="1"/>
  <c r="DV278" i="1"/>
  <c r="DU278" i="1"/>
  <c r="DT278" i="1"/>
  <c r="DS278" i="1"/>
  <c r="DT276" i="1"/>
  <c r="DS276" i="1"/>
  <c r="DX275" i="1"/>
  <c r="DV275" i="1"/>
  <c r="DI268" i="1"/>
  <c r="DJ266" i="1"/>
  <c r="DI266" i="1"/>
  <c r="DJ264" i="1"/>
  <c r="DI264" i="1"/>
  <c r="DM262" i="1"/>
  <c r="DL262" i="1"/>
  <c r="DK262" i="1"/>
  <c r="DJ262" i="1"/>
  <c r="DI262" i="1"/>
  <c r="DJ260" i="1"/>
  <c r="DI260" i="1"/>
  <c r="DN259" i="1"/>
  <c r="DL259" i="1"/>
  <c r="CY252" i="1"/>
  <c r="CZ250" i="1"/>
  <c r="CY250" i="1"/>
  <c r="CZ248" i="1"/>
  <c r="CY248" i="1"/>
  <c r="DC246" i="1"/>
  <c r="DB246" i="1"/>
  <c r="DA246" i="1"/>
  <c r="CZ246" i="1"/>
  <c r="CY246" i="1"/>
  <c r="CZ244" i="1"/>
  <c r="CY244" i="1"/>
  <c r="DD243" i="1"/>
  <c r="DB243" i="1"/>
  <c r="CO236" i="1"/>
  <c r="CP234" i="1"/>
  <c r="CO234" i="1"/>
  <c r="CP232" i="1"/>
  <c r="CO232" i="1"/>
  <c r="CS230" i="1"/>
  <c r="CR230" i="1"/>
  <c r="CQ230" i="1"/>
  <c r="CP230" i="1"/>
  <c r="CO230" i="1"/>
  <c r="CP228" i="1"/>
  <c r="CO228" i="1"/>
  <c r="CT227" i="1"/>
  <c r="CR227" i="1"/>
  <c r="CE220" i="1"/>
  <c r="CF218" i="1"/>
  <c r="CE218" i="1"/>
  <c r="CF216" i="1"/>
  <c r="CE216" i="1"/>
  <c r="CI214" i="1"/>
  <c r="CH214" i="1"/>
  <c r="CG214" i="1"/>
  <c r="CF214" i="1"/>
  <c r="CE214" i="1"/>
  <c r="CF213" i="1"/>
  <c r="CE213" i="1"/>
  <c r="CF212" i="1"/>
  <c r="CE212" i="1"/>
  <c r="CJ211" i="1"/>
  <c r="CH211" i="1"/>
  <c r="BU204" i="1"/>
  <c r="BV202" i="1"/>
  <c r="BU202" i="1"/>
  <c r="BV200" i="1"/>
  <c r="BU200" i="1"/>
  <c r="BY198" i="1"/>
  <c r="BX198" i="1"/>
  <c r="BW198" i="1"/>
  <c r="BV198" i="1"/>
  <c r="BU198" i="1"/>
  <c r="BV196" i="1"/>
  <c r="BU196" i="1"/>
  <c r="BZ195" i="1"/>
  <c r="BX195" i="1"/>
  <c r="BK188" i="1"/>
  <c r="BL186" i="1"/>
  <c r="BK186" i="1"/>
  <c r="BL184" i="1"/>
  <c r="BK184" i="1"/>
  <c r="BO182" i="1"/>
  <c r="BN182" i="1"/>
  <c r="BM182" i="1"/>
  <c r="BL182" i="1"/>
  <c r="BK182" i="1"/>
  <c r="BL180" i="1"/>
  <c r="BK180" i="1"/>
  <c r="BP179" i="1"/>
  <c r="BN179" i="1"/>
  <c r="AQ156" i="1"/>
  <c r="AR154" i="1"/>
  <c r="AQ154" i="1"/>
  <c r="AR152" i="1"/>
  <c r="AQ152" i="1"/>
  <c r="AU150" i="1"/>
  <c r="AT150" i="1"/>
  <c r="AS150" i="1"/>
  <c r="AR150" i="1"/>
  <c r="AQ150" i="1"/>
  <c r="AR148" i="1"/>
  <c r="AQ148" i="1"/>
  <c r="AV147" i="1"/>
  <c r="AT147" i="1"/>
  <c r="AG140" i="1"/>
  <c r="AH138" i="1"/>
  <c r="AG138" i="1"/>
  <c r="AH136" i="1"/>
  <c r="AG136" i="1"/>
  <c r="AK134" i="1"/>
  <c r="AJ134" i="1"/>
  <c r="AI134" i="1"/>
  <c r="AH134" i="1"/>
  <c r="AG134" i="1"/>
  <c r="AH132" i="1"/>
  <c r="AG132" i="1"/>
  <c r="AL131" i="1"/>
  <c r="AJ131" i="1"/>
  <c r="V124" i="1"/>
  <c r="W122" i="1"/>
  <c r="V122" i="1"/>
  <c r="W120" i="1"/>
  <c r="V120" i="1"/>
  <c r="Z118" i="1"/>
  <c r="Y118" i="1"/>
  <c r="X118" i="1"/>
  <c r="W118" i="1"/>
  <c r="V118" i="1"/>
  <c r="W116" i="1"/>
  <c r="V116" i="1"/>
  <c r="AA115" i="1"/>
  <c r="Y115" i="1"/>
  <c r="IW467" i="1" l="1"/>
  <c r="IY467" i="1"/>
  <c r="IU471" i="1"/>
  <c r="IV471" i="1"/>
  <c r="IW471" i="1"/>
  <c r="IT471" i="1"/>
  <c r="IS471" i="1"/>
  <c r="IT469" i="1"/>
  <c r="IS469" i="1"/>
  <c r="IM451" i="1"/>
  <c r="IO451" i="1"/>
  <c r="IK455" i="1"/>
  <c r="IL455" i="1"/>
  <c r="IM455" i="1"/>
  <c r="IJ455" i="1"/>
  <c r="II455" i="1"/>
  <c r="IJ453" i="1"/>
  <c r="II453" i="1"/>
  <c r="IA439" i="1"/>
  <c r="IB439" i="1"/>
  <c r="IC439" i="1"/>
  <c r="HZ439" i="1"/>
  <c r="HY439" i="1"/>
  <c r="HZ437" i="1"/>
  <c r="HY437" i="1"/>
  <c r="IC435" i="1"/>
  <c r="IE435" i="1"/>
  <c r="IE419" i="1"/>
  <c r="HU403" i="1"/>
  <c r="IE387" i="1"/>
  <c r="HU419" i="1"/>
  <c r="IC419" i="1"/>
  <c r="HQ423" i="1"/>
  <c r="HR423" i="1"/>
  <c r="HS423" i="1"/>
  <c r="HP423" i="1"/>
  <c r="HO423" i="1"/>
  <c r="HP421" i="1"/>
  <c r="HO421" i="1"/>
  <c r="HS419" i="1"/>
  <c r="HG407" i="1"/>
  <c r="HH407" i="1"/>
  <c r="HI407" i="1"/>
  <c r="HF407" i="1"/>
  <c r="HE407" i="1"/>
  <c r="HF405" i="1"/>
  <c r="HE405" i="1"/>
  <c r="HI403" i="1"/>
  <c r="HK403" i="1"/>
  <c r="GU391" i="1"/>
  <c r="GV391" i="1"/>
  <c r="GY387" i="1"/>
  <c r="HA387" i="1"/>
  <c r="GW391" i="1"/>
  <c r="GX391" i="1"/>
  <c r="GY391" i="1"/>
  <c r="GV389" i="1"/>
  <c r="GU389" i="1"/>
  <c r="GM375" i="1"/>
  <c r="GN375" i="1"/>
  <c r="GO375" i="1"/>
  <c r="GL375" i="1"/>
  <c r="GK375" i="1"/>
  <c r="GL373" i="1"/>
  <c r="GK373" i="1"/>
  <c r="GO371" i="1"/>
  <c r="GQ371" i="1"/>
  <c r="GB359" i="1"/>
  <c r="GA359" i="1"/>
  <c r="GB357" i="1"/>
  <c r="GA357" i="1"/>
  <c r="GE355" i="1"/>
  <c r="GG355" i="1"/>
  <c r="GC359" i="1"/>
  <c r="GD359" i="1"/>
  <c r="GE359" i="1"/>
  <c r="FS343" i="1"/>
  <c r="FT343" i="1"/>
  <c r="FU343" i="1"/>
  <c r="FR343" i="1"/>
  <c r="FQ343" i="1"/>
  <c r="FR341" i="1"/>
  <c r="FQ341" i="1"/>
  <c r="FU339" i="1"/>
  <c r="FW339" i="1"/>
  <c r="FI327" i="1"/>
  <c r="FH327" i="1"/>
  <c r="FG327" i="1"/>
  <c r="FH325" i="1"/>
  <c r="FG325" i="1"/>
  <c r="FK323" i="1"/>
  <c r="FM323" i="1"/>
  <c r="FJ327" i="1"/>
  <c r="FK327" i="1"/>
  <c r="EW311" i="1"/>
  <c r="EY311" i="1"/>
  <c r="EZ311" i="1"/>
  <c r="FA311" i="1"/>
  <c r="EX311" i="1"/>
  <c r="EX309" i="1"/>
  <c r="EW309" i="1"/>
  <c r="FA307" i="1"/>
  <c r="FC307" i="1"/>
  <c r="EQ295" i="1"/>
  <c r="EO295" i="1"/>
  <c r="EP295" i="1"/>
  <c r="EN295" i="1"/>
  <c r="EM295" i="1"/>
  <c r="EN293" i="1"/>
  <c r="EM293" i="1"/>
  <c r="EQ291" i="1"/>
  <c r="ES291" i="1"/>
  <c r="ED277" i="1"/>
  <c r="EC277" i="1"/>
  <c r="EG275" i="1"/>
  <c r="EI275" i="1"/>
  <c r="DS269" i="1"/>
  <c r="DU263" i="1"/>
  <c r="DV263" i="1"/>
  <c r="DW263" i="1"/>
  <c r="DT263" i="1"/>
  <c r="DS263" i="1"/>
  <c r="DT261" i="1"/>
  <c r="DS261" i="1"/>
  <c r="DW259" i="1"/>
  <c r="DY259" i="1"/>
  <c r="DI253" i="1"/>
  <c r="DK247" i="1"/>
  <c r="DJ247" i="1"/>
  <c r="DI247" i="1"/>
  <c r="DJ245" i="1"/>
  <c r="DI245" i="1"/>
  <c r="DM243" i="1"/>
  <c r="DO243" i="1"/>
  <c r="DL247" i="1"/>
  <c r="DM247" i="1"/>
  <c r="CY237" i="1"/>
  <c r="CY229" i="1"/>
  <c r="CZ229" i="1"/>
  <c r="DC227" i="1"/>
  <c r="DE227" i="1"/>
  <c r="DC231" i="1"/>
  <c r="DA231" i="1"/>
  <c r="DB231" i="1"/>
  <c r="CZ231" i="1"/>
  <c r="CY231" i="1"/>
  <c r="CU211" i="1"/>
  <c r="CO221" i="1"/>
  <c r="CQ215" i="1"/>
  <c r="CR215" i="1"/>
  <c r="CS215" i="1"/>
  <c r="CP215" i="1"/>
  <c r="CO215" i="1"/>
  <c r="CP213" i="1"/>
  <c r="CO213" i="1"/>
  <c r="CS211" i="1"/>
  <c r="CE205" i="1"/>
  <c r="CG199" i="1"/>
  <c r="CH199" i="1"/>
  <c r="CI199" i="1"/>
  <c r="CF199" i="1"/>
  <c r="CE199" i="1"/>
  <c r="CF197" i="1"/>
  <c r="CE197" i="1"/>
  <c r="CI195" i="1"/>
  <c r="CK195" i="1"/>
  <c r="BU189" i="1"/>
  <c r="BW183" i="1"/>
  <c r="BX183" i="1"/>
  <c r="BY183" i="1"/>
  <c r="BV183" i="1"/>
  <c r="BU183" i="1"/>
  <c r="BV181" i="1"/>
  <c r="BU181" i="1"/>
  <c r="BY179" i="1"/>
  <c r="CA179" i="1"/>
  <c r="BK173" i="1"/>
  <c r="BN167" i="1"/>
  <c r="BM167" i="1"/>
  <c r="BL167" i="1"/>
  <c r="BK167" i="1"/>
  <c r="BK165" i="1"/>
  <c r="BL165" i="1"/>
  <c r="BQ163" i="1"/>
  <c r="BO167" i="1"/>
  <c r="BO163" i="1"/>
  <c r="AQ141" i="1"/>
  <c r="AS135" i="1"/>
  <c r="AT135" i="1"/>
  <c r="AU135" i="1"/>
  <c r="AR135" i="1"/>
  <c r="AQ135" i="1"/>
  <c r="AR133" i="1"/>
  <c r="AQ133" i="1"/>
  <c r="AU131" i="1"/>
  <c r="AW131" i="1"/>
  <c r="AG125" i="1"/>
  <c r="AI119" i="1"/>
  <c r="AJ119" i="1"/>
  <c r="AK119" i="1"/>
  <c r="AH119" i="1"/>
  <c r="AG119" i="1"/>
  <c r="AH117" i="1"/>
  <c r="AG117" i="1"/>
  <c r="AK115" i="1"/>
  <c r="AM115" i="1"/>
  <c r="V109" i="1"/>
  <c r="X103" i="1"/>
  <c r="Y103" i="1"/>
  <c r="Z103" i="1"/>
  <c r="W103" i="1"/>
  <c r="V103" i="1"/>
  <c r="W101" i="1"/>
  <c r="V101" i="1"/>
  <c r="Z99" i="1"/>
  <c r="AB99" i="1"/>
  <c r="IS476" i="1"/>
  <c r="IT474" i="1"/>
  <c r="IS474" i="1"/>
  <c r="IT472" i="1"/>
  <c r="IS472" i="1"/>
  <c r="IW470" i="1"/>
  <c r="IV470" i="1"/>
  <c r="IU470" i="1"/>
  <c r="IT470" i="1"/>
  <c r="IS470" i="1"/>
  <c r="IT468" i="1"/>
  <c r="IS468" i="1"/>
  <c r="IX467" i="1"/>
  <c r="IV467" i="1"/>
  <c r="II460" i="1"/>
  <c r="IJ458" i="1"/>
  <c r="II458" i="1"/>
  <c r="IJ456" i="1"/>
  <c r="II456" i="1"/>
  <c r="IM454" i="1"/>
  <c r="IL454" i="1"/>
  <c r="IK454" i="1"/>
  <c r="IJ454" i="1"/>
  <c r="II454" i="1"/>
  <c r="IJ452" i="1"/>
  <c r="II452" i="1"/>
  <c r="IN451" i="1"/>
  <c r="IL451" i="1"/>
  <c r="HY444" i="1"/>
  <c r="HZ442" i="1"/>
  <c r="HY442" i="1"/>
  <c r="HZ440" i="1"/>
  <c r="HY440" i="1"/>
  <c r="IC438" i="1"/>
  <c r="IB438" i="1"/>
  <c r="IA438" i="1"/>
  <c r="HZ438" i="1"/>
  <c r="HY438" i="1"/>
  <c r="HZ436" i="1"/>
  <c r="HY436" i="1"/>
  <c r="ID435" i="1"/>
  <c r="IB435" i="1"/>
  <c r="HO428" i="1"/>
  <c r="HP426" i="1"/>
  <c r="HO426" i="1"/>
  <c r="HP424" i="1"/>
  <c r="HO424" i="1"/>
  <c r="HS422" i="1"/>
  <c r="HR422" i="1"/>
  <c r="HQ422" i="1"/>
  <c r="HP422" i="1"/>
  <c r="HO422" i="1"/>
  <c r="HP420" i="1"/>
  <c r="HO420" i="1"/>
  <c r="HT419" i="1"/>
  <c r="HR419" i="1"/>
  <c r="HE412" i="1"/>
  <c r="HF410" i="1"/>
  <c r="HE410" i="1"/>
  <c r="HF408" i="1"/>
  <c r="HE408" i="1"/>
  <c r="HI406" i="1"/>
  <c r="HH406" i="1"/>
  <c r="HG406" i="1"/>
  <c r="HF406" i="1"/>
  <c r="HE406" i="1"/>
  <c r="HF404" i="1"/>
  <c r="HE404" i="1"/>
  <c r="HJ403" i="1"/>
  <c r="HH403" i="1"/>
  <c r="GU396" i="1"/>
  <c r="GV394" i="1"/>
  <c r="GU394" i="1"/>
  <c r="GV392" i="1"/>
  <c r="GU392" i="1"/>
  <c r="GY390" i="1"/>
  <c r="GX390" i="1"/>
  <c r="GW390" i="1"/>
  <c r="GV390" i="1"/>
  <c r="GU390" i="1"/>
  <c r="GV388" i="1"/>
  <c r="GU388" i="1"/>
  <c r="GZ387" i="1"/>
  <c r="GX387" i="1"/>
  <c r="GK380" i="1"/>
  <c r="GL378" i="1"/>
  <c r="GK378" i="1"/>
  <c r="GL376" i="1"/>
  <c r="GK376" i="1"/>
  <c r="GO374" i="1"/>
  <c r="GN374" i="1"/>
  <c r="GM374" i="1"/>
  <c r="GL374" i="1"/>
  <c r="GK374" i="1"/>
  <c r="GL372" i="1"/>
  <c r="GK372" i="1"/>
  <c r="GP371" i="1"/>
  <c r="GN371" i="1"/>
  <c r="GA364" i="1"/>
  <c r="GB362" i="1"/>
  <c r="GA362" i="1"/>
  <c r="GB360" i="1"/>
  <c r="GA360" i="1"/>
  <c r="GE358" i="1"/>
  <c r="GD358" i="1"/>
  <c r="GC358" i="1"/>
  <c r="GB358" i="1"/>
  <c r="GA358" i="1"/>
  <c r="GB356" i="1"/>
  <c r="GA356" i="1"/>
  <c r="GF355" i="1"/>
  <c r="GD355" i="1"/>
  <c r="FQ348" i="1"/>
  <c r="FR346" i="1"/>
  <c r="FQ346" i="1"/>
  <c r="FR344" i="1"/>
  <c r="FQ344" i="1"/>
  <c r="FU342" i="1"/>
  <c r="FT342" i="1"/>
  <c r="FS342" i="1"/>
  <c r="FR342" i="1"/>
  <c r="FQ342" i="1"/>
  <c r="FR340" i="1"/>
  <c r="FQ340" i="1"/>
  <c r="FV339" i="1"/>
  <c r="FT339" i="1"/>
  <c r="FG332" i="1"/>
  <c r="FH330" i="1"/>
  <c r="FG330" i="1"/>
  <c r="FH328" i="1"/>
  <c r="FG328" i="1"/>
  <c r="FK326" i="1"/>
  <c r="FJ326" i="1"/>
  <c r="FI326" i="1"/>
  <c r="FH326" i="1"/>
  <c r="FG326" i="1"/>
  <c r="FH324" i="1"/>
  <c r="FG324" i="1"/>
  <c r="FL323" i="1"/>
  <c r="FJ323" i="1"/>
  <c r="EW316" i="1"/>
  <c r="EX314" i="1"/>
  <c r="EW314" i="1"/>
  <c r="EX312" i="1"/>
  <c r="EW312" i="1"/>
  <c r="FA310" i="1"/>
  <c r="EZ310" i="1"/>
  <c r="EY310" i="1"/>
  <c r="EX310" i="1"/>
  <c r="EW310" i="1"/>
  <c r="EX308" i="1"/>
  <c r="EW308" i="1"/>
  <c r="FB307" i="1"/>
  <c r="EZ307" i="1"/>
  <c r="EM300" i="1"/>
  <c r="EN298" i="1"/>
  <c r="EM298" i="1"/>
  <c r="EN296" i="1"/>
  <c r="EM296" i="1"/>
  <c r="EQ294" i="1"/>
  <c r="EP294" i="1"/>
  <c r="EO294" i="1"/>
  <c r="EN294" i="1"/>
  <c r="EM294" i="1"/>
  <c r="EN292" i="1"/>
  <c r="EM292" i="1"/>
  <c r="ER291" i="1"/>
  <c r="EP291" i="1"/>
  <c r="EC284" i="1"/>
  <c r="ED282" i="1"/>
  <c r="EC282" i="1"/>
  <c r="ED280" i="1"/>
  <c r="EC280" i="1"/>
  <c r="EG279" i="1"/>
  <c r="EF279" i="1"/>
  <c r="EE279" i="1"/>
  <c r="ED279" i="1"/>
  <c r="EC279" i="1"/>
  <c r="EG278" i="1"/>
  <c r="EF278" i="1"/>
  <c r="EE278" i="1"/>
  <c r="ED278" i="1"/>
  <c r="EC278" i="1"/>
  <c r="ED276" i="1"/>
  <c r="EC276" i="1"/>
  <c r="EH275" i="1"/>
  <c r="EF275" i="1"/>
  <c r="DS268" i="1"/>
  <c r="DT266" i="1"/>
  <c r="DS266" i="1"/>
  <c r="DT264" i="1"/>
  <c r="DS264" i="1"/>
  <c r="DW262" i="1"/>
  <c r="DV262" i="1"/>
  <c r="DU262" i="1"/>
  <c r="DT262" i="1"/>
  <c r="DS262" i="1"/>
  <c r="DT260" i="1"/>
  <c r="DS260" i="1"/>
  <c r="DX259" i="1"/>
  <c r="DV259" i="1"/>
  <c r="DI252" i="1"/>
  <c r="DJ250" i="1"/>
  <c r="DI250" i="1"/>
  <c r="DJ248" i="1"/>
  <c r="DI248" i="1"/>
  <c r="DM246" i="1"/>
  <c r="DL246" i="1"/>
  <c r="DK246" i="1"/>
  <c r="DJ246" i="1"/>
  <c r="DI246" i="1"/>
  <c r="DJ244" i="1"/>
  <c r="DI244" i="1"/>
  <c r="DN243" i="1"/>
  <c r="DL243" i="1"/>
  <c r="CY236" i="1"/>
  <c r="CZ234" i="1"/>
  <c r="CY234" i="1"/>
  <c r="CZ232" i="1"/>
  <c r="CY232" i="1"/>
  <c r="DC230" i="1"/>
  <c r="DB230" i="1"/>
  <c r="DA230" i="1"/>
  <c r="CZ230" i="1"/>
  <c r="CY230" i="1"/>
  <c r="CZ228" i="1"/>
  <c r="CY228" i="1"/>
  <c r="DD227" i="1"/>
  <c r="DB227" i="1"/>
  <c r="CO220" i="1"/>
  <c r="CP218" i="1"/>
  <c r="CO218" i="1"/>
  <c r="CP216" i="1"/>
  <c r="CO216" i="1"/>
  <c r="CS214" i="1"/>
  <c r="CR214" i="1"/>
  <c r="CQ214" i="1"/>
  <c r="CP214" i="1"/>
  <c r="CO214" i="1"/>
  <c r="CP212" i="1"/>
  <c r="CO212" i="1"/>
  <c r="CT211" i="1"/>
  <c r="CR211" i="1"/>
  <c r="CE204" i="1"/>
  <c r="CF202" i="1"/>
  <c r="CE202" i="1"/>
  <c r="CF200" i="1"/>
  <c r="CE200" i="1"/>
  <c r="CI198" i="1"/>
  <c r="CH198" i="1"/>
  <c r="CG198" i="1"/>
  <c r="CF198" i="1"/>
  <c r="CE198" i="1"/>
  <c r="CF196" i="1"/>
  <c r="CE196" i="1"/>
  <c r="CJ195" i="1"/>
  <c r="CH195" i="1"/>
  <c r="BU188" i="1"/>
  <c r="BV186" i="1"/>
  <c r="BU186" i="1"/>
  <c r="BV184" i="1"/>
  <c r="BU184" i="1"/>
  <c r="BY182" i="1"/>
  <c r="BX182" i="1"/>
  <c r="BW182" i="1"/>
  <c r="BV182" i="1"/>
  <c r="BU182" i="1"/>
  <c r="BV180" i="1"/>
  <c r="BU180" i="1"/>
  <c r="BZ179" i="1"/>
  <c r="BX179" i="1"/>
  <c r="BK172" i="1"/>
  <c r="BL170" i="1"/>
  <c r="BK170" i="1"/>
  <c r="BL168" i="1"/>
  <c r="BK168" i="1"/>
  <c r="BO166" i="1"/>
  <c r="BN166" i="1"/>
  <c r="BM166" i="1"/>
  <c r="BL166" i="1"/>
  <c r="BK166" i="1"/>
  <c r="BL164" i="1"/>
  <c r="BK164" i="1"/>
  <c r="BP163" i="1"/>
  <c r="BN163" i="1"/>
  <c r="AQ140" i="1"/>
  <c r="AR138" i="1"/>
  <c r="AQ138" i="1"/>
  <c r="AR136" i="1"/>
  <c r="AQ136" i="1"/>
  <c r="AU134" i="1"/>
  <c r="AT134" i="1"/>
  <c r="AS134" i="1"/>
  <c r="AR134" i="1"/>
  <c r="AQ134" i="1"/>
  <c r="AR132" i="1"/>
  <c r="AQ132" i="1"/>
  <c r="AV131" i="1"/>
  <c r="AT131" i="1"/>
  <c r="AG124" i="1"/>
  <c r="AH122" i="1"/>
  <c r="AG122" i="1"/>
  <c r="AH120" i="1"/>
  <c r="AG120" i="1"/>
  <c r="AK118" i="1"/>
  <c r="AJ118" i="1"/>
  <c r="AI118" i="1"/>
  <c r="AH118" i="1"/>
  <c r="AG118" i="1"/>
  <c r="AH116" i="1"/>
  <c r="AG116" i="1"/>
  <c r="AL115" i="1"/>
  <c r="AJ115" i="1"/>
  <c r="V108" i="1"/>
  <c r="W106" i="1"/>
  <c r="V106" i="1"/>
  <c r="W104" i="1"/>
  <c r="V104" i="1"/>
  <c r="Z102" i="1"/>
  <c r="Y102" i="1"/>
  <c r="X102" i="1"/>
  <c r="W102" i="1"/>
  <c r="V102" i="1"/>
  <c r="W100" i="1"/>
  <c r="V100" i="1"/>
  <c r="AA99" i="1"/>
  <c r="Y99" i="1"/>
  <c r="JI467" i="1"/>
  <c r="JE471" i="1"/>
  <c r="JF471" i="1"/>
  <c r="JG471" i="1"/>
  <c r="JD471" i="1"/>
  <c r="JC471" i="1"/>
  <c r="JD469" i="1"/>
  <c r="JC469" i="1"/>
  <c r="JG467" i="1"/>
  <c r="IU455" i="1"/>
  <c r="IV455" i="1"/>
  <c r="IW455" i="1"/>
  <c r="IT455" i="1"/>
  <c r="IS455" i="1"/>
  <c r="IT453" i="1"/>
  <c r="IS453" i="1"/>
  <c r="IW451" i="1"/>
  <c r="IY451" i="1"/>
  <c r="II439" i="1"/>
  <c r="IK439" i="1"/>
  <c r="IL439" i="1"/>
  <c r="IM439" i="1"/>
  <c r="IJ439" i="1"/>
  <c r="IJ437" i="1"/>
  <c r="II437" i="1"/>
  <c r="IM435" i="1"/>
  <c r="IO435" i="1"/>
  <c r="IA423" i="1"/>
  <c r="IB423" i="1"/>
  <c r="IC423" i="1"/>
  <c r="HZ423" i="1"/>
  <c r="HY423" i="1"/>
  <c r="HZ421" i="1"/>
  <c r="HY421" i="1"/>
  <c r="HQ407" i="1"/>
  <c r="HR407" i="1"/>
  <c r="HS407" i="1"/>
  <c r="HP407" i="1"/>
  <c r="HO407" i="1"/>
  <c r="HP405" i="1"/>
  <c r="HO405" i="1"/>
  <c r="HS403" i="1"/>
  <c r="HG391" i="1"/>
  <c r="HH391" i="1"/>
  <c r="HI391" i="1"/>
  <c r="HF391" i="1"/>
  <c r="HE391" i="1"/>
  <c r="HF389" i="1"/>
  <c r="HE389" i="1"/>
  <c r="HI387" i="1"/>
  <c r="HK387" i="1"/>
  <c r="GU375" i="1"/>
  <c r="GV373" i="1"/>
  <c r="GU373" i="1"/>
  <c r="GY371" i="1"/>
  <c r="HA371" i="1"/>
  <c r="GQ355" i="1"/>
  <c r="GW375" i="1"/>
  <c r="GX375" i="1"/>
  <c r="GY375" i="1"/>
  <c r="GV375" i="1"/>
  <c r="GM359" i="1"/>
  <c r="GN359" i="1"/>
  <c r="GO359" i="1"/>
  <c r="GL359" i="1"/>
  <c r="GK359" i="1"/>
  <c r="GL357" i="1"/>
  <c r="GK357" i="1"/>
  <c r="GO355" i="1"/>
  <c r="GE343" i="1"/>
  <c r="GA346" i="1"/>
  <c r="GC343" i="1"/>
  <c r="GD343" i="1"/>
  <c r="GB343" i="1"/>
  <c r="GA343" i="1"/>
  <c r="GB341" i="1"/>
  <c r="GA341" i="1"/>
  <c r="GE339" i="1"/>
  <c r="GG339" i="1"/>
  <c r="FS327" i="1"/>
  <c r="FT327" i="1"/>
  <c r="FU327" i="1"/>
  <c r="FR327" i="1"/>
  <c r="FQ327" i="1"/>
  <c r="FR325" i="1"/>
  <c r="FQ325" i="1"/>
  <c r="FU323" i="1"/>
  <c r="FW323" i="1"/>
  <c r="FK307" i="1"/>
  <c r="FM307" i="1"/>
  <c r="FA291" i="1"/>
  <c r="EZ291" i="1"/>
  <c r="FC291" i="1"/>
  <c r="FI311" i="1"/>
  <c r="FJ311" i="1"/>
  <c r="FK311" i="1"/>
  <c r="FH311" i="1"/>
  <c r="FG311" i="1"/>
  <c r="FH309" i="1"/>
  <c r="FG309" i="1"/>
  <c r="EN277" i="1"/>
  <c r="EM277" i="1"/>
  <c r="EQ279" i="1"/>
  <c r="EP279" i="1"/>
  <c r="EO279" i="1"/>
  <c r="EN279" i="1"/>
  <c r="EY295" i="1"/>
  <c r="EZ295" i="1"/>
  <c r="FA295" i="1"/>
  <c r="EX295" i="1"/>
  <c r="EW295" i="1"/>
  <c r="EX293" i="1"/>
  <c r="EW293" i="1"/>
  <c r="EM279" i="1"/>
  <c r="EQ275" i="1"/>
  <c r="ES275" i="1"/>
  <c r="ED263" i="1" l="1"/>
  <c r="EC261" i="1"/>
  <c r="EG259" i="1"/>
  <c r="EI259" i="1"/>
  <c r="EE263" i="1"/>
  <c r="EF263" i="1"/>
  <c r="EG263" i="1"/>
  <c r="EC263" i="1"/>
  <c r="ED261" i="1"/>
  <c r="DS253" i="1"/>
  <c r="DT247" i="1"/>
  <c r="DS247" i="1"/>
  <c r="DS245" i="1"/>
  <c r="DW243" i="1"/>
  <c r="DY243" i="1"/>
  <c r="DU247" i="1"/>
  <c r="DV247" i="1"/>
  <c r="DW247" i="1"/>
  <c r="DT245" i="1"/>
  <c r="DI237" i="1"/>
  <c r="DK231" i="1"/>
  <c r="DJ231" i="1"/>
  <c r="DI231" i="1"/>
  <c r="DM227" i="1"/>
  <c r="DO227" i="1"/>
  <c r="DL231" i="1"/>
  <c r="DM231" i="1"/>
  <c r="DJ229" i="1"/>
  <c r="DI229" i="1"/>
  <c r="DC215" i="1"/>
  <c r="DB215" i="1"/>
  <c r="DA215" i="1"/>
  <c r="CZ215" i="1"/>
  <c r="CY215" i="1"/>
  <c r="DE211" i="1"/>
  <c r="DC211" i="1"/>
  <c r="CY221" i="1"/>
  <c r="CZ213" i="1"/>
  <c r="CY213" i="1"/>
  <c r="CO205" i="1"/>
  <c r="CQ199" i="1"/>
  <c r="CP199" i="1"/>
  <c r="CO199" i="1"/>
  <c r="CP197" i="1"/>
  <c r="CO197" i="1"/>
  <c r="CS195" i="1"/>
  <c r="CU195" i="1"/>
  <c r="CR199" i="1"/>
  <c r="CS199" i="1"/>
  <c r="CE189" i="1"/>
  <c r="CG183" i="1"/>
  <c r="CH183" i="1"/>
  <c r="CI183" i="1"/>
  <c r="CF183" i="1"/>
  <c r="CF181" i="1"/>
  <c r="CE181" i="1"/>
  <c r="CI179" i="1"/>
  <c r="CK179" i="1"/>
  <c r="CE183" i="1"/>
  <c r="BU173" i="1"/>
  <c r="BW167" i="1"/>
  <c r="BX167" i="1"/>
  <c r="BY167" i="1"/>
  <c r="BV167" i="1"/>
  <c r="BU167" i="1"/>
  <c r="BV165" i="1"/>
  <c r="BU165" i="1"/>
  <c r="BY163" i="1"/>
  <c r="CA163" i="1"/>
  <c r="BQ147" i="1"/>
  <c r="BK157" i="1"/>
  <c r="BM151" i="1"/>
  <c r="BN151" i="1"/>
  <c r="BO151" i="1"/>
  <c r="BL151" i="1"/>
  <c r="BK151" i="1"/>
  <c r="BL149" i="1"/>
  <c r="BK149" i="1"/>
  <c r="BO147" i="1"/>
  <c r="AS119" i="1"/>
  <c r="AR119" i="1"/>
  <c r="AQ125" i="1"/>
  <c r="AT119" i="1"/>
  <c r="AU119" i="1"/>
  <c r="AQ119" i="1"/>
  <c r="AR117" i="1"/>
  <c r="AQ117" i="1"/>
  <c r="AU115" i="1"/>
  <c r="AW115" i="1"/>
  <c r="AK103" i="1"/>
  <c r="AG109" i="1"/>
  <c r="AI103" i="1"/>
  <c r="AJ103" i="1"/>
  <c r="AH103" i="1"/>
  <c r="AG103" i="1"/>
  <c r="AH101" i="1"/>
  <c r="AG101" i="1"/>
  <c r="AK99" i="1"/>
  <c r="AM99" i="1"/>
  <c r="V93" i="1"/>
  <c r="Z87" i="1"/>
  <c r="Y87" i="1"/>
  <c r="X87" i="1"/>
  <c r="W87" i="1"/>
  <c r="V87" i="1"/>
  <c r="W85" i="1"/>
  <c r="V85" i="1"/>
  <c r="Z83" i="1"/>
  <c r="AB83" i="1"/>
  <c r="JC476" i="1"/>
  <c r="JD474" i="1"/>
  <c r="JC474" i="1"/>
  <c r="JD472" i="1"/>
  <c r="JC472" i="1"/>
  <c r="JG470" i="1"/>
  <c r="JF470" i="1"/>
  <c r="JE470" i="1"/>
  <c r="JD470" i="1"/>
  <c r="JC470" i="1"/>
  <c r="JD468" i="1"/>
  <c r="JC468" i="1"/>
  <c r="JH467" i="1"/>
  <c r="JF467" i="1"/>
  <c r="IS460" i="1"/>
  <c r="IT458" i="1"/>
  <c r="IS458" i="1"/>
  <c r="IT456" i="1"/>
  <c r="IS456" i="1"/>
  <c r="IW454" i="1"/>
  <c r="IV454" i="1"/>
  <c r="IU454" i="1"/>
  <c r="IT454" i="1"/>
  <c r="IS454" i="1"/>
  <c r="IT452" i="1"/>
  <c r="IS452" i="1"/>
  <c r="IX451" i="1"/>
  <c r="IV451" i="1"/>
  <c r="II444" i="1"/>
  <c r="IJ442" i="1"/>
  <c r="II442" i="1"/>
  <c r="IJ440" i="1"/>
  <c r="II440" i="1"/>
  <c r="IM438" i="1"/>
  <c r="IL438" i="1"/>
  <c r="IK438" i="1"/>
  <c r="IJ438" i="1"/>
  <c r="II438" i="1"/>
  <c r="IJ436" i="1"/>
  <c r="II436" i="1"/>
  <c r="IN435" i="1"/>
  <c r="IL435" i="1"/>
  <c r="HY428" i="1"/>
  <c r="HZ426" i="1"/>
  <c r="HY426" i="1"/>
  <c r="HZ424" i="1"/>
  <c r="HY424" i="1"/>
  <c r="IC422" i="1"/>
  <c r="IB422" i="1"/>
  <c r="IA422" i="1"/>
  <c r="HZ422" i="1"/>
  <c r="HY422" i="1"/>
  <c r="HZ420" i="1"/>
  <c r="HY420" i="1"/>
  <c r="ID419" i="1"/>
  <c r="IB419" i="1"/>
  <c r="HO412" i="1"/>
  <c r="HP410" i="1"/>
  <c r="HO410" i="1"/>
  <c r="HP408" i="1"/>
  <c r="HO408" i="1"/>
  <c r="HS406" i="1"/>
  <c r="HR406" i="1"/>
  <c r="HQ406" i="1"/>
  <c r="HP406" i="1"/>
  <c r="HO406" i="1"/>
  <c r="HP404" i="1"/>
  <c r="HO404" i="1"/>
  <c r="HT403" i="1"/>
  <c r="HR403" i="1"/>
  <c r="HE396" i="1"/>
  <c r="HF394" i="1"/>
  <c r="HE394" i="1"/>
  <c r="HF392" i="1"/>
  <c r="HE392" i="1"/>
  <c r="HI390" i="1"/>
  <c r="HH390" i="1"/>
  <c r="HG390" i="1"/>
  <c r="HF390" i="1"/>
  <c r="HE390" i="1"/>
  <c r="HF388" i="1"/>
  <c r="HE388" i="1"/>
  <c r="HJ387" i="1"/>
  <c r="HH387" i="1"/>
  <c r="GU380" i="1"/>
  <c r="GV378" i="1"/>
  <c r="GU378" i="1"/>
  <c r="GV376" i="1"/>
  <c r="GU376" i="1"/>
  <c r="GY374" i="1"/>
  <c r="GX374" i="1"/>
  <c r="GW374" i="1"/>
  <c r="GV374" i="1"/>
  <c r="GU374" i="1"/>
  <c r="GV372" i="1"/>
  <c r="GU372" i="1"/>
  <c r="GZ371" i="1"/>
  <c r="GX371" i="1"/>
  <c r="GK364" i="1"/>
  <c r="GL362" i="1"/>
  <c r="GK362" i="1"/>
  <c r="GL360" i="1"/>
  <c r="GK360" i="1"/>
  <c r="GO358" i="1"/>
  <c r="GN358" i="1"/>
  <c r="GM358" i="1"/>
  <c r="GL358" i="1"/>
  <c r="GK358" i="1"/>
  <c r="GL356" i="1"/>
  <c r="GK356" i="1"/>
  <c r="GP355" i="1"/>
  <c r="GN355" i="1"/>
  <c r="GA348" i="1"/>
  <c r="GB346" i="1"/>
  <c r="GB344" i="1"/>
  <c r="GA344" i="1"/>
  <c r="GE342" i="1"/>
  <c r="GD342" i="1"/>
  <c r="GC342" i="1"/>
  <c r="GB342" i="1"/>
  <c r="GA342" i="1"/>
  <c r="GB340" i="1"/>
  <c r="GA340" i="1"/>
  <c r="GF339" i="1"/>
  <c r="GD339" i="1"/>
  <c r="FQ332" i="1"/>
  <c r="FR330" i="1"/>
  <c r="FQ330" i="1"/>
  <c r="FR328" i="1"/>
  <c r="FQ328" i="1"/>
  <c r="FU326" i="1"/>
  <c r="FT326" i="1"/>
  <c r="FS326" i="1"/>
  <c r="FR326" i="1"/>
  <c r="FQ326" i="1"/>
  <c r="FR324" i="1"/>
  <c r="FQ324" i="1"/>
  <c r="FV323" i="1"/>
  <c r="FT323" i="1"/>
  <c r="FG316" i="1"/>
  <c r="FH314" i="1"/>
  <c r="FG314" i="1"/>
  <c r="FH312" i="1"/>
  <c r="FG312" i="1"/>
  <c r="FK310" i="1"/>
  <c r="FJ310" i="1"/>
  <c r="FI310" i="1"/>
  <c r="FH310" i="1"/>
  <c r="FG310" i="1"/>
  <c r="FH308" i="1"/>
  <c r="FG308" i="1"/>
  <c r="FL307" i="1"/>
  <c r="FJ307" i="1"/>
  <c r="EW300" i="1"/>
  <c r="EX298" i="1"/>
  <c r="EW298" i="1"/>
  <c r="EX296" i="1"/>
  <c r="EW296" i="1"/>
  <c r="FA294" i="1"/>
  <c r="EZ294" i="1"/>
  <c r="EY294" i="1"/>
  <c r="EX294" i="1"/>
  <c r="EW294" i="1"/>
  <c r="EX292" i="1"/>
  <c r="EW292" i="1"/>
  <c r="FB291" i="1"/>
  <c r="EM284" i="1"/>
  <c r="EN282" i="1"/>
  <c r="EM282" i="1"/>
  <c r="EN280" i="1"/>
  <c r="EM280" i="1"/>
  <c r="EQ278" i="1"/>
  <c r="EP278" i="1"/>
  <c r="EO278" i="1"/>
  <c r="EN278" i="1"/>
  <c r="EM278" i="1"/>
  <c r="EN276" i="1"/>
  <c r="EM276" i="1"/>
  <c r="ER275" i="1"/>
  <c r="EP275" i="1"/>
  <c r="EC268" i="1"/>
  <c r="ED266" i="1"/>
  <c r="EC266" i="1"/>
  <c r="ED264" i="1"/>
  <c r="EC264" i="1"/>
  <c r="EG262" i="1"/>
  <c r="EF262" i="1"/>
  <c r="EE262" i="1"/>
  <c r="ED262" i="1"/>
  <c r="EC262" i="1"/>
  <c r="ED260" i="1"/>
  <c r="EC260" i="1"/>
  <c r="EH259" i="1"/>
  <c r="EF259" i="1"/>
  <c r="DS252" i="1"/>
  <c r="DT250" i="1"/>
  <c r="DS250" i="1"/>
  <c r="DT248" i="1"/>
  <c r="DS248" i="1"/>
  <c r="DW246" i="1"/>
  <c r="DV246" i="1"/>
  <c r="DU246" i="1"/>
  <c r="DT246" i="1"/>
  <c r="DS246" i="1"/>
  <c r="DT244" i="1"/>
  <c r="DS244" i="1"/>
  <c r="DX243" i="1"/>
  <c r="DV243" i="1"/>
  <c r="DI236" i="1"/>
  <c r="DJ234" i="1"/>
  <c r="DI234" i="1"/>
  <c r="DJ232" i="1"/>
  <c r="DI232" i="1"/>
  <c r="DM230" i="1"/>
  <c r="DL230" i="1"/>
  <c r="DK230" i="1"/>
  <c r="DJ230" i="1"/>
  <c r="DI230" i="1"/>
  <c r="DJ228" i="1"/>
  <c r="DI228" i="1"/>
  <c r="DN227" i="1"/>
  <c r="DL227" i="1"/>
  <c r="CY220" i="1"/>
  <c r="CZ218" i="1"/>
  <c r="CY218" i="1"/>
  <c r="CZ216" i="1"/>
  <c r="CY216" i="1"/>
  <c r="DC214" i="1"/>
  <c r="DB214" i="1"/>
  <c r="DA214" i="1"/>
  <c r="CZ214" i="1"/>
  <c r="CY214" i="1"/>
  <c r="CZ212" i="1"/>
  <c r="CY212" i="1"/>
  <c r="DD211" i="1"/>
  <c r="DB211" i="1"/>
  <c r="CO204" i="1"/>
  <c r="CP202" i="1"/>
  <c r="CO202" i="1"/>
  <c r="CP200" i="1"/>
  <c r="CO200" i="1"/>
  <c r="CS198" i="1"/>
  <c r="CR198" i="1"/>
  <c r="CQ198" i="1"/>
  <c r="CP198" i="1"/>
  <c r="CO198" i="1"/>
  <c r="CP196" i="1"/>
  <c r="CO196" i="1"/>
  <c r="CT195" i="1"/>
  <c r="CR195" i="1"/>
  <c r="CE188" i="1"/>
  <c r="CF186" i="1"/>
  <c r="CE186" i="1"/>
  <c r="CF184" i="1"/>
  <c r="CE184" i="1"/>
  <c r="CI182" i="1"/>
  <c r="CH182" i="1"/>
  <c r="CG182" i="1"/>
  <c r="CF182" i="1"/>
  <c r="CE182" i="1"/>
  <c r="CF180" i="1"/>
  <c r="CE180" i="1"/>
  <c r="CJ179" i="1"/>
  <c r="CH179" i="1"/>
  <c r="BU172" i="1"/>
  <c r="BV170" i="1"/>
  <c r="BU170" i="1"/>
  <c r="BV168" i="1"/>
  <c r="BU168" i="1"/>
  <c r="BY166" i="1"/>
  <c r="BX166" i="1"/>
  <c r="BW166" i="1"/>
  <c r="BV166" i="1"/>
  <c r="BU166" i="1"/>
  <c r="BV164" i="1"/>
  <c r="BU164" i="1"/>
  <c r="BZ163" i="1"/>
  <c r="BX163" i="1"/>
  <c r="BK156" i="1"/>
  <c r="BL154" i="1"/>
  <c r="BK154" i="1"/>
  <c r="BL152" i="1"/>
  <c r="BK152" i="1"/>
  <c r="BO150" i="1"/>
  <c r="BN150" i="1"/>
  <c r="BM150" i="1"/>
  <c r="BL150" i="1"/>
  <c r="BK150" i="1"/>
  <c r="BL148" i="1"/>
  <c r="BK148" i="1"/>
  <c r="BP147" i="1"/>
  <c r="BN147" i="1"/>
  <c r="AQ124" i="1"/>
  <c r="AR122" i="1"/>
  <c r="AQ122" i="1"/>
  <c r="AR120" i="1"/>
  <c r="AQ120" i="1"/>
  <c r="AU118" i="1"/>
  <c r="AT118" i="1"/>
  <c r="AS118" i="1"/>
  <c r="AR118" i="1"/>
  <c r="AQ118" i="1"/>
  <c r="AR116" i="1"/>
  <c r="AQ116" i="1"/>
  <c r="AV115" i="1"/>
  <c r="AT115" i="1"/>
  <c r="AG108" i="1"/>
  <c r="AH106" i="1"/>
  <c r="AG106" i="1"/>
  <c r="AH104" i="1"/>
  <c r="AG104" i="1"/>
  <c r="AK102" i="1"/>
  <c r="AJ102" i="1"/>
  <c r="AI102" i="1"/>
  <c r="AH102" i="1"/>
  <c r="AG102" i="1"/>
  <c r="AH100" i="1"/>
  <c r="AG100" i="1"/>
  <c r="AL99" i="1"/>
  <c r="AJ99" i="1"/>
  <c r="V92" i="1"/>
  <c r="W90" i="1"/>
  <c r="V90" i="1"/>
  <c r="W88" i="1"/>
  <c r="V88" i="1"/>
  <c r="Z86" i="1"/>
  <c r="Y86" i="1"/>
  <c r="X86" i="1"/>
  <c r="W86" i="1"/>
  <c r="V86" i="1"/>
  <c r="W84" i="1"/>
  <c r="V84" i="1"/>
  <c r="AA83" i="1"/>
  <c r="Y83" i="1"/>
  <c r="JM477" i="1"/>
  <c r="JO471" i="1"/>
  <c r="JP471" i="1"/>
  <c r="JQ471" i="1"/>
  <c r="JN471" i="1"/>
  <c r="JM471" i="1"/>
  <c r="JN469" i="1"/>
  <c r="JM469" i="1"/>
  <c r="JQ467" i="1"/>
  <c r="JS467" i="1"/>
  <c r="JC461" i="1"/>
  <c r="JE455" i="1"/>
  <c r="JF455" i="1"/>
  <c r="JG455" i="1"/>
  <c r="JD455" i="1"/>
  <c r="JC455" i="1"/>
  <c r="JD453" i="1"/>
  <c r="JC453" i="1"/>
  <c r="JG451" i="1"/>
  <c r="JI451" i="1"/>
  <c r="IS445" i="1"/>
  <c r="IU439" i="1"/>
  <c r="IV439" i="1"/>
  <c r="IW439" i="1"/>
  <c r="IT439" i="1"/>
  <c r="IS439" i="1"/>
  <c r="IT437" i="1"/>
  <c r="IS437" i="1"/>
  <c r="IW435" i="1"/>
  <c r="IY435" i="1"/>
  <c r="II429" i="1"/>
  <c r="IK423" i="1"/>
  <c r="IL423" i="1"/>
  <c r="IM423" i="1"/>
  <c r="IJ423" i="1"/>
  <c r="II423" i="1"/>
  <c r="IJ421" i="1"/>
  <c r="II421" i="1"/>
  <c r="IM419" i="1"/>
  <c r="IO419" i="1"/>
  <c r="HZ407" i="1"/>
  <c r="IC403" i="1"/>
  <c r="IE403" i="1"/>
  <c r="HY413" i="1"/>
  <c r="IA407" i="1"/>
  <c r="IB407" i="1"/>
  <c r="IC407" i="1"/>
  <c r="HY407" i="1"/>
  <c r="HZ405" i="1"/>
  <c r="HY405" i="1"/>
  <c r="HO397" i="1"/>
  <c r="HQ391" i="1"/>
  <c r="HR391" i="1"/>
  <c r="HS391" i="1"/>
  <c r="HP391" i="1"/>
  <c r="HO391" i="1"/>
  <c r="HP389" i="1"/>
  <c r="HO389" i="1"/>
  <c r="HS387" i="1"/>
  <c r="HU387" i="1"/>
  <c r="HE381" i="1"/>
  <c r="HG375" i="1"/>
  <c r="HH375" i="1"/>
  <c r="HI375" i="1"/>
  <c r="HF375" i="1"/>
  <c r="HE375" i="1"/>
  <c r="HF373" i="1"/>
  <c r="HE373" i="1"/>
  <c r="HI371" i="1"/>
  <c r="HK371" i="1"/>
  <c r="GU365" i="1"/>
  <c r="GW359" i="1"/>
  <c r="GX359" i="1"/>
  <c r="GY359" i="1"/>
  <c r="GV359" i="1"/>
  <c r="GU359" i="1"/>
  <c r="GV357" i="1"/>
  <c r="GU357" i="1"/>
  <c r="GY355" i="1"/>
  <c r="HA355" i="1"/>
  <c r="GK349" i="1"/>
  <c r="GM343" i="1"/>
  <c r="GN343" i="1"/>
  <c r="GO343" i="1"/>
  <c r="GL343" i="1"/>
  <c r="GK343" i="1"/>
  <c r="GL341" i="1"/>
  <c r="GK341" i="1"/>
  <c r="GO339" i="1"/>
  <c r="GQ339" i="1"/>
  <c r="GA333" i="1"/>
  <c r="GC327" i="1"/>
  <c r="GD327" i="1"/>
  <c r="GE327" i="1"/>
  <c r="GB327" i="1"/>
  <c r="GA327" i="1"/>
  <c r="GB325" i="1"/>
  <c r="GA325" i="1"/>
  <c r="GE323" i="1"/>
  <c r="GG323" i="1"/>
  <c r="FQ317" i="1"/>
  <c r="FS311" i="1"/>
  <c r="FT311" i="1"/>
  <c r="FU311" i="1"/>
  <c r="FR311" i="1"/>
  <c r="FQ311" i="1"/>
  <c r="FR309" i="1"/>
  <c r="FQ309" i="1"/>
  <c r="FU307" i="1"/>
  <c r="FW307" i="1"/>
  <c r="FG301" i="1"/>
  <c r="FI295" i="1"/>
  <c r="FJ295" i="1"/>
  <c r="FK295" i="1"/>
  <c r="FH295" i="1"/>
  <c r="FG295" i="1"/>
  <c r="FH293" i="1"/>
  <c r="FG293" i="1"/>
  <c r="FK291" i="1"/>
  <c r="FM291" i="1"/>
  <c r="EW285" i="1"/>
  <c r="EY279" i="1"/>
  <c r="EZ279" i="1"/>
  <c r="FA279" i="1"/>
  <c r="EX279" i="1"/>
  <c r="EW279" i="1"/>
  <c r="EX277" i="1"/>
  <c r="EW277" i="1"/>
  <c r="FA275" i="1"/>
  <c r="FC275" i="1"/>
  <c r="FJ275" i="1"/>
  <c r="FK275" i="1"/>
  <c r="FL275" i="1"/>
  <c r="FM275" i="1"/>
  <c r="FG276" i="1"/>
  <c r="FH276" i="1"/>
  <c r="FG277" i="1"/>
  <c r="FH277" i="1"/>
  <c r="FG278" i="1"/>
  <c r="FH278" i="1"/>
  <c r="FI278" i="1"/>
  <c r="FJ278" i="1"/>
  <c r="FK278" i="1"/>
  <c r="FG279" i="1"/>
  <c r="FH279" i="1"/>
  <c r="FI279" i="1"/>
  <c r="FJ279" i="1"/>
  <c r="FK279" i="1"/>
  <c r="FG280" i="1"/>
  <c r="FH280" i="1"/>
  <c r="FG282" i="1"/>
  <c r="FH282" i="1"/>
  <c r="FG284" i="1"/>
  <c r="EM269" i="1"/>
  <c r="EO263" i="1"/>
  <c r="EP263" i="1"/>
  <c r="EQ263" i="1"/>
  <c r="EN263" i="1"/>
  <c r="EN261" i="1"/>
  <c r="EM261" i="1"/>
  <c r="EQ259" i="1"/>
  <c r="ES259" i="1"/>
  <c r="EC253" i="1"/>
  <c r="EE247" i="1"/>
  <c r="EF247" i="1"/>
  <c r="EG247" i="1"/>
  <c r="ED247" i="1"/>
  <c r="EC247" i="1"/>
  <c r="ED245" i="1"/>
  <c r="EC245" i="1"/>
  <c r="EG243" i="1"/>
  <c r="EI243" i="1"/>
  <c r="DS237" i="1"/>
  <c r="DU231" i="1"/>
  <c r="DV231" i="1"/>
  <c r="DW231" i="1"/>
  <c r="DT231" i="1"/>
  <c r="DS231" i="1"/>
  <c r="DT229" i="1"/>
  <c r="DS229" i="1"/>
  <c r="DW227" i="1"/>
  <c r="DY227" i="1"/>
  <c r="DI221" i="1"/>
  <c r="DK215" i="1"/>
  <c r="DL215" i="1"/>
  <c r="DM215" i="1"/>
  <c r="DJ215" i="1"/>
  <c r="DI215" i="1"/>
  <c r="DJ213" i="1"/>
  <c r="DI213" i="1"/>
  <c r="DM211" i="1"/>
  <c r="DO211" i="1"/>
  <c r="CY205" i="1"/>
  <c r="DA199" i="1"/>
  <c r="DB199" i="1"/>
  <c r="DC199" i="1"/>
  <c r="CZ199" i="1"/>
  <c r="CY199" i="1"/>
  <c r="CZ197" i="1"/>
  <c r="CY197" i="1"/>
  <c r="DC195" i="1"/>
  <c r="DE195" i="1"/>
  <c r="CU179" i="1"/>
  <c r="CO189" i="1"/>
  <c r="CQ183" i="1"/>
  <c r="CR183" i="1"/>
  <c r="CS183" i="1"/>
  <c r="CP183" i="1"/>
  <c r="CO183" i="1"/>
  <c r="CP181" i="1"/>
  <c r="CO181" i="1"/>
  <c r="CS179" i="1"/>
  <c r="CE173" i="1"/>
  <c r="CI167" i="1"/>
  <c r="CI163" i="1"/>
  <c r="CK163" i="1"/>
  <c r="CG167" i="1"/>
  <c r="CH167" i="1"/>
  <c r="CF167" i="1"/>
  <c r="CE167" i="1"/>
  <c r="CF165" i="1"/>
  <c r="CE165" i="1"/>
  <c r="CA147" i="1"/>
  <c r="BU157" i="1"/>
  <c r="BW151" i="1"/>
  <c r="BX151" i="1"/>
  <c r="BY151" i="1"/>
  <c r="BV151" i="1"/>
  <c r="BU151" i="1"/>
  <c r="BV149" i="1"/>
  <c r="BU149" i="1"/>
  <c r="BY147" i="1"/>
  <c r="BK141" i="1"/>
  <c r="BM135" i="1"/>
  <c r="BN135" i="1"/>
  <c r="BO135" i="1"/>
  <c r="BL135" i="1"/>
  <c r="BK135" i="1"/>
  <c r="BL133" i="1"/>
  <c r="BK133" i="1"/>
  <c r="BO131" i="1"/>
  <c r="BQ131" i="1"/>
  <c r="AQ109" i="1"/>
  <c r="AS103" i="1"/>
  <c r="AT103" i="1"/>
  <c r="AU103" i="1"/>
  <c r="AR103" i="1"/>
  <c r="AQ103" i="1"/>
  <c r="AR101" i="1"/>
  <c r="AQ101" i="1"/>
  <c r="AU99" i="1"/>
  <c r="AW99" i="1"/>
  <c r="AG93" i="1"/>
  <c r="AI87" i="1"/>
  <c r="AJ87" i="1"/>
  <c r="AK87" i="1"/>
  <c r="AH87" i="1"/>
  <c r="AG87" i="1"/>
  <c r="AH85" i="1"/>
  <c r="AG85" i="1"/>
  <c r="AK83" i="1"/>
  <c r="AM83" i="1"/>
  <c r="V77" i="1"/>
  <c r="X71" i="1"/>
  <c r="Y71" i="1"/>
  <c r="Z71" i="1"/>
  <c r="W71" i="1"/>
  <c r="V71" i="1"/>
  <c r="W69" i="1"/>
  <c r="V69" i="1"/>
  <c r="Z67" i="1"/>
  <c r="AB67" i="1"/>
  <c r="JM476" i="1"/>
  <c r="JN474" i="1"/>
  <c r="JM474" i="1"/>
  <c r="JN472" i="1"/>
  <c r="JM472" i="1"/>
  <c r="JQ470" i="1"/>
  <c r="JP470" i="1"/>
  <c r="JO470" i="1"/>
  <c r="JN470" i="1"/>
  <c r="JM470" i="1"/>
  <c r="JN468" i="1"/>
  <c r="JM468" i="1"/>
  <c r="JR467" i="1"/>
  <c r="JP467" i="1"/>
  <c r="JC460" i="1"/>
  <c r="JD458" i="1"/>
  <c r="JC458" i="1"/>
  <c r="JD456" i="1"/>
  <c r="JC456" i="1"/>
  <c r="JG454" i="1"/>
  <c r="JF454" i="1"/>
  <c r="JE454" i="1"/>
  <c r="JD454" i="1"/>
  <c r="JC454" i="1"/>
  <c r="JD452" i="1"/>
  <c r="JC452" i="1"/>
  <c r="JH451" i="1"/>
  <c r="JF451" i="1"/>
  <c r="IS444" i="1"/>
  <c r="IT442" i="1"/>
  <c r="IS442" i="1"/>
  <c r="IT440" i="1"/>
  <c r="IS440" i="1"/>
  <c r="IW438" i="1"/>
  <c r="IV438" i="1"/>
  <c r="IU438" i="1"/>
  <c r="IT438" i="1"/>
  <c r="IS438" i="1"/>
  <c r="IT436" i="1"/>
  <c r="IS436" i="1"/>
  <c r="IX435" i="1"/>
  <c r="IV435" i="1"/>
  <c r="II428" i="1"/>
  <c r="IJ426" i="1"/>
  <c r="II426" i="1"/>
  <c r="IJ424" i="1"/>
  <c r="II424" i="1"/>
  <c r="IM422" i="1"/>
  <c r="IL422" i="1"/>
  <c r="IK422" i="1"/>
  <c r="IJ422" i="1"/>
  <c r="II422" i="1"/>
  <c r="IJ420" i="1"/>
  <c r="II420" i="1"/>
  <c r="IN419" i="1"/>
  <c r="IL419" i="1"/>
  <c r="HY412" i="1"/>
  <c r="HZ410" i="1"/>
  <c r="HY410" i="1"/>
  <c r="HZ408" i="1"/>
  <c r="HY408" i="1"/>
  <c r="IC406" i="1"/>
  <c r="IB406" i="1"/>
  <c r="IA406" i="1"/>
  <c r="HZ406" i="1"/>
  <c r="HY406" i="1"/>
  <c r="HZ404" i="1"/>
  <c r="HY404" i="1"/>
  <c r="ID403" i="1"/>
  <c r="IB403" i="1"/>
  <c r="HO396" i="1"/>
  <c r="HP394" i="1"/>
  <c r="HO394" i="1"/>
  <c r="HP392" i="1"/>
  <c r="HO392" i="1"/>
  <c r="HS390" i="1"/>
  <c r="HR390" i="1"/>
  <c r="HQ390" i="1"/>
  <c r="HP390" i="1"/>
  <c r="HO390" i="1"/>
  <c r="HP388" i="1"/>
  <c r="HO388" i="1"/>
  <c r="HT387" i="1"/>
  <c r="HR387" i="1"/>
  <c r="HE380" i="1"/>
  <c r="HF378" i="1"/>
  <c r="HE378" i="1"/>
  <c r="HF376" i="1"/>
  <c r="HE376" i="1"/>
  <c r="HI374" i="1"/>
  <c r="HH374" i="1"/>
  <c r="HG374" i="1"/>
  <c r="HF374" i="1"/>
  <c r="HE374" i="1"/>
  <c r="HF372" i="1"/>
  <c r="HE372" i="1"/>
  <c r="HJ371" i="1"/>
  <c r="HH371" i="1"/>
  <c r="GU364" i="1"/>
  <c r="GV362" i="1"/>
  <c r="GU362" i="1"/>
  <c r="GV360" i="1"/>
  <c r="GU360" i="1"/>
  <c r="GY358" i="1"/>
  <c r="GX358" i="1"/>
  <c r="GW358" i="1"/>
  <c r="GV358" i="1"/>
  <c r="GU358" i="1"/>
  <c r="GV356" i="1"/>
  <c r="GU356" i="1"/>
  <c r="GZ355" i="1"/>
  <c r="GX355" i="1"/>
  <c r="GK348" i="1"/>
  <c r="GL346" i="1"/>
  <c r="GK346" i="1"/>
  <c r="GL344" i="1"/>
  <c r="GK344" i="1"/>
  <c r="GO342" i="1"/>
  <c r="GN342" i="1"/>
  <c r="GM342" i="1"/>
  <c r="GL342" i="1"/>
  <c r="GK342" i="1"/>
  <c r="GL340" i="1"/>
  <c r="GK340" i="1"/>
  <c r="GP339" i="1"/>
  <c r="GN339" i="1"/>
  <c r="GA332" i="1"/>
  <c r="GB330" i="1"/>
  <c r="GA330" i="1"/>
  <c r="GB328" i="1"/>
  <c r="GA328" i="1"/>
  <c r="GE326" i="1"/>
  <c r="GD326" i="1"/>
  <c r="GC326" i="1"/>
  <c r="GB326" i="1"/>
  <c r="GA326" i="1"/>
  <c r="GB324" i="1"/>
  <c r="GA324" i="1"/>
  <c r="GF323" i="1"/>
  <c r="GD323" i="1"/>
  <c r="FQ316" i="1"/>
  <c r="FR314" i="1"/>
  <c r="FQ314" i="1"/>
  <c r="FR312" i="1"/>
  <c r="FQ312" i="1"/>
  <c r="FU310" i="1"/>
  <c r="FT310" i="1"/>
  <c r="FS310" i="1"/>
  <c r="FR310" i="1"/>
  <c r="FQ310" i="1"/>
  <c r="FR308" i="1"/>
  <c r="FQ308" i="1"/>
  <c r="FV307" i="1"/>
  <c r="FT307" i="1"/>
  <c r="FG300" i="1"/>
  <c r="FH298" i="1"/>
  <c r="FG298" i="1"/>
  <c r="FH296" i="1"/>
  <c r="FG296" i="1"/>
  <c r="FK294" i="1"/>
  <c r="FJ294" i="1"/>
  <c r="FI294" i="1"/>
  <c r="FH294" i="1"/>
  <c r="FG294" i="1"/>
  <c r="FH292" i="1"/>
  <c r="FG292" i="1"/>
  <c r="FL291" i="1"/>
  <c r="FJ291" i="1"/>
  <c r="EW284" i="1"/>
  <c r="EX282" i="1"/>
  <c r="EW282" i="1"/>
  <c r="EX280" i="1"/>
  <c r="EW280" i="1"/>
  <c r="FA278" i="1"/>
  <c r="EZ278" i="1"/>
  <c r="EY278" i="1"/>
  <c r="EX278" i="1"/>
  <c r="EW278" i="1"/>
  <c r="EX276" i="1"/>
  <c r="EW276" i="1"/>
  <c r="FB275" i="1"/>
  <c r="EZ275" i="1"/>
  <c r="EM268" i="1"/>
  <c r="EN266" i="1"/>
  <c r="EM266" i="1"/>
  <c r="EN264" i="1"/>
  <c r="EM264" i="1"/>
  <c r="EQ262" i="1"/>
  <c r="EP262" i="1"/>
  <c r="EO262" i="1"/>
  <c r="EN262" i="1"/>
  <c r="EM262" i="1"/>
  <c r="EN260" i="1"/>
  <c r="EM260" i="1"/>
  <c r="ER259" i="1"/>
  <c r="EP259" i="1"/>
  <c r="EC252" i="1"/>
  <c r="ED250" i="1"/>
  <c r="EC250" i="1"/>
  <c r="ED248" i="1"/>
  <c r="EC248" i="1"/>
  <c r="EG246" i="1"/>
  <c r="EF246" i="1"/>
  <c r="EE246" i="1"/>
  <c r="ED246" i="1"/>
  <c r="EC246" i="1"/>
  <c r="ED244" i="1"/>
  <c r="EC244" i="1"/>
  <c r="EH243" i="1"/>
  <c r="EF243" i="1"/>
  <c r="DS236" i="1"/>
  <c r="DT234" i="1"/>
  <c r="DS234" i="1"/>
  <c r="DT232" i="1"/>
  <c r="DS232" i="1"/>
  <c r="DW230" i="1"/>
  <c r="DV230" i="1"/>
  <c r="DU230" i="1"/>
  <c r="DT230" i="1"/>
  <c r="DS230" i="1"/>
  <c r="DT228" i="1"/>
  <c r="DS228" i="1"/>
  <c r="DX227" i="1"/>
  <c r="DV227" i="1"/>
  <c r="DI220" i="1"/>
  <c r="DJ218" i="1"/>
  <c r="DI218" i="1"/>
  <c r="DJ216" i="1"/>
  <c r="DI216" i="1"/>
  <c r="DM214" i="1"/>
  <c r="DL214" i="1"/>
  <c r="DK214" i="1"/>
  <c r="DJ214" i="1"/>
  <c r="DI214" i="1"/>
  <c r="DJ212" i="1"/>
  <c r="DI212" i="1"/>
  <c r="DN211" i="1"/>
  <c r="DL211" i="1"/>
  <c r="CY204" i="1"/>
  <c r="CZ202" i="1"/>
  <c r="CY202" i="1"/>
  <c r="CZ200" i="1"/>
  <c r="CY200" i="1"/>
  <c r="DC198" i="1"/>
  <c r="DB198" i="1"/>
  <c r="DA198" i="1"/>
  <c r="CZ198" i="1"/>
  <c r="CY198" i="1"/>
  <c r="CZ196" i="1"/>
  <c r="CY196" i="1"/>
  <c r="DD195" i="1"/>
  <c r="DB195" i="1"/>
  <c r="CO188" i="1"/>
  <c r="CP186" i="1"/>
  <c r="CO186" i="1"/>
  <c r="CP184" i="1"/>
  <c r="CO184" i="1"/>
  <c r="CS182" i="1"/>
  <c r="CR182" i="1"/>
  <c r="CQ182" i="1"/>
  <c r="CP182" i="1"/>
  <c r="CO182" i="1"/>
  <c r="CP180" i="1"/>
  <c r="CO180" i="1"/>
  <c r="CT179" i="1"/>
  <c r="CR179" i="1"/>
  <c r="CE172" i="1"/>
  <c r="CF170" i="1"/>
  <c r="CE170" i="1"/>
  <c r="CF168" i="1"/>
  <c r="CE168" i="1"/>
  <c r="CI166" i="1"/>
  <c r="CH166" i="1"/>
  <c r="CG166" i="1"/>
  <c r="CF166" i="1"/>
  <c r="CE166" i="1"/>
  <c r="CF164" i="1"/>
  <c r="CE164" i="1"/>
  <c r="CJ163" i="1"/>
  <c r="CH163" i="1"/>
  <c r="BU156" i="1"/>
  <c r="BV154" i="1"/>
  <c r="BU154" i="1"/>
  <c r="BV152" i="1"/>
  <c r="BU152" i="1"/>
  <c r="BY150" i="1"/>
  <c r="BX150" i="1"/>
  <c r="BW150" i="1"/>
  <c r="BV150" i="1"/>
  <c r="BU150" i="1"/>
  <c r="BV148" i="1"/>
  <c r="BU148" i="1"/>
  <c r="BZ147" i="1"/>
  <c r="BX147" i="1"/>
  <c r="BK140" i="1"/>
  <c r="BL138" i="1"/>
  <c r="BK138" i="1"/>
  <c r="BL136" i="1"/>
  <c r="BK136" i="1"/>
  <c r="BO134" i="1"/>
  <c r="BN134" i="1"/>
  <c r="BM134" i="1"/>
  <c r="BL134" i="1"/>
  <c r="BK134" i="1"/>
  <c r="BL132" i="1"/>
  <c r="BK132" i="1"/>
  <c r="BP131" i="1"/>
  <c r="BN131" i="1"/>
  <c r="AQ108" i="1"/>
  <c r="AR106" i="1"/>
  <c r="AQ106" i="1"/>
  <c r="AR104" i="1"/>
  <c r="AQ104" i="1"/>
  <c r="AU102" i="1"/>
  <c r="AT102" i="1"/>
  <c r="AS102" i="1"/>
  <c r="AR102" i="1"/>
  <c r="AQ102" i="1"/>
  <c r="AR100" i="1"/>
  <c r="AQ100" i="1"/>
  <c r="AV99" i="1"/>
  <c r="AT99" i="1"/>
  <c r="AG92" i="1"/>
  <c r="AH90" i="1"/>
  <c r="AG90" i="1"/>
  <c r="AH88" i="1"/>
  <c r="AG88" i="1"/>
  <c r="AK86" i="1"/>
  <c r="AJ86" i="1"/>
  <c r="AI86" i="1"/>
  <c r="AH86" i="1"/>
  <c r="AG86" i="1"/>
  <c r="AH84" i="1"/>
  <c r="AG84" i="1"/>
  <c r="AL83" i="1"/>
  <c r="AJ83" i="1"/>
  <c r="V76" i="1"/>
  <c r="W74" i="1"/>
  <c r="V74" i="1"/>
  <c r="W72" i="1"/>
  <c r="V72" i="1"/>
  <c r="Z70" i="1"/>
  <c r="Y70" i="1"/>
  <c r="X70" i="1"/>
  <c r="W70" i="1"/>
  <c r="V70" i="1"/>
  <c r="W68" i="1"/>
  <c r="V68" i="1"/>
  <c r="AA67" i="1"/>
  <c r="Y67" i="1"/>
  <c r="JW477" i="1"/>
  <c r="JY471" i="1"/>
  <c r="JZ471" i="1"/>
  <c r="KA471" i="1"/>
  <c r="JX471" i="1"/>
  <c r="JW471" i="1"/>
  <c r="JW470" i="1"/>
  <c r="JX469" i="1"/>
  <c r="JW469" i="1"/>
  <c r="KA467" i="1"/>
  <c r="KC467" i="1"/>
  <c r="JM461" i="1"/>
  <c r="JO455" i="1"/>
  <c r="JP455" i="1"/>
  <c r="JQ455" i="1"/>
  <c r="JN455" i="1"/>
  <c r="JM455" i="1"/>
  <c r="JN453" i="1"/>
  <c r="JM453" i="1"/>
  <c r="JQ451" i="1"/>
  <c r="JS451" i="1"/>
  <c r="JC445" i="1"/>
  <c r="JE439" i="1"/>
  <c r="JF439" i="1"/>
  <c r="JG439" i="1"/>
  <c r="JD439" i="1"/>
  <c r="JC439" i="1"/>
  <c r="JD437" i="1"/>
  <c r="JC437" i="1"/>
  <c r="JG435" i="1"/>
  <c r="JI435" i="1"/>
  <c r="IS429" i="1"/>
  <c r="IU423" i="1"/>
  <c r="IV423" i="1"/>
  <c r="IW423" i="1"/>
  <c r="IT423" i="1"/>
  <c r="IS423" i="1"/>
  <c r="IT421" i="1"/>
  <c r="IS421" i="1"/>
  <c r="IW419" i="1"/>
  <c r="IY419" i="1"/>
  <c r="II413" i="1"/>
  <c r="IK407" i="1"/>
  <c r="IL407" i="1"/>
  <c r="IM407" i="1"/>
  <c r="IJ407" i="1"/>
  <c r="II407" i="1"/>
  <c r="IJ405" i="1"/>
  <c r="II405" i="1"/>
  <c r="IM403" i="1"/>
  <c r="IO403" i="1"/>
  <c r="HY397" i="1"/>
  <c r="HY391" i="1"/>
  <c r="HZ391" i="1"/>
  <c r="IA391" i="1"/>
  <c r="IB391" i="1"/>
  <c r="IC391" i="1"/>
  <c r="HZ389" i="1"/>
  <c r="HY389" i="1"/>
  <c r="IC387" i="1"/>
  <c r="HO381" i="1"/>
  <c r="HQ375" i="1"/>
  <c r="HR375" i="1"/>
  <c r="HS375" i="1"/>
  <c r="HP375" i="1"/>
  <c r="HO375" i="1"/>
  <c r="HP373" i="1"/>
  <c r="HO373" i="1"/>
  <c r="HS371" i="1"/>
  <c r="HU371" i="1"/>
  <c r="HE359" i="1"/>
  <c r="HG359" i="1"/>
  <c r="HI355" i="1"/>
  <c r="HK355" i="1"/>
  <c r="HE365" i="1"/>
  <c r="HH359" i="1"/>
  <c r="HI359" i="1"/>
  <c r="HF359" i="1"/>
  <c r="HF357" i="1"/>
  <c r="HE357" i="1"/>
  <c r="GU349" i="1"/>
  <c r="GW343" i="1"/>
  <c r="GX343" i="1"/>
  <c r="GY343" i="1"/>
  <c r="GV343" i="1"/>
  <c r="GU343" i="1"/>
  <c r="GV341" i="1"/>
  <c r="GU341" i="1"/>
  <c r="GY339" i="1"/>
  <c r="HA339" i="1"/>
  <c r="GK333" i="1"/>
  <c r="GM327" i="1"/>
  <c r="GN327" i="1"/>
  <c r="GO327" i="1"/>
  <c r="GL327" i="1"/>
  <c r="GK327" i="1"/>
  <c r="GL325" i="1"/>
  <c r="GK325" i="1"/>
  <c r="GO323" i="1"/>
  <c r="GQ323" i="1"/>
  <c r="GA317" i="1"/>
  <c r="GC311" i="1"/>
  <c r="GD311" i="1"/>
  <c r="GE311" i="1"/>
  <c r="GB311" i="1"/>
  <c r="GA311" i="1"/>
  <c r="GB309" i="1"/>
  <c r="GA309" i="1"/>
  <c r="GE307" i="1"/>
  <c r="GG307" i="1"/>
  <c r="FQ301" i="1"/>
  <c r="FS295" i="1"/>
  <c r="FR295" i="1"/>
  <c r="FW291" i="1"/>
  <c r="FQ295" i="1"/>
  <c r="FT295" i="1"/>
  <c r="FU295" i="1"/>
  <c r="FR293" i="1"/>
  <c r="FQ293" i="1"/>
  <c r="FU291" i="1"/>
  <c r="FG285" i="1"/>
  <c r="EW269" i="1"/>
  <c r="EY263" i="1"/>
  <c r="EZ263" i="1"/>
  <c r="FA263" i="1"/>
  <c r="EX263" i="1"/>
  <c r="EW263" i="1"/>
  <c r="EX261" i="1"/>
  <c r="EW261" i="1"/>
  <c r="FA259" i="1"/>
  <c r="FC259" i="1"/>
  <c r="EM253" i="1"/>
  <c r="EO247" i="1"/>
  <c r="EP247" i="1"/>
  <c r="EQ247" i="1"/>
  <c r="EN247" i="1"/>
  <c r="EM247" i="1"/>
  <c r="EN245" i="1"/>
  <c r="EM245" i="1"/>
  <c r="EQ243" i="1"/>
  <c r="EC237" i="1"/>
  <c r="EE231" i="1"/>
  <c r="EF231" i="1"/>
  <c r="EG231" i="1"/>
  <c r="ED231" i="1"/>
  <c r="EC231" i="1"/>
  <c r="ED229" i="1"/>
  <c r="EC229" i="1"/>
  <c r="EG227" i="1"/>
  <c r="EI227" i="1"/>
  <c r="DS221" i="1"/>
  <c r="DU215" i="1"/>
  <c r="DV215" i="1"/>
  <c r="DW215" i="1"/>
  <c r="DT215" i="1"/>
  <c r="DS215" i="1"/>
  <c r="DT213" i="1"/>
  <c r="DS213" i="1"/>
  <c r="DW211" i="1"/>
  <c r="DY211" i="1"/>
  <c r="DI205" i="1"/>
  <c r="DK199" i="1"/>
  <c r="DL199" i="1"/>
  <c r="DM199" i="1"/>
  <c r="DJ199" i="1"/>
  <c r="DI199" i="1"/>
  <c r="DJ197" i="1"/>
  <c r="DI197" i="1"/>
  <c r="DM195" i="1"/>
  <c r="DO195" i="1"/>
  <c r="CY189" i="1"/>
  <c r="DA183" i="1"/>
  <c r="DB183" i="1"/>
  <c r="DC183" i="1"/>
  <c r="CZ183" i="1"/>
  <c r="CY183" i="1"/>
  <c r="CZ181" i="1"/>
  <c r="CY181" i="1"/>
  <c r="DC179" i="1"/>
  <c r="DE179" i="1"/>
  <c r="CO173" i="1"/>
  <c r="CQ167" i="1"/>
  <c r="CR167" i="1"/>
  <c r="CS167" i="1"/>
  <c r="CP167" i="1"/>
  <c r="CO167" i="1"/>
  <c r="CP165" i="1"/>
  <c r="CO165" i="1"/>
  <c r="CS163" i="1"/>
  <c r="CU163" i="1"/>
  <c r="CE151" i="1"/>
  <c r="CF151" i="1"/>
  <c r="CI147" i="1"/>
  <c r="CK147" i="1"/>
  <c r="CE157" i="1"/>
  <c r="CG151" i="1"/>
  <c r="CH151" i="1"/>
  <c r="CI151" i="1"/>
  <c r="CF149" i="1"/>
  <c r="CE149" i="1"/>
  <c r="BU141" i="1"/>
  <c r="BW135" i="1"/>
  <c r="BX135" i="1"/>
  <c r="BY135" i="1"/>
  <c r="BV135" i="1"/>
  <c r="BU135" i="1"/>
  <c r="BV133" i="1"/>
  <c r="BU133" i="1"/>
  <c r="BY131" i="1"/>
  <c r="CA131" i="1"/>
  <c r="BQ115" i="1"/>
  <c r="BK125" i="1"/>
  <c r="BM119" i="1"/>
  <c r="BN119" i="1"/>
  <c r="BO119" i="1"/>
  <c r="BL119" i="1"/>
  <c r="BK119" i="1"/>
  <c r="BL117" i="1"/>
  <c r="BK117" i="1"/>
  <c r="BO115" i="1"/>
  <c r="AQ93" i="1"/>
  <c r="AS87" i="1"/>
  <c r="AT87" i="1"/>
  <c r="AU87" i="1"/>
  <c r="AR87" i="1"/>
  <c r="AQ87" i="1"/>
  <c r="AR85" i="1"/>
  <c r="AQ85" i="1"/>
  <c r="AU83" i="1"/>
  <c r="AW83" i="1"/>
  <c r="AK67" i="1"/>
  <c r="AM67" i="1"/>
  <c r="AG77" i="1"/>
  <c r="AI71" i="1"/>
  <c r="AJ71" i="1"/>
  <c r="AK71" i="1"/>
  <c r="AH71" i="1"/>
  <c r="AG71" i="1"/>
  <c r="AH69" i="1"/>
  <c r="AG69" i="1"/>
  <c r="AH55" i="1"/>
  <c r="AH53" i="1"/>
  <c r="AG53" i="1"/>
  <c r="AK51" i="1"/>
  <c r="V61" i="1"/>
  <c r="X55" i="1"/>
  <c r="Y55" i="1"/>
  <c r="Z55" i="1"/>
  <c r="W55" i="1"/>
  <c r="V55" i="1"/>
  <c r="W53" i="1"/>
  <c r="V53" i="1"/>
  <c r="Z51" i="1"/>
  <c r="AB51" i="1"/>
  <c r="JW476" i="1"/>
  <c r="JX474" i="1"/>
  <c r="JW474" i="1"/>
  <c r="JX472" i="1"/>
  <c r="JW472" i="1"/>
  <c r="KA470" i="1"/>
  <c r="JZ470" i="1"/>
  <c r="JY470" i="1"/>
  <c r="JX470" i="1"/>
  <c r="JX468" i="1"/>
  <c r="JW468" i="1"/>
  <c r="KB467" i="1"/>
  <c r="JZ467" i="1"/>
  <c r="JM460" i="1"/>
  <c r="JN458" i="1"/>
  <c r="JM458" i="1"/>
  <c r="JN456" i="1"/>
  <c r="JM456" i="1"/>
  <c r="JQ454" i="1"/>
  <c r="JP454" i="1"/>
  <c r="JO454" i="1"/>
  <c r="JN454" i="1"/>
  <c r="JM454" i="1"/>
  <c r="JN452" i="1"/>
  <c r="JM452" i="1"/>
  <c r="JR451" i="1"/>
  <c r="JP451" i="1"/>
  <c r="JC444" i="1"/>
  <c r="JD442" i="1"/>
  <c r="JC442" i="1"/>
  <c r="JD440" i="1"/>
  <c r="JC440" i="1"/>
  <c r="JG438" i="1"/>
  <c r="JF438" i="1"/>
  <c r="JE438" i="1"/>
  <c r="JD438" i="1"/>
  <c r="JC438" i="1"/>
  <c r="JD436" i="1"/>
  <c r="JC436" i="1"/>
  <c r="JH435" i="1"/>
  <c r="JF435" i="1"/>
  <c r="IS428" i="1"/>
  <c r="IT426" i="1"/>
  <c r="IS426" i="1"/>
  <c r="IT424" i="1"/>
  <c r="IS424" i="1"/>
  <c r="IW422" i="1"/>
  <c r="IV422" i="1"/>
  <c r="IU422" i="1"/>
  <c r="IT422" i="1"/>
  <c r="IS422" i="1"/>
  <c r="IT420" i="1"/>
  <c r="IS420" i="1"/>
  <c r="IX419" i="1"/>
  <c r="IV419" i="1"/>
  <c r="II412" i="1"/>
  <c r="IJ410" i="1"/>
  <c r="II410" i="1"/>
  <c r="IJ408" i="1"/>
  <c r="II408" i="1"/>
  <c r="IM406" i="1"/>
  <c r="IL406" i="1"/>
  <c r="IK406" i="1"/>
  <c r="IJ406" i="1"/>
  <c r="II406" i="1"/>
  <c r="IJ404" i="1"/>
  <c r="II404" i="1"/>
  <c r="IN403" i="1"/>
  <c r="IL403" i="1"/>
  <c r="HY396" i="1"/>
  <c r="HZ394" i="1"/>
  <c r="HY394" i="1"/>
  <c r="HZ392" i="1"/>
  <c r="HY392" i="1"/>
  <c r="IC390" i="1"/>
  <c r="IB390" i="1"/>
  <c r="IA390" i="1"/>
  <c r="HZ390" i="1"/>
  <c r="HY390" i="1"/>
  <c r="HZ388" i="1"/>
  <c r="HY388" i="1"/>
  <c r="ID387" i="1"/>
  <c r="IB387" i="1"/>
  <c r="HO380" i="1"/>
  <c r="HP378" i="1"/>
  <c r="HO378" i="1"/>
  <c r="HP376" i="1"/>
  <c r="HO376" i="1"/>
  <c r="HS374" i="1"/>
  <c r="HR374" i="1"/>
  <c r="HQ374" i="1"/>
  <c r="HP374" i="1"/>
  <c r="HO374" i="1"/>
  <c r="HP372" i="1"/>
  <c r="HO372" i="1"/>
  <c r="HT371" i="1"/>
  <c r="HR371" i="1"/>
  <c r="HE364" i="1"/>
  <c r="HF362" i="1"/>
  <c r="HE362" i="1"/>
  <c r="HF360" i="1"/>
  <c r="HE360" i="1"/>
  <c r="HI358" i="1"/>
  <c r="HH358" i="1"/>
  <c r="HG358" i="1"/>
  <c r="HF358" i="1"/>
  <c r="HE358" i="1"/>
  <c r="HF356" i="1"/>
  <c r="HE356" i="1"/>
  <c r="HJ355" i="1"/>
  <c r="HH355" i="1"/>
  <c r="GU348" i="1"/>
  <c r="GV346" i="1"/>
  <c r="GU346" i="1"/>
  <c r="GV344" i="1"/>
  <c r="GU344" i="1"/>
  <c r="GY342" i="1"/>
  <c r="GX342" i="1"/>
  <c r="GW342" i="1"/>
  <c r="GV342" i="1"/>
  <c r="GU342" i="1"/>
  <c r="GV340" i="1"/>
  <c r="GU340" i="1"/>
  <c r="GZ339" i="1"/>
  <c r="GX339" i="1"/>
  <c r="GK332" i="1"/>
  <c r="GL330" i="1"/>
  <c r="GK330" i="1"/>
  <c r="GL328" i="1"/>
  <c r="GK328" i="1"/>
  <c r="GO326" i="1"/>
  <c r="GN326" i="1"/>
  <c r="GM326" i="1"/>
  <c r="GL326" i="1"/>
  <c r="GK326" i="1"/>
  <c r="GL324" i="1"/>
  <c r="GK324" i="1"/>
  <c r="GP323" i="1"/>
  <c r="GN323" i="1"/>
  <c r="GA316" i="1"/>
  <c r="GB314" i="1"/>
  <c r="GA314" i="1"/>
  <c r="GB312" i="1"/>
  <c r="GA312" i="1"/>
  <c r="GE310" i="1"/>
  <c r="GD310" i="1"/>
  <c r="GC310" i="1"/>
  <c r="GB310" i="1"/>
  <c r="GA310" i="1"/>
  <c r="GB308" i="1"/>
  <c r="GA308" i="1"/>
  <c r="GF307" i="1"/>
  <c r="GD307" i="1"/>
  <c r="FQ300" i="1"/>
  <c r="FR298" i="1"/>
  <c r="FQ298" i="1"/>
  <c r="FR296" i="1"/>
  <c r="FQ296" i="1"/>
  <c r="FU294" i="1"/>
  <c r="FT294" i="1"/>
  <c r="FS294" i="1"/>
  <c r="FR294" i="1"/>
  <c r="FQ294" i="1"/>
  <c r="FR292" i="1"/>
  <c r="FQ292" i="1"/>
  <c r="FV291" i="1"/>
  <c r="FT291" i="1"/>
  <c r="EW268" i="1"/>
  <c r="EX266" i="1"/>
  <c r="EW266" i="1"/>
  <c r="EX264" i="1"/>
  <c r="EW264" i="1"/>
  <c r="FA262" i="1"/>
  <c r="EZ262" i="1"/>
  <c r="EY262" i="1"/>
  <c r="EX262" i="1"/>
  <c r="EW262" i="1"/>
  <c r="EX260" i="1"/>
  <c r="EW260" i="1"/>
  <c r="FB259" i="1"/>
  <c r="EZ259" i="1"/>
  <c r="EM252" i="1"/>
  <c r="EN250" i="1"/>
  <c r="EM250" i="1"/>
  <c r="EN248" i="1"/>
  <c r="EM248" i="1"/>
  <c r="EQ246" i="1"/>
  <c r="EP246" i="1"/>
  <c r="EO246" i="1"/>
  <c r="EN246" i="1"/>
  <c r="EM246" i="1"/>
  <c r="EN244" i="1"/>
  <c r="EM244" i="1"/>
  <c r="ER243" i="1"/>
  <c r="EP243" i="1"/>
  <c r="EC236" i="1"/>
  <c r="ED234" i="1"/>
  <c r="EC234" i="1"/>
  <c r="ED232" i="1"/>
  <c r="EC232" i="1"/>
  <c r="EG230" i="1"/>
  <c r="EF230" i="1"/>
  <c r="EE230" i="1"/>
  <c r="ED230" i="1"/>
  <c r="EC230" i="1"/>
  <c r="ED228" i="1"/>
  <c r="EC228" i="1"/>
  <c r="EH227" i="1"/>
  <c r="EF227" i="1"/>
  <c r="DS220" i="1"/>
  <c r="DT218" i="1"/>
  <c r="DS218" i="1"/>
  <c r="DT216" i="1"/>
  <c r="DS216" i="1"/>
  <c r="DW214" i="1"/>
  <c r="DV214" i="1"/>
  <c r="DU214" i="1"/>
  <c r="DT214" i="1"/>
  <c r="DS214" i="1"/>
  <c r="DT212" i="1"/>
  <c r="DS212" i="1"/>
  <c r="DX211" i="1"/>
  <c r="DV211" i="1"/>
  <c r="DI204" i="1"/>
  <c r="DJ202" i="1"/>
  <c r="DI202" i="1"/>
  <c r="DJ200" i="1"/>
  <c r="DI200" i="1"/>
  <c r="DM198" i="1"/>
  <c r="DL198" i="1"/>
  <c r="DK198" i="1"/>
  <c r="DJ198" i="1"/>
  <c r="DI198" i="1"/>
  <c r="DJ196" i="1"/>
  <c r="DI196" i="1"/>
  <c r="DN195" i="1"/>
  <c r="DL195" i="1"/>
  <c r="CY188" i="1"/>
  <c r="CZ186" i="1"/>
  <c r="CY186" i="1"/>
  <c r="CZ184" i="1"/>
  <c r="CY184" i="1"/>
  <c r="DC182" i="1"/>
  <c r="DB182" i="1"/>
  <c r="DA182" i="1"/>
  <c r="CZ182" i="1"/>
  <c r="CY182" i="1"/>
  <c r="CZ180" i="1"/>
  <c r="CY180" i="1"/>
  <c r="DD179" i="1"/>
  <c r="DB179" i="1"/>
  <c r="CO172" i="1"/>
  <c r="CP170" i="1"/>
  <c r="CO170" i="1"/>
  <c r="CP168" i="1"/>
  <c r="CO168" i="1"/>
  <c r="CS166" i="1"/>
  <c r="CR166" i="1"/>
  <c r="CQ166" i="1"/>
  <c r="CP166" i="1"/>
  <c r="CO166" i="1"/>
  <c r="CP164" i="1"/>
  <c r="CO164" i="1"/>
  <c r="CT163" i="1"/>
  <c r="CR163" i="1"/>
  <c r="CE156" i="1"/>
  <c r="CF154" i="1"/>
  <c r="CE154" i="1"/>
  <c r="CF152" i="1"/>
  <c r="CE152" i="1"/>
  <c r="CI150" i="1"/>
  <c r="CH150" i="1"/>
  <c r="CG150" i="1"/>
  <c r="CF150" i="1"/>
  <c r="CE150" i="1"/>
  <c r="CF148" i="1"/>
  <c r="CE148" i="1"/>
  <c r="CJ147" i="1"/>
  <c r="CH147" i="1"/>
  <c r="BU140" i="1"/>
  <c r="BV138" i="1"/>
  <c r="BU138" i="1"/>
  <c r="BV136" i="1"/>
  <c r="BU136" i="1"/>
  <c r="BY134" i="1"/>
  <c r="BX134" i="1"/>
  <c r="BW134" i="1"/>
  <c r="BV134" i="1"/>
  <c r="BU134" i="1"/>
  <c r="BV132" i="1"/>
  <c r="BU132" i="1"/>
  <c r="BZ131" i="1"/>
  <c r="BX131" i="1"/>
  <c r="BK124" i="1"/>
  <c r="BL122" i="1"/>
  <c r="BK122" i="1"/>
  <c r="BL120" i="1"/>
  <c r="BK120" i="1"/>
  <c r="BO118" i="1"/>
  <c r="BN118" i="1"/>
  <c r="BM118" i="1"/>
  <c r="BL118" i="1"/>
  <c r="BK118" i="1"/>
  <c r="BL116" i="1"/>
  <c r="BK116" i="1"/>
  <c r="BP115" i="1"/>
  <c r="BN115" i="1"/>
  <c r="AQ92" i="1"/>
  <c r="AR90" i="1"/>
  <c r="AQ90" i="1"/>
  <c r="AR88" i="1"/>
  <c r="AQ88" i="1"/>
  <c r="AU86" i="1"/>
  <c r="AT86" i="1"/>
  <c r="AS86" i="1"/>
  <c r="AR86" i="1"/>
  <c r="AQ86" i="1"/>
  <c r="AR84" i="1"/>
  <c r="AQ84" i="1"/>
  <c r="AV83" i="1"/>
  <c r="AT83" i="1"/>
  <c r="AG76" i="1"/>
  <c r="AH74" i="1"/>
  <c r="AG74" i="1"/>
  <c r="AH72" i="1"/>
  <c r="AG72" i="1"/>
  <c r="AK70" i="1"/>
  <c r="AJ70" i="1"/>
  <c r="AI70" i="1"/>
  <c r="AH70" i="1"/>
  <c r="AG70" i="1"/>
  <c r="AH68" i="1"/>
  <c r="AG68" i="1"/>
  <c r="AL67" i="1"/>
  <c r="AJ67" i="1"/>
  <c r="V60" i="1"/>
  <c r="W58" i="1"/>
  <c r="V58" i="1"/>
  <c r="W56" i="1"/>
  <c r="V56" i="1"/>
  <c r="Z54" i="1"/>
  <c r="Y54" i="1"/>
  <c r="X54" i="1"/>
  <c r="W54" i="1"/>
  <c r="V54" i="1"/>
  <c r="W52" i="1"/>
  <c r="V52" i="1"/>
  <c r="AA51" i="1"/>
  <c r="Y51" i="1"/>
  <c r="KI471" i="1"/>
  <c r="KJ471" i="1"/>
  <c r="KK471" i="1"/>
  <c r="KH471" i="1"/>
  <c r="KG471" i="1"/>
  <c r="KH469" i="1"/>
  <c r="KG469" i="1"/>
  <c r="KK467" i="1"/>
  <c r="KM467" i="1"/>
  <c r="JY455" i="1"/>
  <c r="JZ455" i="1"/>
  <c r="KA455" i="1"/>
  <c r="JX455" i="1"/>
  <c r="JW455" i="1"/>
  <c r="KC451" i="1"/>
  <c r="JO439" i="1"/>
  <c r="JP439" i="1"/>
  <c r="JQ439" i="1"/>
  <c r="JN439" i="1"/>
  <c r="JM439" i="1"/>
  <c r="JN437" i="1"/>
  <c r="JM437" i="1"/>
  <c r="JQ435" i="1"/>
  <c r="JS435" i="1"/>
  <c r="JE423" i="1"/>
  <c r="JF423" i="1"/>
  <c r="JG423" i="1"/>
  <c r="JD423" i="1"/>
  <c r="JC423" i="1"/>
  <c r="JD421" i="1"/>
  <c r="JC421" i="1"/>
  <c r="JG419" i="1"/>
  <c r="JI419" i="1"/>
  <c r="IS412" i="1"/>
  <c r="IU407" i="1"/>
  <c r="IV407" i="1"/>
  <c r="IW407" i="1"/>
  <c r="IT407" i="1"/>
  <c r="IS407" i="1"/>
  <c r="IT405" i="1"/>
  <c r="IS405" i="1"/>
  <c r="IW403" i="1"/>
  <c r="IY403" i="1"/>
  <c r="IK391" i="1"/>
  <c r="IL391" i="1"/>
  <c r="IM391" i="1"/>
  <c r="IJ391" i="1"/>
  <c r="II391" i="1"/>
  <c r="IJ389" i="1"/>
  <c r="II389" i="1"/>
  <c r="IM387" i="1"/>
  <c r="IO387" i="1"/>
  <c r="IA375" i="1"/>
  <c r="IB375" i="1"/>
  <c r="IC375" i="1"/>
  <c r="HZ375" i="1"/>
  <c r="HY375" i="1"/>
  <c r="HZ373" i="1"/>
  <c r="HY373" i="1"/>
  <c r="IC371" i="1"/>
  <c r="IE371" i="1"/>
  <c r="HQ359" i="1"/>
  <c r="HR359" i="1"/>
  <c r="HS359" i="1"/>
  <c r="HP359" i="1"/>
  <c r="HO359" i="1"/>
  <c r="HP357" i="1"/>
  <c r="HO357" i="1"/>
  <c r="HS355" i="1"/>
  <c r="HU355" i="1"/>
  <c r="HG343" i="1"/>
  <c r="HF343" i="1"/>
  <c r="HH343" i="1"/>
  <c r="HI343" i="1"/>
  <c r="HE343" i="1"/>
  <c r="HF341" i="1"/>
  <c r="HE341" i="1"/>
  <c r="HI339" i="1"/>
  <c r="HK339" i="1"/>
  <c r="GW327" i="1"/>
  <c r="GX327" i="1"/>
  <c r="GY327" i="1"/>
  <c r="GV327" i="1"/>
  <c r="GU327" i="1"/>
  <c r="GV325" i="1"/>
  <c r="GU325" i="1"/>
  <c r="GY323" i="1"/>
  <c r="HA323" i="1"/>
  <c r="GM311" i="1"/>
  <c r="GN311" i="1"/>
  <c r="GO311" i="1"/>
  <c r="GL311" i="1"/>
  <c r="GK311" i="1"/>
  <c r="GL309" i="1"/>
  <c r="GK309" i="1"/>
  <c r="GO307" i="1"/>
  <c r="GQ307" i="1"/>
  <c r="GC295" i="1"/>
  <c r="GD295" i="1"/>
  <c r="GE295" i="1"/>
  <c r="GB295" i="1"/>
  <c r="GA295" i="1"/>
  <c r="GB293" i="1"/>
  <c r="GA293" i="1"/>
  <c r="GE291" i="1"/>
  <c r="GG291" i="1"/>
  <c r="FS279" i="1"/>
  <c r="FT279" i="1"/>
  <c r="FU279" i="1"/>
  <c r="FR279" i="1"/>
  <c r="FQ279" i="1"/>
  <c r="FR277" i="1"/>
  <c r="FQ277" i="1"/>
  <c r="FU275" i="1"/>
  <c r="FW275" i="1"/>
  <c r="FI263" i="1"/>
  <c r="FJ263" i="1"/>
  <c r="FK263" i="1"/>
  <c r="FH263" i="1"/>
  <c r="FG263" i="1"/>
  <c r="FH261" i="1"/>
  <c r="FG261" i="1"/>
  <c r="FK259" i="1"/>
  <c r="FM259" i="1"/>
  <c r="EY247" i="1"/>
  <c r="EZ247" i="1"/>
  <c r="FA247" i="1"/>
  <c r="EX247" i="1"/>
  <c r="EW247" i="1"/>
  <c r="EX245" i="1"/>
  <c r="EW245" i="1"/>
  <c r="FA243" i="1"/>
  <c r="FC243" i="1"/>
  <c r="EO231" i="1"/>
  <c r="EP231" i="1"/>
  <c r="EQ231" i="1"/>
  <c r="EN231" i="1"/>
  <c r="EM231" i="1"/>
  <c r="EN229" i="1"/>
  <c r="EM229" i="1"/>
  <c r="EQ227" i="1"/>
  <c r="ES227" i="1"/>
  <c r="EE215" i="1"/>
  <c r="EF215" i="1"/>
  <c r="EG215" i="1"/>
  <c r="ED215" i="1"/>
  <c r="EC215" i="1"/>
  <c r="ED213" i="1"/>
  <c r="EC213" i="1"/>
  <c r="EG211" i="1"/>
  <c r="EI211" i="1"/>
  <c r="DS205" i="1"/>
  <c r="DU199" i="1"/>
  <c r="DV199" i="1"/>
  <c r="DW199" i="1"/>
  <c r="DT199" i="1"/>
  <c r="DS199" i="1"/>
  <c r="DT197" i="1"/>
  <c r="DS197" i="1"/>
  <c r="DW195" i="1"/>
  <c r="DY195" i="1"/>
  <c r="DI189" i="1"/>
  <c r="DK183" i="1"/>
  <c r="DL183" i="1"/>
  <c r="DM183" i="1"/>
  <c r="DJ183" i="1"/>
  <c r="DI183" i="1"/>
  <c r="DJ181" i="1"/>
  <c r="DI181" i="1"/>
  <c r="DM179" i="1"/>
  <c r="DO179" i="1"/>
  <c r="CY173" i="1"/>
  <c r="DA167" i="1"/>
  <c r="DB167" i="1"/>
  <c r="DC167" i="1"/>
  <c r="CZ167" i="1"/>
  <c r="CY167" i="1"/>
  <c r="CZ165" i="1"/>
  <c r="CY165" i="1"/>
  <c r="DC163" i="1"/>
  <c r="DE163" i="1"/>
  <c r="CP151" i="1"/>
  <c r="CO157" i="1"/>
  <c r="CQ151" i="1"/>
  <c r="CR151" i="1"/>
  <c r="CS151" i="1"/>
  <c r="CP149" i="1"/>
  <c r="CO149" i="1"/>
  <c r="CO151" i="1"/>
  <c r="CS147" i="1"/>
  <c r="CU147" i="1"/>
  <c r="CE141" i="1"/>
  <c r="CG135" i="1"/>
  <c r="CH135" i="1"/>
  <c r="CI135" i="1"/>
  <c r="CF135" i="1"/>
  <c r="CE135" i="1"/>
  <c r="CF133" i="1"/>
  <c r="CE133" i="1"/>
  <c r="CI131" i="1"/>
  <c r="CK131" i="1"/>
  <c r="BU125" i="1"/>
  <c r="BW119" i="1"/>
  <c r="BX119" i="1"/>
  <c r="BY119" i="1"/>
  <c r="BV119" i="1"/>
  <c r="BU119" i="1"/>
  <c r="BV117" i="1"/>
  <c r="BU117" i="1"/>
  <c r="BY115" i="1"/>
  <c r="CA115" i="1"/>
  <c r="BK109" i="1"/>
  <c r="BM103" i="1"/>
  <c r="BN103" i="1"/>
  <c r="BO103" i="1"/>
  <c r="BL103" i="1"/>
  <c r="BK103" i="1"/>
  <c r="BL101" i="1"/>
  <c r="BK101" i="1"/>
  <c r="BO99" i="1"/>
  <c r="BQ99" i="1"/>
  <c r="BA93" i="1"/>
  <c r="BC87" i="1"/>
  <c r="BD87" i="1"/>
  <c r="BE87" i="1"/>
  <c r="BB87" i="1"/>
  <c r="BA87" i="1"/>
  <c r="BB85" i="1"/>
  <c r="BA85" i="1"/>
  <c r="BE83" i="1"/>
  <c r="BG83" i="1"/>
  <c r="AQ77" i="1"/>
  <c r="AU71" i="1"/>
  <c r="AS71" i="1"/>
  <c r="AT71" i="1"/>
  <c r="AR71" i="1"/>
  <c r="AQ71" i="1"/>
  <c r="AR69" i="1"/>
  <c r="AQ69" i="1"/>
  <c r="AU67" i="1"/>
  <c r="AW67" i="1"/>
  <c r="AG61" i="1"/>
  <c r="AI55" i="1"/>
  <c r="AJ55" i="1"/>
  <c r="AK55" i="1"/>
  <c r="AG55" i="1"/>
  <c r="AM51" i="1"/>
  <c r="V45" i="1"/>
  <c r="X39" i="1"/>
  <c r="Y39" i="1"/>
  <c r="Z39" i="1"/>
  <c r="W39" i="1"/>
  <c r="V39" i="1"/>
  <c r="W37" i="1"/>
  <c r="V37" i="1"/>
  <c r="Z35" i="1"/>
  <c r="AB35" i="1"/>
  <c r="KG476" i="1"/>
  <c r="KH474" i="1"/>
  <c r="KG474" i="1"/>
  <c r="KH472" i="1"/>
  <c r="KG472" i="1"/>
  <c r="KK470" i="1"/>
  <c r="KJ470" i="1"/>
  <c r="KI470" i="1"/>
  <c r="KH470" i="1"/>
  <c r="KG470" i="1"/>
  <c r="KH468" i="1"/>
  <c r="KG468" i="1"/>
  <c r="KL467" i="1"/>
  <c r="KJ467" i="1"/>
  <c r="JW460" i="1"/>
  <c r="JX458" i="1"/>
  <c r="JW458" i="1"/>
  <c r="JX456" i="1"/>
  <c r="JW456" i="1"/>
  <c r="KA454" i="1"/>
  <c r="JZ454" i="1"/>
  <c r="JY454" i="1"/>
  <c r="JX454" i="1"/>
  <c r="JW454" i="1"/>
  <c r="JX453" i="1"/>
  <c r="JW453" i="1"/>
  <c r="JX452" i="1"/>
  <c r="JW452" i="1"/>
  <c r="KB451" i="1"/>
  <c r="KA451" i="1"/>
  <c r="JZ451" i="1"/>
  <c r="JM444" i="1"/>
  <c r="JN442" i="1"/>
  <c r="JM442" i="1"/>
  <c r="JN440" i="1"/>
  <c r="JM440" i="1"/>
  <c r="JQ438" i="1"/>
  <c r="JP438" i="1"/>
  <c r="JO438" i="1"/>
  <c r="JN438" i="1"/>
  <c r="JM438" i="1"/>
  <c r="JN436" i="1"/>
  <c r="JM436" i="1"/>
  <c r="JR435" i="1"/>
  <c r="JP435" i="1"/>
  <c r="JC428" i="1"/>
  <c r="JD426" i="1"/>
  <c r="JC426" i="1"/>
  <c r="JD424" i="1"/>
  <c r="JC424" i="1"/>
  <c r="JG422" i="1"/>
  <c r="JF422" i="1"/>
  <c r="JE422" i="1"/>
  <c r="JD422" i="1"/>
  <c r="JC422" i="1"/>
  <c r="JD420" i="1"/>
  <c r="JC420" i="1"/>
  <c r="JH419" i="1"/>
  <c r="JF419" i="1"/>
  <c r="IT410" i="1"/>
  <c r="IS410" i="1"/>
  <c r="IT408" i="1"/>
  <c r="IS408" i="1"/>
  <c r="IW406" i="1"/>
  <c r="IV406" i="1"/>
  <c r="IU406" i="1"/>
  <c r="IT406" i="1"/>
  <c r="IS406" i="1"/>
  <c r="IT404" i="1"/>
  <c r="IS404" i="1"/>
  <c r="IX403" i="1"/>
  <c r="IV403" i="1"/>
  <c r="II396" i="1"/>
  <c r="IJ394" i="1"/>
  <c r="II394" i="1"/>
  <c r="IJ392" i="1"/>
  <c r="II392" i="1"/>
  <c r="IM390" i="1"/>
  <c r="IL390" i="1"/>
  <c r="IK390" i="1"/>
  <c r="IJ390" i="1"/>
  <c r="II390" i="1"/>
  <c r="IJ388" i="1"/>
  <c r="II388" i="1"/>
  <c r="IN387" i="1"/>
  <c r="IL387" i="1"/>
  <c r="HY380" i="1"/>
  <c r="HZ378" i="1"/>
  <c r="HY378" i="1"/>
  <c r="HZ376" i="1"/>
  <c r="HY376" i="1"/>
  <c r="IC374" i="1"/>
  <c r="IB374" i="1"/>
  <c r="IA374" i="1"/>
  <c r="HZ374" i="1"/>
  <c r="HY374" i="1"/>
  <c r="HZ372" i="1"/>
  <c r="HY372" i="1"/>
  <c r="ID371" i="1"/>
  <c r="IB371" i="1"/>
  <c r="HO364" i="1"/>
  <c r="HP362" i="1"/>
  <c r="HO362" i="1"/>
  <c r="HP360" i="1"/>
  <c r="HO360" i="1"/>
  <c r="HS358" i="1"/>
  <c r="HR358" i="1"/>
  <c r="HQ358" i="1"/>
  <c r="HP358" i="1"/>
  <c r="HO358" i="1"/>
  <c r="HP356" i="1"/>
  <c r="HO356" i="1"/>
  <c r="HT355" i="1"/>
  <c r="HR355" i="1"/>
  <c r="HE348" i="1"/>
  <c r="HF346" i="1"/>
  <c r="HE346" i="1"/>
  <c r="HF344" i="1"/>
  <c r="HE344" i="1"/>
  <c r="HI342" i="1"/>
  <c r="HH342" i="1"/>
  <c r="HG342" i="1"/>
  <c r="HF342" i="1"/>
  <c r="HE342" i="1"/>
  <c r="HF340" i="1"/>
  <c r="HE340" i="1"/>
  <c r="HJ339" i="1"/>
  <c r="HH339" i="1"/>
  <c r="GU332" i="1"/>
  <c r="GV330" i="1"/>
  <c r="GU330" i="1"/>
  <c r="GV328" i="1"/>
  <c r="GU328" i="1"/>
  <c r="GY326" i="1"/>
  <c r="GX326" i="1"/>
  <c r="GW326" i="1"/>
  <c r="GV326" i="1"/>
  <c r="GU326" i="1"/>
  <c r="GV324" i="1"/>
  <c r="GU324" i="1"/>
  <c r="GZ323" i="1"/>
  <c r="GX323" i="1"/>
  <c r="GK316" i="1"/>
  <c r="GL314" i="1"/>
  <c r="GK314" i="1"/>
  <c r="GL312" i="1"/>
  <c r="GK312" i="1"/>
  <c r="GO310" i="1"/>
  <c r="GN310" i="1"/>
  <c r="GM310" i="1"/>
  <c r="GL310" i="1"/>
  <c r="GK310" i="1"/>
  <c r="GL308" i="1"/>
  <c r="GK308" i="1"/>
  <c r="GP307" i="1"/>
  <c r="GN307" i="1"/>
  <c r="GA300" i="1"/>
  <c r="GB298" i="1"/>
  <c r="GA298" i="1"/>
  <c r="GB296" i="1"/>
  <c r="GA296" i="1"/>
  <c r="GE294" i="1"/>
  <c r="GD294" i="1"/>
  <c r="GC294" i="1"/>
  <c r="GB294" i="1"/>
  <c r="GA294" i="1"/>
  <c r="GB292" i="1"/>
  <c r="GA292" i="1"/>
  <c r="GF291" i="1"/>
  <c r="GD291" i="1"/>
  <c r="FQ284" i="1"/>
  <c r="FR282" i="1"/>
  <c r="FQ282" i="1"/>
  <c r="FR280" i="1"/>
  <c r="FQ280" i="1"/>
  <c r="FU278" i="1"/>
  <c r="FT278" i="1"/>
  <c r="FS278" i="1"/>
  <c r="FR278" i="1"/>
  <c r="FQ278" i="1"/>
  <c r="FR276" i="1"/>
  <c r="FQ276" i="1"/>
  <c r="FV275" i="1"/>
  <c r="FT275" i="1"/>
  <c r="FG268" i="1"/>
  <c r="FH266" i="1"/>
  <c r="FG266" i="1"/>
  <c r="FH264" i="1"/>
  <c r="FG264" i="1"/>
  <c r="FK262" i="1"/>
  <c r="FJ262" i="1"/>
  <c r="FI262" i="1"/>
  <c r="FH262" i="1"/>
  <c r="FG262" i="1"/>
  <c r="FH260" i="1"/>
  <c r="FG260" i="1"/>
  <c r="FL259" i="1"/>
  <c r="FJ259" i="1"/>
  <c r="EW252" i="1"/>
  <c r="EX250" i="1"/>
  <c r="EW250" i="1"/>
  <c r="EX248" i="1"/>
  <c r="EW248" i="1"/>
  <c r="FA246" i="1"/>
  <c r="EZ246" i="1"/>
  <c r="EY246" i="1"/>
  <c r="EX246" i="1"/>
  <c r="EW246" i="1"/>
  <c r="EX244" i="1"/>
  <c r="EW244" i="1"/>
  <c r="FB243" i="1"/>
  <c r="EZ243" i="1"/>
  <c r="EM236" i="1"/>
  <c r="EN234" i="1"/>
  <c r="EM234" i="1"/>
  <c r="EN232" i="1"/>
  <c r="EM232" i="1"/>
  <c r="EQ230" i="1"/>
  <c r="EP230" i="1"/>
  <c r="EO230" i="1"/>
  <c r="EN230" i="1"/>
  <c r="EM230" i="1"/>
  <c r="EN228" i="1"/>
  <c r="EM228" i="1"/>
  <c r="ER227" i="1"/>
  <c r="EP227" i="1"/>
  <c r="EC220" i="1"/>
  <c r="ED218" i="1"/>
  <c r="EC218" i="1"/>
  <c r="ED216" i="1"/>
  <c r="EC216" i="1"/>
  <c r="EG214" i="1"/>
  <c r="EF214" i="1"/>
  <c r="EE214" i="1"/>
  <c r="ED214" i="1"/>
  <c r="EC214" i="1"/>
  <c r="ED212" i="1"/>
  <c r="EC212" i="1"/>
  <c r="EH211" i="1"/>
  <c r="EF211" i="1"/>
  <c r="DS204" i="1"/>
  <c r="DT202" i="1"/>
  <c r="DS202" i="1"/>
  <c r="DT200" i="1"/>
  <c r="DS200" i="1"/>
  <c r="DW198" i="1"/>
  <c r="DV198" i="1"/>
  <c r="DU198" i="1"/>
  <c r="DT198" i="1"/>
  <c r="DS198" i="1"/>
  <c r="DT196" i="1"/>
  <c r="DS196" i="1"/>
  <c r="DX195" i="1"/>
  <c r="DV195" i="1"/>
  <c r="DI188" i="1"/>
  <c r="DJ186" i="1"/>
  <c r="DI186" i="1"/>
  <c r="DJ184" i="1"/>
  <c r="DI184" i="1"/>
  <c r="DM182" i="1"/>
  <c r="DL182" i="1"/>
  <c r="DK182" i="1"/>
  <c r="DJ182" i="1"/>
  <c r="DI182" i="1"/>
  <c r="DJ180" i="1"/>
  <c r="DI180" i="1"/>
  <c r="DN179" i="1"/>
  <c r="DL179" i="1"/>
  <c r="CY172" i="1"/>
  <c r="CZ170" i="1"/>
  <c r="CY170" i="1"/>
  <c r="CZ168" i="1"/>
  <c r="CY168" i="1"/>
  <c r="DC166" i="1"/>
  <c r="DB166" i="1"/>
  <c r="DA166" i="1"/>
  <c r="CZ166" i="1"/>
  <c r="CY166" i="1"/>
  <c r="CZ164" i="1"/>
  <c r="CY164" i="1"/>
  <c r="DD163" i="1"/>
  <c r="DB163" i="1"/>
  <c r="CO156" i="1"/>
  <c r="CP154" i="1"/>
  <c r="CO154" i="1"/>
  <c r="CP152" i="1"/>
  <c r="CO152" i="1"/>
  <c r="CS150" i="1"/>
  <c r="CR150" i="1"/>
  <c r="CQ150" i="1"/>
  <c r="CP150" i="1"/>
  <c r="CO150" i="1"/>
  <c r="CP148" i="1"/>
  <c r="CO148" i="1"/>
  <c r="CT147" i="1"/>
  <c r="CR147" i="1"/>
  <c r="CE140" i="1"/>
  <c r="CF138" i="1"/>
  <c r="CE138" i="1"/>
  <c r="CF136" i="1"/>
  <c r="CE136" i="1"/>
  <c r="CI134" i="1"/>
  <c r="CH134" i="1"/>
  <c r="CG134" i="1"/>
  <c r="CF134" i="1"/>
  <c r="CE134" i="1"/>
  <c r="CF132" i="1"/>
  <c r="CE132" i="1"/>
  <c r="CJ131" i="1"/>
  <c r="CH131" i="1"/>
  <c r="BU124" i="1"/>
  <c r="BV122" i="1"/>
  <c r="BU122" i="1"/>
  <c r="BV120" i="1"/>
  <c r="BU120" i="1"/>
  <c r="BY118" i="1"/>
  <c r="BX118" i="1"/>
  <c r="BW118" i="1"/>
  <c r="BV118" i="1"/>
  <c r="BU118" i="1"/>
  <c r="BV116" i="1"/>
  <c r="BU116" i="1"/>
  <c r="BZ115" i="1"/>
  <c r="BX115" i="1"/>
  <c r="BK108" i="1"/>
  <c r="BL106" i="1"/>
  <c r="BK106" i="1"/>
  <c r="BL104" i="1"/>
  <c r="BK104" i="1"/>
  <c r="BO102" i="1"/>
  <c r="BN102" i="1"/>
  <c r="BM102" i="1"/>
  <c r="BL102" i="1"/>
  <c r="BK102" i="1"/>
  <c r="BL100" i="1"/>
  <c r="BK100" i="1"/>
  <c r="BP99" i="1"/>
  <c r="BN99" i="1"/>
  <c r="BA92" i="1"/>
  <c r="BB90" i="1"/>
  <c r="BA90" i="1"/>
  <c r="BB88" i="1"/>
  <c r="BA88" i="1"/>
  <c r="BE86" i="1"/>
  <c r="BD86" i="1"/>
  <c r="BC86" i="1"/>
  <c r="BB86" i="1"/>
  <c r="BA86" i="1"/>
  <c r="BB84" i="1"/>
  <c r="BA84" i="1"/>
  <c r="BF83" i="1"/>
  <c r="BD83" i="1"/>
  <c r="AQ76" i="1"/>
  <c r="AR74" i="1"/>
  <c r="AQ74" i="1"/>
  <c r="AR72" i="1"/>
  <c r="AQ72" i="1"/>
  <c r="AU70" i="1"/>
  <c r="AT70" i="1"/>
  <c r="AS70" i="1"/>
  <c r="AR70" i="1"/>
  <c r="AQ70" i="1"/>
  <c r="AR68" i="1"/>
  <c r="AQ68" i="1"/>
  <c r="AV67" i="1"/>
  <c r="AT67" i="1"/>
  <c r="AG60" i="1"/>
  <c r="AH58" i="1"/>
  <c r="AG58" i="1"/>
  <c r="AH56" i="1"/>
  <c r="AG56" i="1"/>
  <c r="AK54" i="1"/>
  <c r="AJ54" i="1"/>
  <c r="AI54" i="1"/>
  <c r="AH54" i="1"/>
  <c r="AG54" i="1"/>
  <c r="AH52" i="1"/>
  <c r="AG52" i="1"/>
  <c r="AL51" i="1"/>
  <c r="AJ51" i="1"/>
  <c r="V44" i="1"/>
  <c r="W42" i="1"/>
  <c r="V42" i="1"/>
  <c r="W40" i="1"/>
  <c r="V40" i="1"/>
  <c r="Z38" i="1"/>
  <c r="Y38" i="1"/>
  <c r="X38" i="1"/>
  <c r="W38" i="1"/>
  <c r="V38" i="1"/>
  <c r="W36" i="1"/>
  <c r="V36" i="1"/>
  <c r="AA35" i="1"/>
  <c r="Y35" i="1"/>
  <c r="KQ477" i="1"/>
  <c r="KS471" i="1"/>
  <c r="KT471" i="1"/>
  <c r="KU471" i="1"/>
  <c r="KR471" i="1"/>
  <c r="KQ471" i="1"/>
  <c r="KR469" i="1"/>
  <c r="KQ469" i="1"/>
  <c r="KU467" i="1"/>
  <c r="KW467" i="1"/>
  <c r="KQ476" i="1"/>
  <c r="KR474" i="1"/>
  <c r="KQ474" i="1"/>
  <c r="KR472" i="1"/>
  <c r="KQ472" i="1"/>
  <c r="KU470" i="1"/>
  <c r="KT470" i="1"/>
  <c r="KS470" i="1"/>
  <c r="KR470" i="1"/>
  <c r="KQ470" i="1"/>
  <c r="KR468" i="1"/>
  <c r="KQ468" i="1"/>
  <c r="KV467" i="1"/>
  <c r="KT467" i="1"/>
  <c r="KG461" i="1"/>
  <c r="KI455" i="1"/>
  <c r="KJ455" i="1"/>
  <c r="KK455" i="1"/>
  <c r="KH455" i="1"/>
  <c r="KG455" i="1"/>
  <c r="KH453" i="1"/>
  <c r="KG453" i="1"/>
  <c r="KK451" i="1"/>
  <c r="KM451" i="1"/>
  <c r="KG460" i="1"/>
  <c r="KH458" i="1"/>
  <c r="KG458" i="1"/>
  <c r="KH456" i="1"/>
  <c r="KG456" i="1"/>
  <c r="KK454" i="1"/>
  <c r="KJ454" i="1"/>
  <c r="KI454" i="1"/>
  <c r="KH454" i="1"/>
  <c r="KG454" i="1"/>
  <c r="KH452" i="1"/>
  <c r="KG452" i="1"/>
  <c r="KL451" i="1"/>
  <c r="KJ451" i="1"/>
  <c r="JW445" i="1"/>
  <c r="JY439" i="1"/>
  <c r="JZ439" i="1"/>
  <c r="KA439" i="1"/>
  <c r="JX439" i="1"/>
  <c r="JW439" i="1"/>
  <c r="JX437" i="1"/>
  <c r="JW437" i="1"/>
  <c r="KC435" i="1"/>
  <c r="KA435" i="1"/>
  <c r="JW444" i="1"/>
  <c r="JX442" i="1"/>
  <c r="JW442" i="1"/>
  <c r="JX440" i="1"/>
  <c r="JW440" i="1"/>
  <c r="KA438" i="1"/>
  <c r="JZ438" i="1"/>
  <c r="JY438" i="1"/>
  <c r="JX438" i="1"/>
  <c r="JW438" i="1"/>
  <c r="JX436" i="1"/>
  <c r="JW436" i="1"/>
  <c r="KB435" i="1"/>
  <c r="JZ435" i="1"/>
  <c r="JS419" i="1"/>
  <c r="JM429" i="1"/>
  <c r="JO423" i="1"/>
  <c r="JP423" i="1"/>
  <c r="JQ423" i="1"/>
  <c r="JN423" i="1"/>
  <c r="JM423" i="1"/>
  <c r="JN421" i="1"/>
  <c r="JM421" i="1"/>
  <c r="JQ419" i="1"/>
  <c r="JM428" i="1"/>
  <c r="JN426" i="1"/>
  <c r="JM426" i="1"/>
  <c r="JN424" i="1"/>
  <c r="JM424" i="1"/>
  <c r="JQ422" i="1"/>
  <c r="JP422" i="1"/>
  <c r="JO422" i="1"/>
  <c r="JN422" i="1"/>
  <c r="JM422" i="1"/>
  <c r="JN420" i="1"/>
  <c r="JM420" i="1"/>
  <c r="JR419" i="1"/>
  <c r="JP419" i="1"/>
  <c r="JC413" i="1"/>
  <c r="JE407" i="1"/>
  <c r="JF407" i="1"/>
  <c r="JG407" i="1"/>
  <c r="JD407" i="1"/>
  <c r="JC407" i="1"/>
  <c r="JD405" i="1"/>
  <c r="JC405" i="1"/>
  <c r="JG403" i="1"/>
  <c r="JI403" i="1"/>
  <c r="JC412" i="1"/>
  <c r="JD410" i="1"/>
  <c r="JC410" i="1"/>
  <c r="JD408" i="1"/>
  <c r="JC408" i="1"/>
  <c r="JG406" i="1"/>
  <c r="JF406" i="1"/>
  <c r="JE406" i="1"/>
  <c r="JD406" i="1"/>
  <c r="JC406" i="1"/>
  <c r="JD404" i="1"/>
  <c r="JC404" i="1"/>
  <c r="JH403" i="1"/>
  <c r="JF403" i="1"/>
  <c r="IS397" i="1"/>
  <c r="IT389" i="1"/>
  <c r="IS389" i="1"/>
  <c r="IU391" i="1"/>
  <c r="IV391" i="1"/>
  <c r="IW391" i="1"/>
  <c r="IT391" i="1"/>
  <c r="IS391" i="1"/>
  <c r="IY387" i="1"/>
  <c r="IY371" i="1"/>
  <c r="IS396" i="1"/>
  <c r="IT394" i="1"/>
  <c r="IS394" i="1"/>
  <c r="IT392" i="1"/>
  <c r="IS392" i="1"/>
  <c r="IW390" i="1"/>
  <c r="IV390" i="1"/>
  <c r="IU390" i="1"/>
  <c r="IT390" i="1"/>
  <c r="IS390" i="1"/>
  <c r="IT388" i="1"/>
  <c r="IS388" i="1"/>
  <c r="IX387" i="1"/>
  <c r="IW387" i="1"/>
  <c r="IV387" i="1"/>
  <c r="II381" i="1"/>
  <c r="IK375" i="1"/>
  <c r="IL375" i="1"/>
  <c r="IM375" i="1"/>
  <c r="IJ375" i="1"/>
  <c r="II375" i="1"/>
  <c r="IJ373" i="1"/>
  <c r="II373" i="1"/>
  <c r="IM371" i="1"/>
  <c r="IO371" i="1"/>
  <c r="II380" i="1"/>
  <c r="IJ378" i="1"/>
  <c r="II378" i="1"/>
  <c r="IJ376" i="1"/>
  <c r="II376" i="1"/>
  <c r="IM374" i="1"/>
  <c r="IL374" i="1"/>
  <c r="IK374" i="1"/>
  <c r="IJ374" i="1"/>
  <c r="II374" i="1"/>
  <c r="IJ372" i="1"/>
  <c r="II372" i="1"/>
  <c r="IN371" i="1"/>
  <c r="IL371" i="1"/>
  <c r="HY365" i="1"/>
  <c r="IA359" i="1"/>
  <c r="IB359" i="1"/>
  <c r="IC359" i="1"/>
  <c r="HZ359" i="1"/>
  <c r="HY359" i="1"/>
  <c r="HZ357" i="1"/>
  <c r="HY357" i="1"/>
  <c r="IC355" i="1"/>
  <c r="IE355" i="1"/>
  <c r="HY364" i="1"/>
  <c r="HZ362" i="1"/>
  <c r="HY362" i="1"/>
  <c r="HZ360" i="1"/>
  <c r="HY360" i="1"/>
  <c r="IC358" i="1"/>
  <c r="IB358" i="1"/>
  <c r="IA358" i="1"/>
  <c r="HZ358" i="1"/>
  <c r="HY358" i="1"/>
  <c r="HZ356" i="1"/>
  <c r="HY356" i="1"/>
  <c r="ID355" i="1"/>
  <c r="IB355" i="1"/>
  <c r="HO349" i="1"/>
  <c r="HQ343" i="1"/>
  <c r="HR343" i="1"/>
  <c r="HS343" i="1"/>
  <c r="HP343" i="1"/>
  <c r="HO343" i="1"/>
  <c r="HP341" i="1"/>
  <c r="HO341" i="1"/>
  <c r="HS339" i="1"/>
  <c r="HU339" i="1"/>
  <c r="HO348" i="1"/>
  <c r="HP346" i="1"/>
  <c r="HO346" i="1"/>
  <c r="HP344" i="1"/>
  <c r="HO344" i="1"/>
  <c r="HS342" i="1"/>
  <c r="HR342" i="1"/>
  <c r="HQ342" i="1"/>
  <c r="HP342" i="1"/>
  <c r="HO342" i="1"/>
  <c r="HP340" i="1"/>
  <c r="HO340" i="1"/>
  <c r="HT339" i="1"/>
  <c r="HR339" i="1"/>
  <c r="HE333" i="1"/>
  <c r="HG327" i="1"/>
  <c r="HH327" i="1"/>
  <c r="HI327" i="1"/>
  <c r="HF327" i="1"/>
  <c r="HE327" i="1"/>
  <c r="HF325" i="1"/>
  <c r="HE325" i="1"/>
  <c r="HI323" i="1"/>
  <c r="HK323" i="1"/>
  <c r="HE332" i="1"/>
  <c r="HF330" i="1"/>
  <c r="HE330" i="1"/>
  <c r="HF328" i="1"/>
  <c r="HE328" i="1"/>
  <c r="HI326" i="1"/>
  <c r="HH326" i="1"/>
  <c r="HG326" i="1"/>
  <c r="HF326" i="1"/>
  <c r="HE326" i="1"/>
  <c r="HF324" i="1"/>
  <c r="HE324" i="1"/>
  <c r="HJ323" i="1"/>
  <c r="HH323" i="1"/>
  <c r="GV311" i="1"/>
  <c r="GY311" i="1"/>
  <c r="GU317" i="1"/>
  <c r="GW311" i="1"/>
  <c r="GX311" i="1"/>
  <c r="GU311" i="1"/>
  <c r="GV309" i="1"/>
  <c r="GU309" i="1"/>
  <c r="GY307" i="1"/>
  <c r="HA307" i="1"/>
  <c r="GU316" i="1"/>
  <c r="GV314" i="1"/>
  <c r="GU314" i="1"/>
  <c r="GV312" i="1"/>
  <c r="GU312" i="1"/>
  <c r="GY310" i="1"/>
  <c r="GX310" i="1"/>
  <c r="GW310" i="1"/>
  <c r="GV310" i="1"/>
  <c r="GU310" i="1"/>
  <c r="GV308" i="1"/>
  <c r="GU308" i="1"/>
  <c r="GZ307" i="1"/>
  <c r="GX307" i="1"/>
  <c r="GK301" i="1"/>
  <c r="GM295" i="1"/>
  <c r="GN295" i="1"/>
  <c r="GO295" i="1"/>
  <c r="GL295" i="1"/>
  <c r="GK295" i="1"/>
  <c r="GQ291" i="1"/>
  <c r="GO291" i="1"/>
  <c r="GP291" i="1"/>
  <c r="GO294" i="1"/>
  <c r="GK300" i="1"/>
  <c r="GL298" i="1"/>
  <c r="GK298" i="1"/>
  <c r="GL296" i="1"/>
  <c r="GK296" i="1"/>
  <c r="GN294" i="1"/>
  <c r="GM294" i="1"/>
  <c r="GL294" i="1"/>
  <c r="GK294" i="1"/>
  <c r="GL293" i="1"/>
  <c r="GK293" i="1"/>
  <c r="GL292" i="1"/>
  <c r="GK292" i="1"/>
  <c r="GN291" i="1"/>
  <c r="GA285" i="1"/>
  <c r="GB279" i="1"/>
  <c r="GC279" i="1"/>
  <c r="GD279" i="1"/>
  <c r="GE279" i="1"/>
  <c r="GA279" i="1"/>
  <c r="GB277" i="1"/>
  <c r="GA277" i="1"/>
  <c r="GE275" i="1"/>
  <c r="GG275" i="1"/>
  <c r="GA284" i="1"/>
  <c r="GB282" i="1"/>
  <c r="GA282" i="1"/>
  <c r="GB280" i="1"/>
  <c r="GA280" i="1"/>
  <c r="GE278" i="1"/>
  <c r="GD278" i="1"/>
  <c r="GC278" i="1"/>
  <c r="GB278" i="1"/>
  <c r="GA278" i="1"/>
  <c r="GB276" i="1"/>
  <c r="GA276" i="1"/>
  <c r="GF275" i="1"/>
  <c r="GD275" i="1"/>
  <c r="FQ269" i="1"/>
  <c r="FS263" i="1"/>
  <c r="FT263" i="1"/>
  <c r="FU263" i="1"/>
  <c r="FR263" i="1"/>
  <c r="FQ263" i="1"/>
  <c r="FR261" i="1"/>
  <c r="FQ261" i="1"/>
  <c r="FW259" i="1"/>
  <c r="FU259" i="1"/>
  <c r="FQ268" i="1"/>
  <c r="FR266" i="1"/>
  <c r="FQ266" i="1"/>
  <c r="FR264" i="1"/>
  <c r="FQ264" i="1"/>
  <c r="FU262" i="1"/>
  <c r="FT262" i="1"/>
  <c r="FS262" i="1"/>
  <c r="FR262" i="1"/>
  <c r="FQ262" i="1"/>
  <c r="FR260" i="1"/>
  <c r="FQ260" i="1"/>
  <c r="FV259" i="1"/>
  <c r="FT259" i="1"/>
  <c r="FI247" i="1"/>
  <c r="FJ247" i="1"/>
  <c r="FK247" i="1"/>
  <c r="FH247" i="1"/>
  <c r="FG247" i="1"/>
  <c r="FH245" i="1"/>
  <c r="FG245" i="1"/>
  <c r="FM243" i="1"/>
  <c r="FK243" i="1"/>
  <c r="FG252" i="1"/>
  <c r="FH250" i="1"/>
  <c r="FG250" i="1"/>
  <c r="FH248" i="1"/>
  <c r="FG248" i="1"/>
  <c r="FK246" i="1"/>
  <c r="FJ246" i="1"/>
  <c r="FI246" i="1"/>
  <c r="FH246" i="1"/>
  <c r="FG246" i="1"/>
  <c r="FH244" i="1"/>
  <c r="FG244" i="1"/>
  <c r="FL243" i="1"/>
  <c r="FJ243" i="1"/>
  <c r="EW237" i="1"/>
  <c r="EY231" i="1"/>
  <c r="EZ231" i="1"/>
  <c r="FA231" i="1"/>
  <c r="EX231" i="1"/>
  <c r="EW231" i="1"/>
  <c r="EX229" i="1"/>
  <c r="EW229" i="1"/>
  <c r="FA227" i="1"/>
  <c r="FC227" i="1"/>
  <c r="EW236" i="1"/>
  <c r="EX234" i="1"/>
  <c r="EW234" i="1"/>
  <c r="EX232" i="1"/>
  <c r="EW232" i="1"/>
  <c r="FA230" i="1"/>
  <c r="EZ230" i="1"/>
  <c r="EY230" i="1"/>
  <c r="EX230" i="1"/>
  <c r="EW230" i="1"/>
  <c r="EX228" i="1"/>
  <c r="EW228" i="1"/>
  <c r="FB227" i="1"/>
  <c r="EZ227" i="1"/>
  <c r="EN215" i="1"/>
  <c r="EO215" i="1"/>
  <c r="EP215" i="1"/>
  <c r="EQ215" i="1"/>
  <c r="EQ211" i="1"/>
  <c r="ES211" i="1"/>
  <c r="EM221" i="1"/>
  <c r="EM215" i="1"/>
  <c r="EN213" i="1"/>
  <c r="EM213" i="1"/>
  <c r="EM220" i="1"/>
  <c r="EN218" i="1"/>
  <c r="EM218" i="1"/>
  <c r="EN216" i="1"/>
  <c r="EM216" i="1"/>
  <c r="EQ214" i="1"/>
  <c r="EP214" i="1"/>
  <c r="EO214" i="1"/>
  <c r="EN214" i="1"/>
  <c r="EM214" i="1"/>
  <c r="EN212" i="1"/>
  <c r="EM212" i="1"/>
  <c r="ER211" i="1"/>
  <c r="EP211" i="1"/>
  <c r="EC205" i="1"/>
  <c r="EE199" i="1"/>
  <c r="EF199" i="1"/>
  <c r="EG199" i="1"/>
  <c r="ED199" i="1"/>
  <c r="EC199" i="1"/>
  <c r="ED197" i="1"/>
  <c r="EC197" i="1"/>
  <c r="EG195" i="1"/>
  <c r="EI195" i="1"/>
  <c r="EC204" i="1"/>
  <c r="ED202" i="1"/>
  <c r="EC202" i="1"/>
  <c r="ED200" i="1"/>
  <c r="EC200" i="1"/>
  <c r="EG198" i="1"/>
  <c r="EF198" i="1"/>
  <c r="EE198" i="1"/>
  <c r="ED198" i="1"/>
  <c r="EC198" i="1"/>
  <c r="ED196" i="1"/>
  <c r="EC196" i="1"/>
  <c r="EH195" i="1"/>
  <c r="EF195" i="1"/>
  <c r="DS189" i="1"/>
  <c r="DU183" i="1"/>
  <c r="DV183" i="1"/>
  <c r="DW183" i="1"/>
  <c r="DT183" i="1"/>
  <c r="DS183" i="1"/>
  <c r="DY179" i="1"/>
  <c r="DW179" i="1"/>
  <c r="DS188" i="1"/>
  <c r="DT186" i="1"/>
  <c r="DS186" i="1"/>
  <c r="DT184" i="1"/>
  <c r="DS184" i="1"/>
  <c r="DW182" i="1"/>
  <c r="DV182" i="1"/>
  <c r="DU182" i="1"/>
  <c r="DT182" i="1"/>
  <c r="DS182" i="1"/>
  <c r="DT181" i="1"/>
  <c r="DS181" i="1"/>
  <c r="DT180" i="1"/>
  <c r="DS180" i="1"/>
  <c r="DX179" i="1"/>
  <c r="DV179" i="1"/>
  <c r="DI173" i="1"/>
  <c r="DK167" i="1"/>
  <c r="DL167" i="1"/>
  <c r="DM167" i="1"/>
  <c r="DJ167" i="1"/>
  <c r="DI167" i="1"/>
  <c r="DJ165" i="1"/>
  <c r="DI165" i="1"/>
  <c r="DM163" i="1"/>
  <c r="DO163" i="1"/>
  <c r="DL163" i="1"/>
  <c r="DN163" i="1"/>
  <c r="DI164" i="1"/>
  <c r="DJ164" i="1"/>
  <c r="DI166" i="1"/>
  <c r="DJ166" i="1"/>
  <c r="DK166" i="1"/>
  <c r="DL166" i="1"/>
  <c r="DM166" i="1"/>
  <c r="DI168" i="1"/>
  <c r="DJ168" i="1"/>
  <c r="DI170" i="1"/>
  <c r="DJ170" i="1"/>
  <c r="DI172" i="1"/>
  <c r="CY157" i="1"/>
  <c r="DA151" i="1"/>
  <c r="DB151" i="1"/>
  <c r="DC151" i="1"/>
  <c r="CZ151" i="1"/>
  <c r="CY151" i="1"/>
  <c r="CZ149" i="1"/>
  <c r="CY149" i="1"/>
  <c r="DE147" i="1"/>
  <c r="DC147" i="1"/>
  <c r="CY156" i="1"/>
  <c r="CZ154" i="1"/>
  <c r="CY154" i="1"/>
  <c r="CZ152" i="1"/>
  <c r="CY152" i="1"/>
  <c r="DC150" i="1"/>
  <c r="DB150" i="1"/>
  <c r="DA150" i="1"/>
  <c r="CZ150" i="1"/>
  <c r="CY150" i="1"/>
  <c r="CZ148" i="1"/>
  <c r="CY148" i="1"/>
  <c r="DD147" i="1"/>
  <c r="DB147" i="1"/>
  <c r="CO141" i="1"/>
  <c r="CO135" i="1"/>
  <c r="CU131" i="1"/>
  <c r="CS131" i="1"/>
  <c r="CP133" i="1"/>
  <c r="CO133" i="1"/>
  <c r="CP136" i="1"/>
  <c r="CO140" i="1"/>
  <c r="CP138" i="1"/>
  <c r="CO138" i="1"/>
  <c r="CO136" i="1"/>
  <c r="CS134" i="1"/>
  <c r="CR134" i="1"/>
  <c r="CQ134" i="1"/>
  <c r="CP134" i="1"/>
  <c r="CO134" i="1"/>
  <c r="CP132" i="1"/>
  <c r="CO132" i="1"/>
  <c r="CT131" i="1"/>
  <c r="CR131" i="1"/>
  <c r="CE125" i="1"/>
  <c r="CG119" i="1"/>
  <c r="CH119" i="1"/>
  <c r="CI119" i="1"/>
  <c r="CF119" i="1"/>
  <c r="CE119" i="1"/>
  <c r="CF117" i="1"/>
  <c r="CE117" i="1"/>
  <c r="CK115" i="1"/>
  <c r="CI115" i="1"/>
  <c r="CE124" i="1"/>
  <c r="CF122" i="1"/>
  <c r="CE122" i="1"/>
  <c r="CF120" i="1"/>
  <c r="CE120" i="1"/>
  <c r="CI118" i="1"/>
  <c r="CH118" i="1"/>
  <c r="CG118" i="1"/>
  <c r="CF118" i="1"/>
  <c r="CE118" i="1"/>
  <c r="CF116" i="1"/>
  <c r="CE116" i="1"/>
  <c r="CJ115" i="1"/>
  <c r="CH115" i="1"/>
  <c r="BU109" i="1"/>
  <c r="CA99" i="1"/>
  <c r="BY99" i="1"/>
  <c r="BU103" i="1"/>
  <c r="BV103" i="1"/>
  <c r="BW103" i="1"/>
  <c r="BX103" i="1"/>
  <c r="BY103" i="1"/>
  <c r="BV101" i="1"/>
  <c r="BU101" i="1"/>
  <c r="BX99" i="1"/>
  <c r="BU108" i="1"/>
  <c r="BV106" i="1"/>
  <c r="BU106" i="1"/>
  <c r="BV104" i="1"/>
  <c r="BU104" i="1"/>
  <c r="BY102" i="1"/>
  <c r="BX102" i="1"/>
  <c r="BW102" i="1"/>
  <c r="BV102" i="1"/>
  <c r="BU102" i="1"/>
  <c r="BV100" i="1"/>
  <c r="BU100" i="1"/>
  <c r="BZ99" i="1"/>
  <c r="BK93" i="1"/>
  <c r="BM87" i="1"/>
  <c r="BN87" i="1"/>
  <c r="BO87" i="1"/>
  <c r="BL87" i="1"/>
  <c r="BK87" i="1"/>
  <c r="BL85" i="1"/>
  <c r="BK85" i="1"/>
  <c r="BQ83" i="1"/>
  <c r="BO83" i="1"/>
  <c r="BK92" i="1"/>
  <c r="BL90" i="1"/>
  <c r="BK90" i="1"/>
  <c r="BL88" i="1"/>
  <c r="BK88" i="1"/>
  <c r="BO86" i="1"/>
  <c r="BN86" i="1"/>
  <c r="BM86" i="1"/>
  <c r="BL86" i="1"/>
  <c r="BK86" i="1"/>
  <c r="BL84" i="1"/>
  <c r="BK84" i="1"/>
  <c r="BP83" i="1"/>
  <c r="BN83" i="1"/>
  <c r="BA77" i="1"/>
  <c r="BD71" i="1"/>
  <c r="BB69" i="1"/>
  <c r="BC71" i="1"/>
  <c r="BE71" i="1"/>
  <c r="BB71" i="1"/>
  <c r="BA71" i="1"/>
  <c r="BA69" i="1"/>
  <c r="BG67" i="1"/>
  <c r="BF67" i="1"/>
  <c r="BE67" i="1"/>
  <c r="BA76" i="1"/>
  <c r="BB74" i="1"/>
  <c r="BA74" i="1"/>
  <c r="BB72" i="1"/>
  <c r="BA72" i="1"/>
  <c r="BE70" i="1"/>
  <c r="BD70" i="1"/>
  <c r="BC70" i="1"/>
  <c r="BB70" i="1"/>
  <c r="BA70" i="1"/>
  <c r="BB68" i="1"/>
  <c r="BA68" i="1"/>
  <c r="BD67" i="1"/>
  <c r="AQ61" i="1"/>
  <c r="AS55" i="1"/>
  <c r="AT55" i="1"/>
  <c r="AU55" i="1"/>
  <c r="AR55" i="1"/>
  <c r="AQ55" i="1"/>
  <c r="AR53" i="1"/>
  <c r="AQ53" i="1"/>
  <c r="AW51" i="1"/>
  <c r="AU51" i="1"/>
  <c r="AQ60" i="1"/>
  <c r="AR58" i="1"/>
  <c r="AQ58" i="1"/>
  <c r="AR56" i="1"/>
  <c r="AQ56" i="1"/>
  <c r="AU54" i="1"/>
  <c r="AT54" i="1"/>
  <c r="AS54" i="1"/>
  <c r="AR54" i="1"/>
  <c r="AQ54" i="1"/>
  <c r="AR52" i="1"/>
  <c r="AQ52" i="1"/>
  <c r="AV51" i="1"/>
  <c r="AT51" i="1"/>
  <c r="AG45" i="1"/>
  <c r="AI39" i="1"/>
  <c r="AJ39" i="1"/>
  <c r="AK39" i="1"/>
  <c r="AH39" i="1"/>
  <c r="AG39" i="1"/>
  <c r="AH37" i="1"/>
  <c r="AG37" i="1"/>
  <c r="AM35" i="1"/>
  <c r="AK35" i="1"/>
  <c r="AL35" i="1"/>
  <c r="AG44" i="1"/>
  <c r="AH42" i="1"/>
  <c r="AG42" i="1"/>
  <c r="AH40" i="1"/>
  <c r="AG40" i="1"/>
  <c r="AK38" i="1"/>
  <c r="AJ38" i="1"/>
  <c r="AI38" i="1"/>
  <c r="AH38" i="1"/>
  <c r="AG38" i="1"/>
  <c r="AH36" i="1"/>
  <c r="AG36" i="1"/>
  <c r="AJ35" i="1"/>
  <c r="V21" i="1"/>
  <c r="AB19" i="1"/>
  <c r="Z19" i="1"/>
  <c r="V28" i="1"/>
  <c r="W26" i="1"/>
  <c r="V26" i="1"/>
  <c r="W24" i="1"/>
  <c r="V24" i="1"/>
  <c r="Z22" i="1"/>
  <c r="Y22" i="1"/>
  <c r="X22" i="1"/>
  <c r="W22" i="1"/>
  <c r="V22" i="1"/>
  <c r="W20" i="1"/>
  <c r="V20" i="1"/>
  <c r="AA19" i="1"/>
  <c r="Y19" i="1"/>
  <c r="W5" i="1"/>
  <c r="M37" i="1"/>
  <c r="KU455" i="1"/>
  <c r="KA423" i="1"/>
  <c r="JQ407" i="1"/>
  <c r="HP330" i="1"/>
  <c r="HI311" i="1"/>
  <c r="HK307" i="1"/>
  <c r="GY295" i="1"/>
  <c r="GE263" i="1"/>
  <c r="FU247" i="1"/>
  <c r="FK231" i="1"/>
  <c r="FA215" i="1"/>
  <c r="EG183" i="1"/>
  <c r="DW167" i="1"/>
  <c r="DM151" i="1"/>
  <c r="CS119" i="1"/>
  <c r="CI103" i="1"/>
  <c r="BY87" i="1"/>
  <c r="AA7" i="1"/>
  <c r="V7" i="1"/>
  <c r="LA477" i="1"/>
  <c r="LC471" i="1"/>
  <c r="LD471" i="1"/>
  <c r="LE471" i="1"/>
  <c r="LB471" i="1"/>
  <c r="LA471" i="1"/>
  <c r="LB469" i="1"/>
  <c r="LA469" i="1"/>
  <c r="LG467" i="1"/>
  <c r="LE467" i="1"/>
  <c r="LA476" i="1"/>
  <c r="LB474" i="1"/>
  <c r="LA474" i="1"/>
  <c r="LB472" i="1"/>
  <c r="LA472" i="1"/>
  <c r="LE470" i="1"/>
  <c r="LD470" i="1"/>
  <c r="LC470" i="1"/>
  <c r="LB470" i="1"/>
  <c r="LA470" i="1"/>
  <c r="LB468" i="1"/>
  <c r="LA468" i="1"/>
  <c r="LF467" i="1"/>
  <c r="LD467" i="1"/>
  <c r="KQ461" i="1"/>
  <c r="KS455" i="1"/>
  <c r="KT455" i="1"/>
  <c r="KR455" i="1"/>
  <c r="KQ455" i="1"/>
  <c r="KR453" i="1"/>
  <c r="KQ453" i="1"/>
  <c r="KW451" i="1"/>
  <c r="KU451" i="1"/>
  <c r="KQ460" i="1"/>
  <c r="KR458" i="1"/>
  <c r="KQ458" i="1"/>
  <c r="KR456" i="1"/>
  <c r="KQ456" i="1"/>
  <c r="KU454" i="1"/>
  <c r="KT454" i="1"/>
  <c r="KS454" i="1"/>
  <c r="KR454" i="1"/>
  <c r="KQ454" i="1"/>
  <c r="KR452" i="1"/>
  <c r="KQ452" i="1"/>
  <c r="KV451" i="1"/>
  <c r="KT451" i="1"/>
  <c r="KG445" i="1"/>
  <c r="KI439" i="1"/>
  <c r="KJ439" i="1"/>
  <c r="KK439" i="1"/>
  <c r="KH439" i="1"/>
  <c r="KG439" i="1"/>
  <c r="KH437" i="1"/>
  <c r="KG437" i="1"/>
  <c r="KM435" i="1"/>
  <c r="KK435" i="1"/>
  <c r="KG444" i="1"/>
  <c r="KH442" i="1"/>
  <c r="KG442" i="1"/>
  <c r="KH440" i="1"/>
  <c r="KG440" i="1"/>
  <c r="KK438" i="1"/>
  <c r="KJ438" i="1"/>
  <c r="KI438" i="1"/>
  <c r="KH438" i="1"/>
  <c r="KG438" i="1"/>
  <c r="KH436" i="1"/>
  <c r="KG436" i="1"/>
  <c r="KL435" i="1"/>
  <c r="KJ435" i="1"/>
  <c r="JW429" i="1"/>
  <c r="JY423" i="1"/>
  <c r="JZ423" i="1"/>
  <c r="JX423" i="1"/>
  <c r="JW423" i="1"/>
  <c r="JX421" i="1"/>
  <c r="JW421" i="1"/>
  <c r="KC419" i="1"/>
  <c r="KA419" i="1"/>
  <c r="JW428" i="1"/>
  <c r="JX426" i="1"/>
  <c r="JW426" i="1"/>
  <c r="JX424" i="1"/>
  <c r="JW424" i="1"/>
  <c r="KA422" i="1"/>
  <c r="JZ422" i="1"/>
  <c r="JY422" i="1"/>
  <c r="JX422" i="1"/>
  <c r="JW422" i="1"/>
  <c r="JX420" i="1"/>
  <c r="JW420" i="1"/>
  <c r="KB419" i="1"/>
  <c r="JZ419" i="1"/>
  <c r="JM413" i="1"/>
  <c r="JO407" i="1"/>
  <c r="JP407" i="1"/>
  <c r="JN407" i="1"/>
  <c r="JM407" i="1"/>
  <c r="JN405" i="1"/>
  <c r="JM405" i="1"/>
  <c r="JS403" i="1"/>
  <c r="JQ403" i="1"/>
  <c r="JM412" i="1"/>
  <c r="JN410" i="1"/>
  <c r="JM410" i="1"/>
  <c r="JN408" i="1"/>
  <c r="JM408" i="1"/>
  <c r="JQ406" i="1"/>
  <c r="JP406" i="1"/>
  <c r="JO406" i="1"/>
  <c r="JN406" i="1"/>
  <c r="JM406" i="1"/>
  <c r="JN404" i="1"/>
  <c r="JM404" i="1"/>
  <c r="JR403" i="1"/>
  <c r="JP403" i="1"/>
  <c r="JC397" i="1"/>
  <c r="JE391" i="1"/>
  <c r="JF391" i="1"/>
  <c r="JG391" i="1"/>
  <c r="JD391" i="1"/>
  <c r="JC391" i="1"/>
  <c r="JD389" i="1"/>
  <c r="JC389" i="1"/>
  <c r="JI387" i="1"/>
  <c r="JG387" i="1"/>
  <c r="JC396" i="1"/>
  <c r="JD394" i="1"/>
  <c r="JC394" i="1"/>
  <c r="JD392" i="1"/>
  <c r="JC392" i="1"/>
  <c r="JG390" i="1"/>
  <c r="JF390" i="1"/>
  <c r="JE390" i="1"/>
  <c r="JD390" i="1"/>
  <c r="JC390" i="1"/>
  <c r="JD388" i="1"/>
  <c r="JC388" i="1"/>
  <c r="JH387" i="1"/>
  <c r="JF387" i="1"/>
  <c r="IS381" i="1"/>
  <c r="IU375" i="1"/>
  <c r="IV375" i="1"/>
  <c r="IW375" i="1"/>
  <c r="IT375" i="1"/>
  <c r="IS375" i="1"/>
  <c r="IT373" i="1"/>
  <c r="IS373" i="1"/>
  <c r="IW371" i="1"/>
  <c r="IS380" i="1"/>
  <c r="IT378" i="1"/>
  <c r="IS378" i="1"/>
  <c r="IT376" i="1"/>
  <c r="IS376" i="1"/>
  <c r="IW374" i="1"/>
  <c r="IV374" i="1"/>
  <c r="IU374" i="1"/>
  <c r="IT374" i="1"/>
  <c r="IS374" i="1"/>
  <c r="IT372" i="1"/>
  <c r="IS372" i="1"/>
  <c r="IX371" i="1"/>
  <c r="IV371" i="1"/>
  <c r="II365" i="1"/>
  <c r="IK359" i="1"/>
  <c r="IL359" i="1"/>
  <c r="IM359" i="1"/>
  <c r="IJ359" i="1"/>
  <c r="II359" i="1"/>
  <c r="IJ357" i="1"/>
  <c r="II357" i="1"/>
  <c r="IO355" i="1"/>
  <c r="IM355" i="1"/>
  <c r="II364" i="1"/>
  <c r="IJ362" i="1"/>
  <c r="II362" i="1"/>
  <c r="IJ360" i="1"/>
  <c r="II360" i="1"/>
  <c r="IM358" i="1"/>
  <c r="IL358" i="1"/>
  <c r="IK358" i="1"/>
  <c r="IJ358" i="1"/>
  <c r="II358" i="1"/>
  <c r="IJ356" i="1"/>
  <c r="II356" i="1"/>
  <c r="IN355" i="1"/>
  <c r="IL355" i="1"/>
  <c r="HY349" i="1"/>
  <c r="IA343" i="1"/>
  <c r="IB343" i="1"/>
  <c r="IC343" i="1"/>
  <c r="HZ343" i="1"/>
  <c r="HY343" i="1"/>
  <c r="HZ341" i="1"/>
  <c r="HY341" i="1"/>
  <c r="IE339" i="1"/>
  <c r="IC339" i="1"/>
  <c r="HY348" i="1"/>
  <c r="HZ346" i="1"/>
  <c r="HY346" i="1"/>
  <c r="HZ344" i="1"/>
  <c r="HY344" i="1"/>
  <c r="IC342" i="1"/>
  <c r="IB342" i="1"/>
  <c r="IA342" i="1"/>
  <c r="HZ342" i="1"/>
  <c r="HY342" i="1"/>
  <c r="HZ340" i="1"/>
  <c r="HY340" i="1"/>
  <c r="ID339" i="1"/>
  <c r="IB339" i="1"/>
  <c r="HO333" i="1"/>
  <c r="HQ327" i="1"/>
  <c r="HR327" i="1"/>
  <c r="HS327" i="1"/>
  <c r="HP327" i="1"/>
  <c r="HO327" i="1"/>
  <c r="HP325" i="1"/>
  <c r="HO325" i="1"/>
  <c r="HU323" i="1"/>
  <c r="HS323" i="1"/>
  <c r="HO332" i="1"/>
  <c r="HO330" i="1"/>
  <c r="HP328" i="1"/>
  <c r="HO328" i="1"/>
  <c r="HS326" i="1"/>
  <c r="HR326" i="1"/>
  <c r="HQ326" i="1"/>
  <c r="HP326" i="1"/>
  <c r="HO326" i="1"/>
  <c r="HP324" i="1"/>
  <c r="HO324" i="1"/>
  <c r="HT323" i="1"/>
  <c r="HR323" i="1"/>
  <c r="HE317" i="1"/>
  <c r="HG311" i="1"/>
  <c r="HH311" i="1"/>
  <c r="HF311" i="1"/>
  <c r="HE311" i="1"/>
  <c r="HF309" i="1"/>
  <c r="HE309" i="1"/>
  <c r="HI307" i="1"/>
  <c r="HE316" i="1"/>
  <c r="HF314" i="1"/>
  <c r="HE314" i="1"/>
  <c r="HF312" i="1"/>
  <c r="HE312" i="1"/>
  <c r="HI310" i="1"/>
  <c r="HH310" i="1"/>
  <c r="HG310" i="1"/>
  <c r="HF310" i="1"/>
  <c r="HE310" i="1"/>
  <c r="HF308" i="1"/>
  <c r="HE308" i="1"/>
  <c r="HJ307" i="1"/>
  <c r="HH307" i="1"/>
  <c r="GU301" i="1"/>
  <c r="GW295" i="1"/>
  <c r="GX295" i="1"/>
  <c r="GV295" i="1"/>
  <c r="GU295" i="1"/>
  <c r="GV293" i="1"/>
  <c r="GU293" i="1"/>
  <c r="HA291" i="1"/>
  <c r="GY291" i="1"/>
  <c r="GU300" i="1"/>
  <c r="GV298" i="1"/>
  <c r="GU298" i="1"/>
  <c r="GV296" i="1"/>
  <c r="GU296" i="1"/>
  <c r="GY294" i="1"/>
  <c r="GX294" i="1"/>
  <c r="GW294" i="1"/>
  <c r="GV294" i="1"/>
  <c r="GU294" i="1"/>
  <c r="GV292" i="1"/>
  <c r="GU292" i="1"/>
  <c r="GZ291" i="1"/>
  <c r="GX291" i="1"/>
  <c r="GK285" i="1"/>
  <c r="GM279" i="1"/>
  <c r="GN279" i="1"/>
  <c r="GO279" i="1"/>
  <c r="GL279" i="1"/>
  <c r="GK279" i="1"/>
  <c r="GL277" i="1"/>
  <c r="GK277" i="1"/>
  <c r="GQ275" i="1"/>
  <c r="GO275" i="1"/>
  <c r="GK284" i="1"/>
  <c r="GL282" i="1"/>
  <c r="GK282" i="1"/>
  <c r="GL280" i="1"/>
  <c r="GK280" i="1"/>
  <c r="GO278" i="1"/>
  <c r="GN278" i="1"/>
  <c r="GM278" i="1"/>
  <c r="GL278" i="1"/>
  <c r="GK278" i="1"/>
  <c r="GL276" i="1"/>
  <c r="GK276" i="1"/>
  <c r="GP275" i="1"/>
  <c r="GN275" i="1"/>
  <c r="GA266" i="1"/>
  <c r="GA269" i="1"/>
  <c r="GC263" i="1"/>
  <c r="GD263" i="1"/>
  <c r="GB263" i="1"/>
  <c r="GA263" i="1"/>
  <c r="GB261" i="1"/>
  <c r="GA261" i="1"/>
  <c r="GG259" i="1"/>
  <c r="GE259" i="1"/>
  <c r="GA268" i="1"/>
  <c r="GB266" i="1"/>
  <c r="GB264" i="1"/>
  <c r="GA264" i="1"/>
  <c r="GE262" i="1"/>
  <c r="GD262" i="1"/>
  <c r="GC262" i="1"/>
  <c r="GB262" i="1"/>
  <c r="GA262" i="1"/>
  <c r="GB260" i="1"/>
  <c r="GA260" i="1"/>
  <c r="GF259" i="1"/>
  <c r="GD259" i="1"/>
  <c r="FQ253" i="1"/>
  <c r="FS247" i="1"/>
  <c r="FT247" i="1"/>
  <c r="FR247" i="1"/>
  <c r="FQ247" i="1"/>
  <c r="FR245" i="1"/>
  <c r="FQ245" i="1"/>
  <c r="FW243" i="1"/>
  <c r="FU243" i="1"/>
  <c r="FQ252" i="1"/>
  <c r="FR250" i="1"/>
  <c r="FQ250" i="1"/>
  <c r="FR248" i="1"/>
  <c r="FQ248" i="1"/>
  <c r="FU246" i="1"/>
  <c r="FT246" i="1"/>
  <c r="FS246" i="1"/>
  <c r="FR246" i="1"/>
  <c r="FQ246" i="1"/>
  <c r="FR244" i="1"/>
  <c r="FQ244" i="1"/>
  <c r="FV243" i="1"/>
  <c r="FT243" i="1"/>
  <c r="FG237" i="1"/>
  <c r="FI231" i="1"/>
  <c r="FJ231" i="1"/>
  <c r="FH231" i="1"/>
  <c r="FG231" i="1"/>
  <c r="FH229" i="1"/>
  <c r="FG229" i="1"/>
  <c r="FM227" i="1"/>
  <c r="FK227" i="1"/>
  <c r="FG236" i="1"/>
  <c r="FH234" i="1"/>
  <c r="FG234" i="1"/>
  <c r="FH232" i="1"/>
  <c r="FG232" i="1"/>
  <c r="FK230" i="1"/>
  <c r="FJ230" i="1"/>
  <c r="FI230" i="1"/>
  <c r="FH230" i="1"/>
  <c r="FG230" i="1"/>
  <c r="FH228" i="1"/>
  <c r="FG228" i="1"/>
  <c r="FL227" i="1"/>
  <c r="FJ227" i="1"/>
  <c r="EW221" i="1"/>
  <c r="EX215" i="1"/>
  <c r="EW215" i="1"/>
  <c r="EY215" i="1"/>
  <c r="EZ215" i="1"/>
  <c r="EX213" i="1"/>
  <c r="EW213" i="1"/>
  <c r="FC211" i="1"/>
  <c r="FA211" i="1"/>
  <c r="EW220" i="1"/>
  <c r="EX218" i="1"/>
  <c r="EW218" i="1"/>
  <c r="EX216" i="1"/>
  <c r="EW216" i="1"/>
  <c r="FA214" i="1"/>
  <c r="EZ214" i="1"/>
  <c r="EY214" i="1"/>
  <c r="EX214" i="1"/>
  <c r="EW214" i="1"/>
  <c r="EX212" i="1"/>
  <c r="EW212" i="1"/>
  <c r="FB211" i="1"/>
  <c r="EZ211" i="1"/>
  <c r="EM205" i="1"/>
  <c r="EP199" i="1"/>
  <c r="EO199" i="1"/>
  <c r="EN199" i="1"/>
  <c r="EM199" i="1"/>
  <c r="EN197" i="1"/>
  <c r="EM197" i="1"/>
  <c r="EQ195" i="1"/>
  <c r="ES195" i="1"/>
  <c r="EQ199" i="1"/>
  <c r="EM204" i="1"/>
  <c r="EN202" i="1"/>
  <c r="EM202" i="1"/>
  <c r="EN200" i="1"/>
  <c r="EM200" i="1"/>
  <c r="EQ198" i="1"/>
  <c r="EP198" i="1"/>
  <c r="EO198" i="1"/>
  <c r="EN198" i="1"/>
  <c r="EM198" i="1"/>
  <c r="EN196" i="1"/>
  <c r="EM196" i="1"/>
  <c r="ER195" i="1"/>
  <c r="EP195" i="1"/>
  <c r="EC189" i="1"/>
  <c r="EE183" i="1"/>
  <c r="EF183" i="1"/>
  <c r="ED183" i="1"/>
  <c r="EC183" i="1"/>
  <c r="ED181" i="1"/>
  <c r="EC181" i="1"/>
  <c r="EI179" i="1"/>
  <c r="EG179" i="1"/>
  <c r="EC188" i="1"/>
  <c r="ED186" i="1"/>
  <c r="EC186" i="1"/>
  <c r="ED184" i="1"/>
  <c r="EC184" i="1"/>
  <c r="EG182" i="1"/>
  <c r="EF182" i="1"/>
  <c r="EE182" i="1"/>
  <c r="ED182" i="1"/>
  <c r="EC182" i="1"/>
  <c r="ED180" i="1"/>
  <c r="EC180" i="1"/>
  <c r="EH179" i="1"/>
  <c r="EF179" i="1"/>
  <c r="DS173" i="1"/>
  <c r="DU167" i="1"/>
  <c r="DV167" i="1"/>
  <c r="DT167" i="1"/>
  <c r="DS167" i="1"/>
  <c r="DT165" i="1"/>
  <c r="DS165" i="1"/>
  <c r="DY163" i="1"/>
  <c r="DW163" i="1"/>
  <c r="DS172" i="1"/>
  <c r="DT170" i="1"/>
  <c r="DS170" i="1"/>
  <c r="DT168" i="1"/>
  <c r="DS168" i="1"/>
  <c r="DW166" i="1"/>
  <c r="DV166" i="1"/>
  <c r="DU166" i="1"/>
  <c r="DT166" i="1"/>
  <c r="DS166" i="1"/>
  <c r="DT164" i="1"/>
  <c r="DS164" i="1"/>
  <c r="DX163" i="1"/>
  <c r="DV163" i="1"/>
  <c r="DI157" i="1"/>
  <c r="DK151" i="1"/>
  <c r="DL151" i="1"/>
  <c r="DJ151" i="1"/>
  <c r="DI151" i="1"/>
  <c r="DJ149" i="1"/>
  <c r="DI149" i="1"/>
  <c r="DO147" i="1"/>
  <c r="DM147" i="1"/>
  <c r="DI156" i="1"/>
  <c r="DJ154" i="1"/>
  <c r="DI154" i="1"/>
  <c r="DJ152" i="1"/>
  <c r="DI152" i="1"/>
  <c r="DM150" i="1"/>
  <c r="DL150" i="1"/>
  <c r="DK150" i="1"/>
  <c r="DJ150" i="1"/>
  <c r="DI150" i="1"/>
  <c r="DJ148" i="1"/>
  <c r="DI148" i="1"/>
  <c r="DN147" i="1"/>
  <c r="DL147" i="1"/>
  <c r="CY141" i="1"/>
  <c r="DA135" i="1"/>
  <c r="DB135" i="1"/>
  <c r="DC135" i="1"/>
  <c r="CZ135" i="1"/>
  <c r="CY135" i="1"/>
  <c r="CZ133" i="1"/>
  <c r="CY133" i="1"/>
  <c r="DE131" i="1"/>
  <c r="DC131" i="1"/>
  <c r="CY140" i="1"/>
  <c r="CZ138" i="1"/>
  <c r="CY138" i="1"/>
  <c r="CZ136" i="1"/>
  <c r="CY136" i="1"/>
  <c r="DC134" i="1"/>
  <c r="DB134" i="1"/>
  <c r="DA134" i="1"/>
  <c r="CZ134" i="1"/>
  <c r="CY134" i="1"/>
  <c r="CZ132" i="1"/>
  <c r="CY132" i="1"/>
  <c r="DD131" i="1"/>
  <c r="DB131" i="1"/>
  <c r="CO125" i="1"/>
  <c r="CQ119" i="1"/>
  <c r="CR119" i="1"/>
  <c r="CP119" i="1"/>
  <c r="CO119" i="1"/>
  <c r="CP117" i="1"/>
  <c r="CO117" i="1"/>
  <c r="CU115" i="1"/>
  <c r="CS115" i="1"/>
  <c r="CO124" i="1"/>
  <c r="CP122" i="1"/>
  <c r="CO122" i="1"/>
  <c r="CP120" i="1"/>
  <c r="CO120" i="1"/>
  <c r="CS118" i="1"/>
  <c r="CR118" i="1"/>
  <c r="CQ118" i="1"/>
  <c r="CP118" i="1"/>
  <c r="CO118" i="1"/>
  <c r="CP116" i="1"/>
  <c r="CO116" i="1"/>
  <c r="CT115" i="1"/>
  <c r="CR115" i="1"/>
  <c r="CE109" i="1"/>
  <c r="CG103" i="1"/>
  <c r="CH103" i="1"/>
  <c r="CF103" i="1"/>
  <c r="CE103" i="1"/>
  <c r="CF101" i="1"/>
  <c r="CE101" i="1"/>
  <c r="CK99" i="1"/>
  <c r="CI99" i="1"/>
  <c r="CE108" i="1"/>
  <c r="CF106" i="1"/>
  <c r="CE106" i="1"/>
  <c r="CF104" i="1"/>
  <c r="CE104" i="1"/>
  <c r="CI102" i="1"/>
  <c r="CH102" i="1"/>
  <c r="CG102" i="1"/>
  <c r="CF102" i="1"/>
  <c r="CE102" i="1"/>
  <c r="CF100" i="1"/>
  <c r="CE100" i="1"/>
  <c r="CJ99" i="1"/>
  <c r="CH99" i="1"/>
  <c r="BU93" i="1"/>
  <c r="BW87" i="1"/>
  <c r="BX87" i="1"/>
  <c r="BV87" i="1"/>
  <c r="BU87" i="1"/>
  <c r="BU85" i="1"/>
  <c r="BV85" i="1"/>
  <c r="CA83" i="1"/>
  <c r="BY83" i="1"/>
  <c r="BU92" i="1"/>
  <c r="BV90" i="1"/>
  <c r="BU90" i="1"/>
  <c r="BV88" i="1"/>
  <c r="BU88" i="1"/>
  <c r="BY86" i="1"/>
  <c r="BX86" i="1"/>
  <c r="BW86" i="1"/>
  <c r="BV86" i="1"/>
  <c r="BU86" i="1"/>
  <c r="BV84" i="1"/>
  <c r="BU84" i="1"/>
  <c r="BZ83" i="1"/>
  <c r="BX83" i="1"/>
  <c r="BK77" i="1"/>
  <c r="BM71" i="1"/>
  <c r="BN71" i="1"/>
  <c r="BO71" i="1"/>
  <c r="BL71" i="1"/>
  <c r="BK71" i="1"/>
  <c r="BL69" i="1"/>
  <c r="BK69" i="1"/>
  <c r="BQ67" i="1"/>
  <c r="BO67" i="1"/>
  <c r="BK76" i="1"/>
  <c r="BL74" i="1"/>
  <c r="BK74" i="1"/>
  <c r="BL72" i="1"/>
  <c r="BK72" i="1"/>
  <c r="BO70" i="1"/>
  <c r="BN70" i="1"/>
  <c r="BM70" i="1"/>
  <c r="BL70" i="1"/>
  <c r="BK70" i="1"/>
  <c r="BL68" i="1"/>
  <c r="BK68" i="1"/>
  <c r="BP67" i="1"/>
  <c r="BN67" i="1"/>
  <c r="BA61" i="1"/>
  <c r="BC55" i="1"/>
  <c r="BD55" i="1"/>
  <c r="BE55" i="1"/>
  <c r="BB55" i="1"/>
  <c r="BE51" i="1"/>
  <c r="BG51" i="1"/>
  <c r="BA55" i="1"/>
  <c r="BB53" i="1"/>
  <c r="BA53" i="1"/>
  <c r="BA60" i="1"/>
  <c r="BB58" i="1"/>
  <c r="BA58" i="1"/>
  <c r="BB56" i="1"/>
  <c r="BA56" i="1"/>
  <c r="BE54" i="1"/>
  <c r="BD54" i="1"/>
  <c r="BC54" i="1"/>
  <c r="BB54" i="1"/>
  <c r="BA54" i="1"/>
  <c r="BB52" i="1"/>
  <c r="BA52" i="1"/>
  <c r="BF51" i="1"/>
  <c r="BD51" i="1"/>
  <c r="V13" i="1"/>
  <c r="AG29" i="1"/>
  <c r="AG28" i="1"/>
  <c r="V12" i="1"/>
  <c r="AQ44" i="1"/>
  <c r="AQ45" i="1"/>
  <c r="AR39" i="1"/>
  <c r="AS39" i="1"/>
  <c r="AT39" i="1"/>
  <c r="AU39" i="1"/>
  <c r="AQ39" i="1"/>
  <c r="AR37" i="1"/>
  <c r="AQ37" i="1"/>
  <c r="AW35" i="1"/>
  <c r="AU35" i="1"/>
  <c r="AR42" i="1"/>
  <c r="AQ42" i="1"/>
  <c r="AR40" i="1"/>
  <c r="AQ40" i="1"/>
  <c r="AU38" i="1"/>
  <c r="AT38" i="1"/>
  <c r="AS38" i="1"/>
  <c r="AR38" i="1"/>
  <c r="AQ38" i="1"/>
  <c r="AR36" i="1"/>
  <c r="AQ36" i="1"/>
  <c r="AV35" i="1"/>
  <c r="AT35" i="1"/>
  <c r="AH23" i="1"/>
  <c r="AI23" i="1"/>
  <c r="AJ23" i="1"/>
  <c r="AK23" i="1"/>
  <c r="AG23" i="1"/>
  <c r="AG21" i="1"/>
  <c r="AM19" i="1"/>
  <c r="AK19" i="1"/>
  <c r="AH26" i="1"/>
  <c r="AG26" i="1"/>
  <c r="AH24" i="1"/>
  <c r="AG24" i="1"/>
  <c r="AK22" i="1"/>
  <c r="AJ22" i="1"/>
  <c r="AI22" i="1"/>
  <c r="AH22" i="1"/>
  <c r="AG22" i="1"/>
  <c r="AH20" i="1"/>
  <c r="AG20" i="1"/>
  <c r="AL19" i="1"/>
  <c r="AJ19" i="1"/>
  <c r="AB3" i="1"/>
  <c r="Z3" i="1"/>
  <c r="X10" i="1"/>
  <c r="W10" i="1"/>
  <c r="X8" i="1"/>
  <c r="W8" i="1"/>
  <c r="AA6" i="1"/>
  <c r="Z6" i="1"/>
  <c r="Y6" i="1"/>
  <c r="X6" i="1"/>
  <c r="W6" i="1"/>
  <c r="X4" i="1"/>
  <c r="W4" i="1"/>
  <c r="AA3" i="1"/>
  <c r="W7" i="1"/>
  <c r="X7" i="1"/>
  <c r="Y7" i="1"/>
  <c r="Z7" i="1"/>
  <c r="V5" i="1"/>
  <c r="V10" i="1"/>
  <c r="V6" i="1"/>
  <c r="V4" i="1"/>
  <c r="AC3" i="1"/>
  <c r="L3" i="1"/>
  <c r="M3" i="1"/>
  <c r="L4" i="1"/>
  <c r="AQ43" i="1" s="1"/>
  <c r="M4" i="1"/>
  <c r="AR43" i="1" s="1"/>
  <c r="L5" i="1"/>
  <c r="BA59" i="1" s="1"/>
  <c r="M5" i="1"/>
  <c r="BB59" i="1" s="1"/>
  <c r="L6" i="1"/>
  <c r="BK75" i="1" s="1"/>
  <c r="M6" i="1"/>
  <c r="BL75" i="1" s="1"/>
  <c r="L7" i="1"/>
  <c r="BU91" i="1" s="1"/>
  <c r="M7" i="1"/>
  <c r="BV91" i="1" s="1"/>
  <c r="L8" i="1"/>
  <c r="BA107" i="1" s="1"/>
  <c r="M8" i="1"/>
  <c r="BB107" i="1" s="1"/>
  <c r="L9" i="1"/>
  <c r="M9" i="1"/>
  <c r="L10" i="1"/>
  <c r="BA139" i="1" s="1"/>
  <c r="M10" i="1"/>
  <c r="BB139" i="1" s="1"/>
  <c r="L11" i="1"/>
  <c r="BA155" i="1" s="1"/>
  <c r="M11" i="1"/>
  <c r="BB155" i="1" s="1"/>
  <c r="L12" i="1"/>
  <c r="BA171" i="1" s="1"/>
  <c r="M12" i="1"/>
  <c r="BB171" i="1" s="1"/>
  <c r="L13" i="1"/>
  <c r="BA187" i="1" s="1"/>
  <c r="M13" i="1"/>
  <c r="BB187" i="1" s="1"/>
  <c r="L14" i="1"/>
  <c r="BA203" i="1" s="1"/>
  <c r="M14" i="1"/>
  <c r="BB203" i="1" s="1"/>
  <c r="L15" i="1"/>
  <c r="M15" i="1"/>
  <c r="L16" i="1"/>
  <c r="BA235" i="1" s="1"/>
  <c r="M16" i="1"/>
  <c r="BB235" i="1" s="1"/>
  <c r="L17" i="1"/>
  <c r="BA251" i="1" s="1"/>
  <c r="M17" i="1"/>
  <c r="BB251" i="1" s="1"/>
  <c r="L18" i="1"/>
  <c r="BA267" i="1" s="1"/>
  <c r="M18" i="1"/>
  <c r="BB267" i="1" s="1"/>
  <c r="L19" i="1"/>
  <c r="BA283" i="1" s="1"/>
  <c r="M19" i="1"/>
  <c r="BB283" i="1" s="1"/>
  <c r="L20" i="1"/>
  <c r="M20" i="1"/>
  <c r="L21" i="1"/>
  <c r="BA315" i="1" s="1"/>
  <c r="M21" i="1"/>
  <c r="BB315" i="1" s="1"/>
  <c r="L22" i="1"/>
  <c r="BA331" i="1" s="1"/>
  <c r="M22" i="1"/>
  <c r="BB331" i="1" s="1"/>
  <c r="L23" i="1"/>
  <c r="BA347" i="1" s="1"/>
  <c r="M23" i="1"/>
  <c r="BB347" i="1" s="1"/>
  <c r="L24" i="1"/>
  <c r="BA363" i="1" s="1"/>
  <c r="M24" i="1"/>
  <c r="BB363" i="1" s="1"/>
  <c r="L25" i="1"/>
  <c r="BA379" i="1" s="1"/>
  <c r="M25" i="1"/>
  <c r="BB379" i="1" s="1"/>
  <c r="L26" i="1"/>
  <c r="BA395" i="1" s="1"/>
  <c r="M26" i="1"/>
  <c r="BB395" i="1" s="1"/>
  <c r="L27" i="1"/>
  <c r="BA411" i="1" s="1"/>
  <c r="M27" i="1"/>
  <c r="BB411" i="1" s="1"/>
  <c r="L28" i="1"/>
  <c r="BA427" i="1" s="1"/>
  <c r="M28" i="1"/>
  <c r="BB427" i="1" s="1"/>
  <c r="L29" i="1"/>
  <c r="BA443" i="1" s="1"/>
  <c r="M29" i="1"/>
  <c r="BB443" i="1" s="1"/>
  <c r="L30" i="1"/>
  <c r="M30" i="1"/>
  <c r="L31" i="1"/>
  <c r="M31" i="1"/>
  <c r="L32" i="1"/>
  <c r="M32" i="1"/>
  <c r="L33" i="1"/>
  <c r="M33" i="1"/>
  <c r="L34" i="1"/>
  <c r="M34" i="1"/>
  <c r="L35" i="1"/>
  <c r="M35" i="1"/>
  <c r="L36" i="1"/>
  <c r="M36" i="1"/>
  <c r="L37" i="1"/>
  <c r="L38" i="1"/>
  <c r="M38" i="1"/>
  <c r="L39" i="1"/>
  <c r="M39" i="1"/>
  <c r="L40" i="1"/>
  <c r="M40" i="1"/>
  <c r="L41" i="1"/>
  <c r="M41" i="1"/>
  <c r="L42" i="1"/>
  <c r="M42" i="1"/>
  <c r="L43" i="1"/>
  <c r="M43" i="1"/>
  <c r="L44" i="1"/>
  <c r="M44" i="1"/>
  <c r="L45" i="1"/>
  <c r="M45" i="1"/>
  <c r="L46" i="1"/>
  <c r="M46" i="1"/>
  <c r="L47" i="1"/>
  <c r="M47" i="1"/>
  <c r="L48" i="1"/>
  <c r="M48" i="1"/>
  <c r="L49" i="1"/>
  <c r="M49" i="1"/>
  <c r="L50" i="1"/>
  <c r="M50" i="1"/>
  <c r="L51" i="1"/>
  <c r="M51" i="1"/>
  <c r="L52" i="1"/>
  <c r="M52" i="1"/>
  <c r="L53" i="1"/>
  <c r="M53" i="1"/>
  <c r="L54" i="1"/>
  <c r="M54" i="1"/>
  <c r="L55" i="1"/>
  <c r="M55" i="1"/>
  <c r="L56" i="1"/>
  <c r="M56" i="1"/>
  <c r="L57" i="1"/>
  <c r="M57" i="1"/>
  <c r="L58" i="1"/>
  <c r="M58" i="1"/>
  <c r="L59" i="1"/>
  <c r="M59" i="1"/>
  <c r="M60" i="1"/>
  <c r="L61" i="1"/>
  <c r="M61" i="1"/>
  <c r="L62" i="1"/>
  <c r="M62" i="1"/>
  <c r="L63" i="1"/>
  <c r="M63" i="1"/>
  <c r="L64" i="1"/>
  <c r="M64" i="1"/>
  <c r="L65" i="1"/>
  <c r="M65" i="1"/>
  <c r="L66" i="1"/>
  <c r="M66" i="1"/>
  <c r="L67" i="1"/>
  <c r="M67" i="1"/>
  <c r="L68" i="1"/>
  <c r="M68" i="1"/>
  <c r="L69" i="1"/>
  <c r="M69" i="1"/>
  <c r="L70" i="1"/>
  <c r="M70" i="1"/>
  <c r="L71" i="1"/>
  <c r="M71" i="1"/>
  <c r="L72" i="1"/>
  <c r="M72" i="1"/>
  <c r="L73" i="1"/>
  <c r="M73" i="1"/>
  <c r="L74" i="1"/>
  <c r="M74" i="1"/>
  <c r="L75" i="1"/>
  <c r="M75" i="1"/>
  <c r="L76" i="1"/>
  <c r="M76" i="1"/>
  <c r="L77" i="1"/>
  <c r="M77" i="1"/>
  <c r="L78" i="1"/>
  <c r="M78" i="1"/>
  <c r="L79" i="1"/>
  <c r="M79" i="1"/>
  <c r="L80" i="1"/>
  <c r="M80" i="1"/>
  <c r="L81" i="1"/>
  <c r="M81" i="1"/>
  <c r="L82" i="1"/>
  <c r="M82" i="1"/>
  <c r="L83" i="1"/>
  <c r="M83" i="1"/>
  <c r="L84" i="1"/>
  <c r="M84" i="1"/>
  <c r="L85" i="1"/>
  <c r="M85" i="1"/>
  <c r="L86" i="1"/>
  <c r="M86" i="1"/>
  <c r="L87" i="1"/>
  <c r="M87" i="1"/>
  <c r="L88" i="1"/>
  <c r="M88" i="1"/>
  <c r="L89" i="1"/>
  <c r="M89" i="1"/>
  <c r="L90" i="1"/>
  <c r="M90" i="1"/>
  <c r="L91" i="1"/>
  <c r="M91" i="1"/>
  <c r="L92" i="1"/>
  <c r="M92" i="1"/>
  <c r="L93" i="1"/>
  <c r="M93" i="1"/>
  <c r="L94" i="1"/>
  <c r="M94" i="1"/>
  <c r="L95" i="1"/>
  <c r="M95" i="1"/>
  <c r="L96" i="1"/>
  <c r="M96" i="1"/>
  <c r="L97" i="1"/>
  <c r="M97" i="1"/>
  <c r="J97" i="1" s="1"/>
  <c r="L98" i="1"/>
  <c r="M98" i="1"/>
  <c r="J98" i="1" s="1"/>
  <c r="L99" i="1"/>
  <c r="M99" i="1"/>
  <c r="J99" i="1" s="1"/>
  <c r="L100" i="1"/>
  <c r="M100" i="1"/>
  <c r="J100" i="1" s="1"/>
  <c r="L101" i="1"/>
  <c r="M101" i="1"/>
  <c r="J101" i="1" s="1"/>
  <c r="L2" i="1"/>
  <c r="V11" i="1" s="1"/>
  <c r="M2" i="1"/>
  <c r="AG27" i="1" l="1"/>
  <c r="V27" i="1"/>
  <c r="K2" i="1"/>
  <c r="W9" i="1" s="1"/>
  <c r="J2" i="1"/>
  <c r="J3" i="1"/>
  <c r="W27" i="1"/>
  <c r="AG475" i="1"/>
  <c r="BA475" i="1"/>
  <c r="V219" i="1"/>
  <c r="BA219" i="1"/>
  <c r="V123" i="1"/>
  <c r="BA123" i="1"/>
  <c r="W459" i="1"/>
  <c r="BB459" i="1"/>
  <c r="W299" i="1"/>
  <c r="BB299" i="1"/>
  <c r="V459" i="1"/>
  <c r="BA459" i="1"/>
  <c r="V299" i="1"/>
  <c r="BA299" i="1"/>
  <c r="AH475" i="1"/>
  <c r="BB475" i="1"/>
  <c r="W219" i="1"/>
  <c r="BB219" i="1"/>
  <c r="W123" i="1"/>
  <c r="BB123" i="1"/>
  <c r="J96" i="1"/>
  <c r="J95" i="1"/>
  <c r="AH459" i="1"/>
  <c r="AR459" i="1"/>
  <c r="BL459" i="1"/>
  <c r="BV459" i="1"/>
  <c r="CF459" i="1"/>
  <c r="CP459" i="1"/>
  <c r="CZ459" i="1"/>
  <c r="DJ459" i="1"/>
  <c r="W427" i="1"/>
  <c r="AH427" i="1"/>
  <c r="AR427" i="1"/>
  <c r="BL427" i="1"/>
  <c r="BV427" i="1"/>
  <c r="CF427" i="1"/>
  <c r="CP427" i="1"/>
  <c r="CZ427" i="1"/>
  <c r="W395" i="1"/>
  <c r="AH395" i="1"/>
  <c r="AR395" i="1"/>
  <c r="BL395" i="1"/>
  <c r="BV395" i="1"/>
  <c r="CF395" i="1"/>
  <c r="W363" i="1"/>
  <c r="AH363" i="1"/>
  <c r="AR363" i="1"/>
  <c r="BL363" i="1"/>
  <c r="W331" i="1"/>
  <c r="AH331" i="1"/>
  <c r="AR331" i="1"/>
  <c r="AG459" i="1"/>
  <c r="AQ459" i="1"/>
  <c r="BK459" i="1"/>
  <c r="BU459" i="1"/>
  <c r="CE459" i="1"/>
  <c r="CO459" i="1"/>
  <c r="CY459" i="1"/>
  <c r="DI459" i="1"/>
  <c r="V427" i="1"/>
  <c r="AG427" i="1"/>
  <c r="AQ427" i="1"/>
  <c r="BK427" i="1"/>
  <c r="BU427" i="1"/>
  <c r="CE427" i="1"/>
  <c r="CO427" i="1"/>
  <c r="CY427" i="1"/>
  <c r="V395" i="1"/>
  <c r="AG395" i="1"/>
  <c r="AQ395" i="1"/>
  <c r="BK395" i="1"/>
  <c r="BU395" i="1"/>
  <c r="CE395" i="1"/>
  <c r="V363" i="1"/>
  <c r="AG363" i="1"/>
  <c r="AQ363" i="1"/>
  <c r="BK363" i="1"/>
  <c r="V331" i="1"/>
  <c r="AG331" i="1"/>
  <c r="AQ331" i="1"/>
  <c r="ED475" i="1"/>
  <c r="AR475" i="1"/>
  <c r="BL475" i="1"/>
  <c r="BV475" i="1"/>
  <c r="CF475" i="1"/>
  <c r="CP475" i="1"/>
  <c r="CZ475" i="1"/>
  <c r="DJ475" i="1"/>
  <c r="DT475" i="1"/>
  <c r="W443" i="1"/>
  <c r="AH443" i="1"/>
  <c r="AR443" i="1"/>
  <c r="BL443" i="1"/>
  <c r="BV443" i="1"/>
  <c r="CF443" i="1"/>
  <c r="CP443" i="1"/>
  <c r="CZ443" i="1"/>
  <c r="DJ443" i="1"/>
  <c r="AH411" i="1"/>
  <c r="W411" i="1"/>
  <c r="AR411" i="1"/>
  <c r="BL411" i="1"/>
  <c r="BV411" i="1"/>
  <c r="CF411" i="1"/>
  <c r="CP411" i="1"/>
  <c r="W379" i="1"/>
  <c r="AR379" i="1"/>
  <c r="BL379" i="1"/>
  <c r="BV379" i="1"/>
  <c r="W347" i="1"/>
  <c r="AH347" i="1"/>
  <c r="AR347" i="1"/>
  <c r="W315" i="1"/>
  <c r="AH315" i="1"/>
  <c r="EC475" i="1"/>
  <c r="AQ475" i="1"/>
  <c r="BK475" i="1"/>
  <c r="BU475" i="1"/>
  <c r="CE475" i="1"/>
  <c r="CO475" i="1"/>
  <c r="CY475" i="1"/>
  <c r="DI475" i="1"/>
  <c r="DS475" i="1"/>
  <c r="V443" i="1"/>
  <c r="AG443" i="1"/>
  <c r="AQ443" i="1"/>
  <c r="BK443" i="1"/>
  <c r="BU443" i="1"/>
  <c r="CE443" i="1"/>
  <c r="CO443" i="1"/>
  <c r="CY443" i="1"/>
  <c r="DI443" i="1"/>
  <c r="AG411" i="1"/>
  <c r="V411" i="1"/>
  <c r="AQ411" i="1"/>
  <c r="BK411" i="1"/>
  <c r="BU411" i="1"/>
  <c r="CE411" i="1"/>
  <c r="CO411" i="1"/>
  <c r="V379" i="1"/>
  <c r="AH379" i="1"/>
  <c r="AQ379" i="1"/>
  <c r="BK379" i="1"/>
  <c r="BU379" i="1"/>
  <c r="V347" i="1"/>
  <c r="AG347" i="1"/>
  <c r="AQ347" i="1"/>
  <c r="V315" i="1"/>
  <c r="AG315" i="1"/>
  <c r="J94" i="1"/>
  <c r="J93" i="1"/>
  <c r="J92" i="1"/>
  <c r="J91" i="1"/>
  <c r="J90" i="1"/>
  <c r="J89" i="1"/>
  <c r="FH475" i="1"/>
  <c r="EX475" i="1"/>
  <c r="EN475" i="1"/>
  <c r="FG475" i="1"/>
  <c r="EM475" i="1"/>
  <c r="EW475" i="1"/>
  <c r="EN459" i="1"/>
  <c r="ED459" i="1"/>
  <c r="EM459" i="1"/>
  <c r="EC459" i="1"/>
  <c r="EN443" i="1"/>
  <c r="ED443" i="1"/>
  <c r="EX443" i="1"/>
  <c r="DT443" i="1"/>
  <c r="DS443" i="1"/>
  <c r="EM443" i="1"/>
  <c r="EW443" i="1"/>
  <c r="EC443" i="1"/>
  <c r="DJ427" i="1"/>
  <c r="ED427" i="1"/>
  <c r="DI427" i="1"/>
  <c r="DT427" i="1"/>
  <c r="EC427" i="1"/>
  <c r="EX411" i="1"/>
  <c r="DT411" i="1"/>
  <c r="EN411" i="1"/>
  <c r="ED411" i="1"/>
  <c r="CZ411" i="1"/>
  <c r="DJ411" i="1"/>
  <c r="EW411" i="1"/>
  <c r="CY411" i="1"/>
  <c r="DI411" i="1"/>
  <c r="EM411" i="1"/>
  <c r="DS411" i="1"/>
  <c r="EC411" i="1"/>
  <c r="DT395" i="1"/>
  <c r="ED395" i="1"/>
  <c r="CP395" i="1"/>
  <c r="DJ395" i="1"/>
  <c r="CZ395" i="1"/>
  <c r="CY395" i="1"/>
  <c r="EC395" i="1"/>
  <c r="DS395" i="1"/>
  <c r="CO395" i="1"/>
  <c r="DI395" i="1"/>
  <c r="DJ379" i="1"/>
  <c r="CF379" i="1"/>
  <c r="CP379" i="1"/>
  <c r="CZ379" i="1"/>
  <c r="DT379" i="1"/>
  <c r="CE379" i="1"/>
  <c r="CO379" i="1"/>
  <c r="CY379" i="1"/>
  <c r="DS379" i="1"/>
  <c r="DI379" i="1"/>
  <c r="CZ363" i="1"/>
  <c r="BV363" i="1"/>
  <c r="CF363" i="1"/>
  <c r="DJ363" i="1"/>
  <c r="CP363" i="1"/>
  <c r="CY363" i="1"/>
  <c r="BU363" i="1"/>
  <c r="DI363" i="1"/>
  <c r="CE363" i="1"/>
  <c r="CO363" i="1"/>
  <c r="CF347" i="1"/>
  <c r="BV347" i="1"/>
  <c r="CP347" i="1"/>
  <c r="CZ347" i="1"/>
  <c r="BL347" i="1"/>
  <c r="CY347" i="1"/>
  <c r="CE347" i="1"/>
  <c r="BU347" i="1"/>
  <c r="BK347" i="1"/>
  <c r="CO347" i="1"/>
  <c r="CF331" i="1"/>
  <c r="CP331" i="1"/>
  <c r="BV331" i="1"/>
  <c r="BL331" i="1"/>
  <c r="BK331" i="1"/>
  <c r="CE331" i="1"/>
  <c r="CO331" i="1"/>
  <c r="BU331" i="1"/>
  <c r="BL315" i="1"/>
  <c r="BV315" i="1"/>
  <c r="CF315" i="1"/>
  <c r="AR315" i="1"/>
  <c r="AQ315" i="1"/>
  <c r="CE315" i="1"/>
  <c r="BK315" i="1"/>
  <c r="BU315" i="1"/>
  <c r="AH299" i="1"/>
  <c r="BV299" i="1"/>
  <c r="AR299" i="1"/>
  <c r="BL299" i="1"/>
  <c r="AQ299" i="1"/>
  <c r="AG299" i="1"/>
  <c r="BK299" i="1"/>
  <c r="BU299" i="1"/>
  <c r="AR283" i="1"/>
  <c r="AH283" i="1"/>
  <c r="W283" i="1"/>
  <c r="AQ283" i="1"/>
  <c r="AG283" i="1"/>
  <c r="V283" i="1"/>
  <c r="AH267" i="1"/>
  <c r="AR267" i="1"/>
  <c r="W267" i="1"/>
  <c r="V267" i="1"/>
  <c r="AG267" i="1"/>
  <c r="AQ267" i="1"/>
  <c r="W251" i="1"/>
  <c r="AH251" i="1"/>
  <c r="AR251" i="1"/>
  <c r="AQ251" i="1"/>
  <c r="V251" i="1"/>
  <c r="AG251" i="1"/>
  <c r="W235" i="1"/>
  <c r="AH235" i="1"/>
  <c r="V235" i="1"/>
  <c r="AG235" i="1"/>
  <c r="FQ459" i="1"/>
  <c r="EW459" i="1"/>
  <c r="FG459" i="1"/>
  <c r="FR459" i="1"/>
  <c r="EX459" i="1"/>
  <c r="FH459" i="1"/>
  <c r="GB475" i="1"/>
  <c r="FR475" i="1"/>
  <c r="GA475" i="1"/>
  <c r="FQ475" i="1"/>
  <c r="FG427" i="1"/>
  <c r="EM427" i="1"/>
  <c r="FH427" i="1"/>
  <c r="EN427" i="1"/>
  <c r="FR443" i="1"/>
  <c r="FH443" i="1"/>
  <c r="FQ443" i="1"/>
  <c r="FG443" i="1"/>
  <c r="GK459" i="1"/>
  <c r="GA459" i="1"/>
  <c r="EC363" i="1"/>
  <c r="DS363" i="1"/>
  <c r="EM363" i="1"/>
  <c r="CY331" i="1"/>
  <c r="DI331" i="1"/>
  <c r="DS331" i="1"/>
  <c r="CE299" i="1"/>
  <c r="CO299" i="1"/>
  <c r="CY299" i="1"/>
  <c r="DI299" i="1"/>
  <c r="DS299" i="1"/>
  <c r="DI267" i="1"/>
  <c r="BK267" i="1"/>
  <c r="BU267" i="1"/>
  <c r="CE267" i="1"/>
  <c r="CO267" i="1"/>
  <c r="CY267" i="1"/>
  <c r="CO235" i="1"/>
  <c r="AQ235" i="1"/>
  <c r="BK235" i="1"/>
  <c r="BU235" i="1"/>
  <c r="CE235" i="1"/>
  <c r="BU203" i="1"/>
  <c r="V203" i="1"/>
  <c r="AG203" i="1"/>
  <c r="BK203" i="1"/>
  <c r="V171" i="1"/>
  <c r="AG171" i="1"/>
  <c r="AQ171" i="1"/>
  <c r="AG139" i="1"/>
  <c r="V139" i="1"/>
  <c r="GV475" i="1"/>
  <c r="GL475" i="1"/>
  <c r="ED379" i="1"/>
  <c r="EN379" i="1"/>
  <c r="EX379" i="1"/>
  <c r="EN347" i="1"/>
  <c r="DJ347" i="1"/>
  <c r="DT347" i="1"/>
  <c r="ED347" i="1"/>
  <c r="CP315" i="1"/>
  <c r="CZ315" i="1"/>
  <c r="DT283" i="1"/>
  <c r="BV283" i="1"/>
  <c r="CF283" i="1"/>
  <c r="CP283" i="1"/>
  <c r="CZ283" i="1"/>
  <c r="DJ283" i="1"/>
  <c r="CZ251" i="1"/>
  <c r="BL251" i="1"/>
  <c r="BV251" i="1"/>
  <c r="CF251" i="1"/>
  <c r="CP251" i="1"/>
  <c r="CF219" i="1"/>
  <c r="AH219" i="1"/>
  <c r="AR219" i="1"/>
  <c r="BL219" i="1"/>
  <c r="BV219" i="1"/>
  <c r="BL187" i="1"/>
  <c r="W187" i="1"/>
  <c r="AH187" i="1"/>
  <c r="AR187" i="1"/>
  <c r="AR155" i="1"/>
  <c r="W155" i="1"/>
  <c r="AH155" i="1"/>
  <c r="GU475" i="1"/>
  <c r="GK475" i="1"/>
  <c r="EC379" i="1"/>
  <c r="EM379" i="1"/>
  <c r="EW379" i="1"/>
  <c r="EM347" i="1"/>
  <c r="DS347" i="1"/>
  <c r="DI347" i="1"/>
  <c r="EC347" i="1"/>
  <c r="CO315" i="1"/>
  <c r="CY315" i="1"/>
  <c r="DS283" i="1"/>
  <c r="BU283" i="1"/>
  <c r="CE283" i="1"/>
  <c r="CO283" i="1"/>
  <c r="CY283" i="1"/>
  <c r="DI283" i="1"/>
  <c r="CY251" i="1"/>
  <c r="BK251" i="1"/>
  <c r="BU251" i="1"/>
  <c r="CE251" i="1"/>
  <c r="CO251" i="1"/>
  <c r="CE219" i="1"/>
  <c r="AG219" i="1"/>
  <c r="AQ219" i="1"/>
  <c r="BK219" i="1"/>
  <c r="BU219" i="1"/>
  <c r="BK187" i="1"/>
  <c r="V187" i="1"/>
  <c r="AG187" i="1"/>
  <c r="AQ187" i="1"/>
  <c r="AQ155" i="1"/>
  <c r="V155" i="1"/>
  <c r="AG155" i="1"/>
  <c r="GL459" i="1"/>
  <c r="GB459" i="1"/>
  <c r="ED363" i="1"/>
  <c r="DT363" i="1"/>
  <c r="EN363" i="1"/>
  <c r="DJ331" i="1"/>
  <c r="CZ331" i="1"/>
  <c r="DT331" i="1"/>
  <c r="CF299" i="1"/>
  <c r="CP299" i="1"/>
  <c r="CZ299" i="1"/>
  <c r="DJ299" i="1"/>
  <c r="DT299" i="1"/>
  <c r="DJ267" i="1"/>
  <c r="BL267" i="1"/>
  <c r="BV267" i="1"/>
  <c r="CF267" i="1"/>
  <c r="CP267" i="1"/>
  <c r="CZ267" i="1"/>
  <c r="CP235" i="1"/>
  <c r="AR235" i="1"/>
  <c r="BL235" i="1"/>
  <c r="BV235" i="1"/>
  <c r="CF235" i="1"/>
  <c r="BV203" i="1"/>
  <c r="W203" i="1"/>
  <c r="AH203" i="1"/>
  <c r="BL203" i="1"/>
  <c r="W171" i="1"/>
  <c r="AH171" i="1"/>
  <c r="AR171" i="1"/>
  <c r="AH139" i="1"/>
  <c r="W139" i="1"/>
  <c r="FR395" i="1"/>
  <c r="EN395" i="1"/>
  <c r="EX395" i="1"/>
  <c r="FH395" i="1"/>
  <c r="FQ395" i="1"/>
  <c r="EM395" i="1"/>
  <c r="EW395" i="1"/>
  <c r="FG395" i="1"/>
  <c r="GL443" i="1"/>
  <c r="GB443" i="1"/>
  <c r="GK443" i="1"/>
  <c r="GA443" i="1"/>
  <c r="GB427" i="1"/>
  <c r="FR427" i="1"/>
  <c r="GA427" i="1"/>
  <c r="FQ427" i="1"/>
  <c r="FH411" i="1"/>
  <c r="FR411" i="1"/>
  <c r="FG411" i="1"/>
  <c r="FQ411" i="1"/>
  <c r="HF475" i="1"/>
  <c r="HE475" i="1"/>
  <c r="GV459" i="1"/>
  <c r="GU459" i="1"/>
  <c r="DJ315" i="1"/>
  <c r="DT315" i="1"/>
  <c r="ED315" i="1"/>
  <c r="DI315" i="1"/>
  <c r="DS315" i="1"/>
  <c r="EC315" i="1"/>
  <c r="HP475" i="1"/>
  <c r="GL411" i="1"/>
  <c r="GB411" i="1"/>
  <c r="FR379" i="1"/>
  <c r="FH379" i="1"/>
  <c r="HO475" i="1"/>
  <c r="GK411" i="1"/>
  <c r="GA411" i="1"/>
  <c r="FQ379" i="1"/>
  <c r="FG379" i="1"/>
  <c r="HF459" i="1"/>
  <c r="GL427" i="1"/>
  <c r="FH363" i="1"/>
  <c r="EX363" i="1"/>
  <c r="EX331" i="1"/>
  <c r="ED331" i="1"/>
  <c r="EN331" i="1"/>
  <c r="GV443" i="1"/>
  <c r="GU443" i="1"/>
  <c r="HE459" i="1"/>
  <c r="GK427" i="1"/>
  <c r="FG363" i="1"/>
  <c r="EW363" i="1"/>
  <c r="EW331" i="1"/>
  <c r="EC331" i="1"/>
  <c r="EM331" i="1"/>
  <c r="HY475" i="1"/>
  <c r="HP459" i="1"/>
  <c r="GV427" i="1"/>
  <c r="GB395" i="1"/>
  <c r="HE443" i="1"/>
  <c r="HO459" i="1"/>
  <c r="GU427" i="1"/>
  <c r="GA395" i="1"/>
  <c r="FG347" i="1"/>
  <c r="EW347" i="1"/>
  <c r="HZ475" i="1"/>
  <c r="HF443" i="1"/>
  <c r="FH347" i="1"/>
  <c r="EX347" i="1"/>
  <c r="HO443" i="1"/>
  <c r="GU411" i="1"/>
  <c r="GA379" i="1"/>
  <c r="HZ459" i="1"/>
  <c r="HF427" i="1"/>
  <c r="GL395" i="1"/>
  <c r="FR363" i="1"/>
  <c r="II475" i="1"/>
  <c r="HY459" i="1"/>
  <c r="HE427" i="1"/>
  <c r="GK395" i="1"/>
  <c r="FQ363" i="1"/>
  <c r="IJ475" i="1"/>
  <c r="HP443" i="1"/>
  <c r="GV411" i="1"/>
  <c r="GB379" i="1"/>
  <c r="EW315" i="1"/>
  <c r="EM315" i="1"/>
  <c r="EM299" i="1"/>
  <c r="EC299" i="1"/>
  <c r="EN299" i="1"/>
  <c r="ED299" i="1"/>
  <c r="EX315" i="1"/>
  <c r="EN315" i="1"/>
  <c r="J17" i="1"/>
  <c r="BA249" i="1" s="1"/>
  <c r="K17" i="1"/>
  <c r="BB249" i="1" s="1"/>
  <c r="GA363" i="1"/>
  <c r="IS475" i="1"/>
  <c r="HZ443" i="1"/>
  <c r="HE411" i="1"/>
  <c r="GK379" i="1"/>
  <c r="FQ347" i="1"/>
  <c r="ED283" i="1"/>
  <c r="IJ459" i="1"/>
  <c r="HP427" i="1"/>
  <c r="GV395" i="1"/>
  <c r="GB363" i="1"/>
  <c r="FH331" i="1"/>
  <c r="EC283" i="1"/>
  <c r="II459" i="1"/>
  <c r="HO427" i="1"/>
  <c r="GU395" i="1"/>
  <c r="FG331" i="1"/>
  <c r="IT475" i="1"/>
  <c r="HF411" i="1"/>
  <c r="GL379" i="1"/>
  <c r="FR347" i="1"/>
  <c r="GA267" i="1"/>
  <c r="DS267" i="1"/>
  <c r="FG235" i="1"/>
  <c r="CY235" i="1"/>
  <c r="FR251" i="1"/>
  <c r="DJ251" i="1"/>
  <c r="GB267" i="1"/>
  <c r="DT267" i="1"/>
  <c r="FH235" i="1"/>
  <c r="CZ235" i="1"/>
  <c r="EX219" i="1"/>
  <c r="CP219" i="1"/>
  <c r="ED187" i="1"/>
  <c r="BV187" i="1"/>
  <c r="FQ251" i="1"/>
  <c r="DI251" i="1"/>
  <c r="EW219" i="1"/>
  <c r="CO219" i="1"/>
  <c r="EC187" i="1"/>
  <c r="BU187" i="1"/>
  <c r="DT171" i="1"/>
  <c r="BL171" i="1"/>
  <c r="CZ139" i="1"/>
  <c r="AR139" i="1"/>
  <c r="CP123" i="1"/>
  <c r="W107" i="1"/>
  <c r="DS171" i="1"/>
  <c r="BK171" i="1"/>
  <c r="CY139" i="1"/>
  <c r="AQ139" i="1"/>
  <c r="CO123" i="1"/>
  <c r="V107" i="1"/>
  <c r="DJ155" i="1"/>
  <c r="CF123" i="1"/>
  <c r="AH123" i="1"/>
  <c r="DI155" i="1"/>
  <c r="CE123" i="1"/>
  <c r="AG123" i="1"/>
  <c r="EN203" i="1"/>
  <c r="CF203" i="1"/>
  <c r="EM203" i="1"/>
  <c r="CE203" i="1"/>
  <c r="AG107" i="1"/>
  <c r="AH107" i="1"/>
  <c r="CY219" i="1"/>
  <c r="KH475" i="1"/>
  <c r="JD475" i="1"/>
  <c r="IT411" i="1"/>
  <c r="HP411" i="1"/>
  <c r="HZ379" i="1"/>
  <c r="GV379" i="1"/>
  <c r="GL283" i="1"/>
  <c r="EN283" i="1"/>
  <c r="W91" i="1"/>
  <c r="DT251" i="1"/>
  <c r="LA475" i="1"/>
  <c r="JC475" i="1"/>
  <c r="JM411" i="1"/>
  <c r="HO411" i="1"/>
  <c r="HY347" i="1"/>
  <c r="GA347" i="1"/>
  <c r="GK283" i="1"/>
  <c r="EM283" i="1"/>
  <c r="AQ123" i="1"/>
  <c r="AR123" i="1"/>
  <c r="CZ219" i="1"/>
  <c r="DI235" i="1"/>
  <c r="EC267" i="1"/>
  <c r="JX459" i="1"/>
  <c r="IT459" i="1"/>
  <c r="JX427" i="1"/>
  <c r="HZ427" i="1"/>
  <c r="IJ395" i="1"/>
  <c r="HF395" i="1"/>
  <c r="HP363" i="1"/>
  <c r="GL363" i="1"/>
  <c r="HP331" i="1"/>
  <c r="FR331" i="1"/>
  <c r="GV299" i="1"/>
  <c r="EX299" i="1"/>
  <c r="BK155" i="1"/>
  <c r="DJ235" i="1"/>
  <c r="ED267" i="1"/>
  <c r="JN443" i="1"/>
  <c r="IJ443" i="1"/>
  <c r="HZ347" i="1"/>
  <c r="GB347" i="1"/>
  <c r="CF187" i="1"/>
  <c r="KG443" i="1"/>
  <c r="II443" i="1"/>
  <c r="IS379" i="1"/>
  <c r="GU379" i="1"/>
  <c r="KQ459" i="1"/>
  <c r="IS459" i="1"/>
  <c r="JW427" i="1"/>
  <c r="HY427" i="1"/>
  <c r="JC395" i="1"/>
  <c r="HE395" i="1"/>
  <c r="II363" i="1"/>
  <c r="GK363" i="1"/>
  <c r="HO331" i="1"/>
  <c r="FQ331" i="1"/>
  <c r="GU299" i="1"/>
  <c r="EW299" i="1"/>
  <c r="V91" i="1"/>
  <c r="BL155" i="1"/>
  <c r="CE187" i="1"/>
  <c r="DS251" i="1"/>
  <c r="HF315" i="1"/>
  <c r="FH315" i="1"/>
  <c r="HE315" i="1"/>
  <c r="FG315" i="1"/>
  <c r="BU171" i="1"/>
  <c r="BV171" i="1"/>
  <c r="GU363" i="1"/>
  <c r="JD459" i="1"/>
  <c r="HO395" i="1"/>
  <c r="FG299" i="1"/>
  <c r="II427" i="1"/>
  <c r="GA331" i="1"/>
  <c r="JC459" i="1"/>
  <c r="FQ315" i="1"/>
  <c r="HY411" i="1"/>
  <c r="FH299" i="1"/>
  <c r="FR315" i="1"/>
  <c r="GB331" i="1"/>
  <c r="GV363" i="1"/>
  <c r="HP395" i="1"/>
  <c r="IJ427" i="1"/>
  <c r="EW283" i="1"/>
  <c r="GK347" i="1"/>
  <c r="HE379" i="1"/>
  <c r="HZ411" i="1"/>
  <c r="EX283" i="1"/>
  <c r="GL347" i="1"/>
  <c r="HF379" i="1"/>
  <c r="JM475" i="1"/>
  <c r="JN475" i="1"/>
  <c r="IS443" i="1"/>
  <c r="IT443" i="1"/>
  <c r="EC251" i="1"/>
  <c r="EM267" i="1"/>
  <c r="ED251" i="1"/>
  <c r="DS235" i="1"/>
  <c r="EN267" i="1"/>
  <c r="FH283" i="1"/>
  <c r="DT235" i="1"/>
  <c r="FG283" i="1"/>
  <c r="CZ203" i="1"/>
  <c r="W75" i="1"/>
  <c r="AR107" i="1"/>
  <c r="CF171" i="1"/>
  <c r="BU155" i="1"/>
  <c r="BV155" i="1"/>
  <c r="CP187" i="1"/>
  <c r="CO187" i="1"/>
  <c r="AH91" i="1"/>
  <c r="V75" i="1"/>
  <c r="AQ107" i="1"/>
  <c r="CE171" i="1"/>
  <c r="CY203" i="1"/>
  <c r="DJ219" i="1"/>
  <c r="DI219" i="1"/>
  <c r="BK139" i="1"/>
  <c r="BL139" i="1"/>
  <c r="IT427" i="1"/>
  <c r="JC443" i="1"/>
  <c r="DI203" i="1"/>
  <c r="JD443" i="1"/>
  <c r="JW475" i="1"/>
  <c r="DJ203" i="1"/>
  <c r="JX475" i="1"/>
  <c r="IJ411" i="1"/>
  <c r="DS219" i="1"/>
  <c r="DT219" i="1"/>
  <c r="GV347" i="1"/>
  <c r="GB315" i="1"/>
  <c r="EN251" i="1"/>
  <c r="HP379" i="1"/>
  <c r="IS427" i="1"/>
  <c r="EC235" i="1"/>
  <c r="EW267" i="1"/>
  <c r="FQ299" i="1"/>
  <c r="HY395" i="1"/>
  <c r="ED235" i="1"/>
  <c r="EX267" i="1"/>
  <c r="FR299" i="1"/>
  <c r="HZ395" i="1"/>
  <c r="HF363" i="1"/>
  <c r="EM251" i="1"/>
  <c r="GA315" i="1"/>
  <c r="GU347" i="1"/>
  <c r="HE363" i="1"/>
  <c r="HO379" i="1"/>
  <c r="II411" i="1"/>
  <c r="JM459" i="1"/>
  <c r="JN459" i="1"/>
  <c r="GL331" i="1"/>
  <c r="GK331" i="1"/>
  <c r="CP171" i="1"/>
  <c r="CF155" i="1"/>
  <c r="V59" i="1"/>
  <c r="BK123" i="1"/>
  <c r="BV139" i="1"/>
  <c r="CY187" i="1"/>
  <c r="CZ187" i="1"/>
  <c r="W59" i="1"/>
  <c r="AG75" i="1"/>
  <c r="AQ91" i="1"/>
  <c r="BL123" i="1"/>
  <c r="AH75" i="1"/>
  <c r="AR91" i="1"/>
  <c r="AG59" i="1"/>
  <c r="BU139" i="1"/>
  <c r="CE155" i="1"/>
  <c r="CO171" i="1"/>
  <c r="DT203" i="1"/>
  <c r="EN235" i="1"/>
  <c r="CO155" i="1"/>
  <c r="CZ171" i="1"/>
  <c r="KG475" i="1"/>
  <c r="HO363" i="1"/>
  <c r="II395" i="1"/>
  <c r="CP155" i="1"/>
  <c r="DI187" i="1"/>
  <c r="EC219" i="1"/>
  <c r="EW251" i="1"/>
  <c r="FH265" i="1"/>
  <c r="GB299" i="1"/>
  <c r="GV331" i="1"/>
  <c r="JC427" i="1"/>
  <c r="GA299" i="1"/>
  <c r="GU331" i="1"/>
  <c r="BV123" i="1"/>
  <c r="DJ187" i="1"/>
  <c r="ED219" i="1"/>
  <c r="EX251" i="1"/>
  <c r="FQ283" i="1"/>
  <c r="GK315" i="1"/>
  <c r="HE347" i="1"/>
  <c r="HY379" i="1"/>
  <c r="IS411" i="1"/>
  <c r="JD427" i="1"/>
  <c r="JW459" i="1"/>
  <c r="CY171" i="1"/>
  <c r="DS203" i="1"/>
  <c r="EM235" i="1"/>
  <c r="FR283" i="1"/>
  <c r="GL315" i="1"/>
  <c r="HF347" i="1"/>
  <c r="JM443" i="1"/>
  <c r="FG267" i="1"/>
  <c r="FH267" i="1"/>
  <c r="AH59" i="1"/>
  <c r="W43" i="1"/>
  <c r="BL107" i="1"/>
  <c r="BB91" i="1"/>
  <c r="AR75" i="1"/>
  <c r="V43" i="1"/>
  <c r="AQ75" i="1"/>
  <c r="BA91" i="1"/>
  <c r="BK107" i="1"/>
  <c r="BU123" i="1"/>
  <c r="CE139" i="1"/>
  <c r="CF139" i="1"/>
  <c r="IS395" i="1"/>
  <c r="EW235" i="1"/>
  <c r="KH443" i="1"/>
  <c r="LB475" i="1"/>
  <c r="IT379" i="1"/>
  <c r="EN219" i="1"/>
  <c r="IJ363" i="1"/>
  <c r="JN411" i="1"/>
  <c r="JD411" i="1"/>
  <c r="KR459" i="1"/>
  <c r="JD395" i="1"/>
  <c r="IT395" i="1"/>
  <c r="JC411" i="1"/>
  <c r="EM219" i="1"/>
  <c r="EX235" i="1"/>
  <c r="K16" i="1"/>
  <c r="FH251" i="1"/>
  <c r="HY363" i="1"/>
  <c r="II379" i="1"/>
  <c r="HE331" i="1"/>
  <c r="HZ363" i="1"/>
  <c r="IJ379" i="1"/>
  <c r="JN427" i="1"/>
  <c r="JW443" i="1"/>
  <c r="JX443" i="1"/>
  <c r="KG459" i="1"/>
  <c r="KQ475" i="1"/>
  <c r="KH459" i="1"/>
  <c r="KR475" i="1"/>
  <c r="FQ267" i="1"/>
  <c r="GA283" i="1"/>
  <c r="HO347" i="1"/>
  <c r="FG251" i="1"/>
  <c r="GK299" i="1"/>
  <c r="FR267" i="1"/>
  <c r="GL299" i="1"/>
  <c r="GU315" i="1"/>
  <c r="HF331" i="1"/>
  <c r="HP347" i="1"/>
  <c r="GB283" i="1"/>
  <c r="GV315" i="1"/>
  <c r="EC203" i="1"/>
  <c r="ED203" i="1"/>
  <c r="BK91" i="1"/>
  <c r="BA75" i="1"/>
  <c r="AQ59" i="1"/>
  <c r="CY155" i="1"/>
  <c r="AR59" i="1"/>
  <c r="BB75" i="1"/>
  <c r="BL91" i="1"/>
  <c r="CZ155" i="1"/>
  <c r="BV107" i="1"/>
  <c r="AG43" i="1"/>
  <c r="CO139" i="1"/>
  <c r="DI171" i="1"/>
  <c r="DS187" i="1"/>
  <c r="AH43" i="1"/>
  <c r="BU107" i="1"/>
  <c r="CP139" i="1"/>
  <c r="DJ171" i="1"/>
  <c r="DT187" i="1"/>
  <c r="CE107" i="1"/>
  <c r="CF107" i="1"/>
  <c r="AH27" i="1"/>
  <c r="K93" i="1"/>
  <c r="W11" i="1"/>
  <c r="K101" i="1"/>
  <c r="K90" i="1"/>
  <c r="K98" i="1"/>
  <c r="K100" i="1"/>
  <c r="K97" i="1"/>
  <c r="K92" i="1"/>
  <c r="K89" i="1"/>
  <c r="K96" i="1"/>
  <c r="K94" i="1"/>
  <c r="K99" i="1"/>
  <c r="K95" i="1"/>
  <c r="K91" i="1"/>
  <c r="J84" i="1"/>
  <c r="K84" i="1"/>
  <c r="J78" i="1"/>
  <c r="K78" i="1"/>
  <c r="J70" i="1"/>
  <c r="K70" i="1"/>
  <c r="J64" i="1"/>
  <c r="K64" i="1"/>
  <c r="J58" i="1"/>
  <c r="K58" i="1"/>
  <c r="J54" i="1"/>
  <c r="K54" i="1"/>
  <c r="J48" i="1"/>
  <c r="K48" i="1"/>
  <c r="J40" i="1"/>
  <c r="K40" i="1"/>
  <c r="J34" i="1"/>
  <c r="K34" i="1"/>
  <c r="J30" i="1"/>
  <c r="K30" i="1"/>
  <c r="J24" i="1"/>
  <c r="BA361" i="1" s="1"/>
  <c r="K24" i="1"/>
  <c r="BB361" i="1" s="1"/>
  <c r="J20" i="1"/>
  <c r="K20" i="1"/>
  <c r="J14" i="1"/>
  <c r="BA201" i="1" s="1"/>
  <c r="K14" i="1"/>
  <c r="BB201" i="1" s="1"/>
  <c r="J4" i="1"/>
  <c r="K4" i="1"/>
  <c r="W41" i="1" s="1"/>
  <c r="J86" i="1"/>
  <c r="K86" i="1"/>
  <c r="J80" i="1"/>
  <c r="K80" i="1"/>
  <c r="J76" i="1"/>
  <c r="K76" i="1"/>
  <c r="J72" i="1"/>
  <c r="K72" i="1"/>
  <c r="J66" i="1"/>
  <c r="K66" i="1"/>
  <c r="J62" i="1"/>
  <c r="K62" i="1"/>
  <c r="J56" i="1"/>
  <c r="K56" i="1"/>
  <c r="J50" i="1"/>
  <c r="K50" i="1"/>
  <c r="J46" i="1"/>
  <c r="K46" i="1"/>
  <c r="J42" i="1"/>
  <c r="K42" i="1"/>
  <c r="J36" i="1"/>
  <c r="K36" i="1"/>
  <c r="J28" i="1"/>
  <c r="BA425" i="1" s="1"/>
  <c r="K28" i="1"/>
  <c r="BB425" i="1" s="1"/>
  <c r="J22" i="1"/>
  <c r="BA329" i="1" s="1"/>
  <c r="K22" i="1"/>
  <c r="BB329" i="1" s="1"/>
  <c r="J16" i="1"/>
  <c r="BA233" i="1" s="1"/>
  <c r="J10" i="1"/>
  <c r="K10" i="1"/>
  <c r="J6" i="1"/>
  <c r="V73" i="1" s="1"/>
  <c r="K6" i="1"/>
  <c r="W73" i="1" s="1"/>
  <c r="J87" i="1"/>
  <c r="K87" i="1"/>
  <c r="J83" i="1"/>
  <c r="K83" i="1"/>
  <c r="J79" i="1"/>
  <c r="K79" i="1"/>
  <c r="J75" i="1"/>
  <c r="K75" i="1"/>
  <c r="J71" i="1"/>
  <c r="K71" i="1"/>
  <c r="J69" i="1"/>
  <c r="K69" i="1"/>
  <c r="J65" i="1"/>
  <c r="K65" i="1"/>
  <c r="J63" i="1"/>
  <c r="K63" i="1"/>
  <c r="J61" i="1"/>
  <c r="K61" i="1"/>
  <c r="J59" i="1"/>
  <c r="K59" i="1"/>
  <c r="J57" i="1"/>
  <c r="K57" i="1"/>
  <c r="J55" i="1"/>
  <c r="K55" i="1"/>
  <c r="J53" i="1"/>
  <c r="K53" i="1"/>
  <c r="J51" i="1"/>
  <c r="K51" i="1"/>
  <c r="J47" i="1"/>
  <c r="K47" i="1"/>
  <c r="J45" i="1"/>
  <c r="K45" i="1"/>
  <c r="J43" i="1"/>
  <c r="K43" i="1"/>
  <c r="J41" i="1"/>
  <c r="K41" i="1"/>
  <c r="J39" i="1"/>
  <c r="K39" i="1"/>
  <c r="J37" i="1"/>
  <c r="K37" i="1"/>
  <c r="J35" i="1"/>
  <c r="K35" i="1"/>
  <c r="J33" i="1"/>
  <c r="K33" i="1"/>
  <c r="J31" i="1"/>
  <c r="BA473" i="1" s="1"/>
  <c r="K31" i="1"/>
  <c r="BB473" i="1" s="1"/>
  <c r="J29" i="1"/>
  <c r="BA441" i="1" s="1"/>
  <c r="K29" i="1"/>
  <c r="BB441" i="1" s="1"/>
  <c r="J27" i="1"/>
  <c r="BA409" i="1" s="1"/>
  <c r="K27" i="1"/>
  <c r="BB409" i="1" s="1"/>
  <c r="J25" i="1"/>
  <c r="BA377" i="1" s="1"/>
  <c r="K25" i="1"/>
  <c r="BB377" i="1" s="1"/>
  <c r="J23" i="1"/>
  <c r="BA345" i="1" s="1"/>
  <c r="K23" i="1"/>
  <c r="BB345" i="1" s="1"/>
  <c r="J21" i="1"/>
  <c r="BA313" i="1" s="1"/>
  <c r="K21" i="1"/>
  <c r="BB313" i="1" s="1"/>
  <c r="J19" i="1"/>
  <c r="BA281" i="1" s="1"/>
  <c r="K19" i="1"/>
  <c r="BB281" i="1" s="1"/>
  <c r="DI249" i="1"/>
  <c r="J15" i="1"/>
  <c r="K15" i="1"/>
  <c r="J13" i="1"/>
  <c r="BA185" i="1" s="1"/>
  <c r="K13" i="1"/>
  <c r="BB185" i="1" s="1"/>
  <c r="J11" i="1"/>
  <c r="BA153" i="1" s="1"/>
  <c r="K11" i="1"/>
  <c r="BB153" i="1" s="1"/>
  <c r="J9" i="1"/>
  <c r="BA121" i="1" s="1"/>
  <c r="K9" i="1"/>
  <c r="BB121" i="1" s="1"/>
  <c r="J7" i="1"/>
  <c r="K7" i="1"/>
  <c r="W89" i="1" s="1"/>
  <c r="J5" i="1"/>
  <c r="K5" i="1"/>
  <c r="J88" i="1"/>
  <c r="K88" i="1"/>
  <c r="J82" i="1"/>
  <c r="K82" i="1"/>
  <c r="J74" i="1"/>
  <c r="K74" i="1"/>
  <c r="J68" i="1"/>
  <c r="K68" i="1"/>
  <c r="J60" i="1"/>
  <c r="K60" i="1"/>
  <c r="J52" i="1"/>
  <c r="K52" i="1"/>
  <c r="J44" i="1"/>
  <c r="K44" i="1"/>
  <c r="J38" i="1"/>
  <c r="K38" i="1"/>
  <c r="J32" i="1"/>
  <c r="K32" i="1"/>
  <c r="J26" i="1"/>
  <c r="BA393" i="1" s="1"/>
  <c r="K26" i="1"/>
  <c r="BB393" i="1" s="1"/>
  <c r="J18" i="1"/>
  <c r="BA265" i="1" s="1"/>
  <c r="K18" i="1"/>
  <c r="BB265" i="1" s="1"/>
  <c r="J12" i="1"/>
  <c r="BA169" i="1" s="1"/>
  <c r="K12" i="1"/>
  <c r="BB169" i="1" s="1"/>
  <c r="J8" i="1"/>
  <c r="K8" i="1"/>
  <c r="J85" i="1"/>
  <c r="K85" i="1"/>
  <c r="J81" i="1"/>
  <c r="K81" i="1"/>
  <c r="J77" i="1"/>
  <c r="K77" i="1"/>
  <c r="J73" i="1"/>
  <c r="K73" i="1"/>
  <c r="J67" i="1"/>
  <c r="K67" i="1"/>
  <c r="J49" i="1"/>
  <c r="K49" i="1"/>
  <c r="K3" i="1"/>
  <c r="W25" i="1" s="1"/>
  <c r="V9" i="1"/>
  <c r="AG25" i="1" l="1"/>
  <c r="V25" i="1"/>
  <c r="DJ249" i="1"/>
  <c r="W105" i="1"/>
  <c r="BB105" i="1"/>
  <c r="W217" i="1"/>
  <c r="BB217" i="1"/>
  <c r="V105" i="1"/>
  <c r="BA105" i="1"/>
  <c r="V217" i="1"/>
  <c r="BA217" i="1"/>
  <c r="V137" i="1"/>
  <c r="BA137" i="1"/>
  <c r="W297" i="1"/>
  <c r="BB297" i="1"/>
  <c r="W457" i="1"/>
  <c r="BB457" i="1"/>
  <c r="FH233" i="1"/>
  <c r="BB233" i="1"/>
  <c r="W137" i="1"/>
  <c r="BB137" i="1"/>
  <c r="V297" i="1"/>
  <c r="BA297" i="1"/>
  <c r="V457" i="1"/>
  <c r="BA457" i="1"/>
  <c r="V475" i="1"/>
  <c r="V473" i="1"/>
  <c r="AG473" i="1"/>
  <c r="W475" i="1"/>
  <c r="W473" i="1"/>
  <c r="AH473" i="1"/>
  <c r="W409" i="1"/>
  <c r="AH409" i="1"/>
  <c r="AR409" i="1"/>
  <c r="BL409" i="1"/>
  <c r="BV409" i="1"/>
  <c r="CF409" i="1"/>
  <c r="CP409" i="1"/>
  <c r="W329" i="1"/>
  <c r="AH329" i="1"/>
  <c r="AR329" i="1"/>
  <c r="W345" i="1"/>
  <c r="AH345" i="1"/>
  <c r="AR345" i="1"/>
  <c r="ED473" i="1"/>
  <c r="AR473" i="1"/>
  <c r="BL473" i="1"/>
  <c r="BV473" i="1"/>
  <c r="CF473" i="1"/>
  <c r="CP473" i="1"/>
  <c r="CZ473" i="1"/>
  <c r="DJ473" i="1"/>
  <c r="DT473" i="1"/>
  <c r="W361" i="1"/>
  <c r="AH361" i="1"/>
  <c r="AR361" i="1"/>
  <c r="BL361" i="1"/>
  <c r="V345" i="1"/>
  <c r="AG345" i="1"/>
  <c r="AQ345" i="1"/>
  <c r="AG409" i="1"/>
  <c r="V409" i="1"/>
  <c r="AQ409" i="1"/>
  <c r="BK409" i="1"/>
  <c r="BU409" i="1"/>
  <c r="CE409" i="1"/>
  <c r="CO409" i="1"/>
  <c r="EC473" i="1"/>
  <c r="AQ473" i="1"/>
  <c r="BU473" i="1"/>
  <c r="BK473" i="1"/>
  <c r="CE473" i="1"/>
  <c r="CO473" i="1"/>
  <c r="CY473" i="1"/>
  <c r="DI473" i="1"/>
  <c r="DS473" i="1"/>
  <c r="V329" i="1"/>
  <c r="AG329" i="1"/>
  <c r="AQ329" i="1"/>
  <c r="V361" i="1"/>
  <c r="AG361" i="1"/>
  <c r="AQ361" i="1"/>
  <c r="BK361" i="1"/>
  <c r="W393" i="1"/>
  <c r="AH393" i="1"/>
  <c r="AR393" i="1"/>
  <c r="BL393" i="1"/>
  <c r="BV393" i="1"/>
  <c r="CF393" i="1"/>
  <c r="W313" i="1"/>
  <c r="AH313" i="1"/>
  <c r="W377" i="1"/>
  <c r="AG379" i="1"/>
  <c r="AH377" i="1"/>
  <c r="AR377" i="1"/>
  <c r="BL377" i="1"/>
  <c r="BV377" i="1"/>
  <c r="W441" i="1"/>
  <c r="AH441" i="1"/>
  <c r="AR441" i="1"/>
  <c r="BL441" i="1"/>
  <c r="BV441" i="1"/>
  <c r="CF441" i="1"/>
  <c r="CP441" i="1"/>
  <c r="CZ441" i="1"/>
  <c r="DJ441" i="1"/>
  <c r="W425" i="1"/>
  <c r="AH425" i="1"/>
  <c r="AR425" i="1"/>
  <c r="BL425" i="1"/>
  <c r="BV425" i="1"/>
  <c r="CF425" i="1"/>
  <c r="CP425" i="1"/>
  <c r="CZ425" i="1"/>
  <c r="AH457" i="1"/>
  <c r="AR457" i="1"/>
  <c r="BL457" i="1"/>
  <c r="BV457" i="1"/>
  <c r="CF457" i="1"/>
  <c r="CP457" i="1"/>
  <c r="CZ457" i="1"/>
  <c r="DJ457" i="1"/>
  <c r="DT459" i="1"/>
  <c r="DT457" i="1"/>
  <c r="V393" i="1"/>
  <c r="AG393" i="1"/>
  <c r="AQ393" i="1"/>
  <c r="BK393" i="1"/>
  <c r="BU393" i="1"/>
  <c r="CE393" i="1"/>
  <c r="V313" i="1"/>
  <c r="AG313" i="1"/>
  <c r="V377" i="1"/>
  <c r="AG377" i="1"/>
  <c r="AQ377" i="1"/>
  <c r="BK377" i="1"/>
  <c r="BU377" i="1"/>
  <c r="V441" i="1"/>
  <c r="AG441" i="1"/>
  <c r="AQ441" i="1"/>
  <c r="BK441" i="1"/>
  <c r="BU441" i="1"/>
  <c r="CE441" i="1"/>
  <c r="CO441" i="1"/>
  <c r="CY441" i="1"/>
  <c r="DI441" i="1"/>
  <c r="V425" i="1"/>
  <c r="AG425" i="1"/>
  <c r="AQ425" i="1"/>
  <c r="BK425" i="1"/>
  <c r="BU425" i="1"/>
  <c r="CE425" i="1"/>
  <c r="CO425" i="1"/>
  <c r="CY425" i="1"/>
  <c r="AG457" i="1"/>
  <c r="AQ457" i="1"/>
  <c r="BK457" i="1"/>
  <c r="BU457" i="1"/>
  <c r="CE457" i="1"/>
  <c r="CO457" i="1"/>
  <c r="CY457" i="1"/>
  <c r="DI457" i="1"/>
  <c r="DS457" i="1"/>
  <c r="DS459" i="1"/>
  <c r="AH265" i="1"/>
  <c r="W265" i="1"/>
  <c r="AR265" i="1"/>
  <c r="AQ265" i="1"/>
  <c r="AG265" i="1"/>
  <c r="V265" i="1"/>
  <c r="CP393" i="1"/>
  <c r="DT393" i="1"/>
  <c r="CZ393" i="1"/>
  <c r="DJ393" i="1"/>
  <c r="ED393" i="1"/>
  <c r="DI393" i="1"/>
  <c r="CO393" i="1"/>
  <c r="CY393" i="1"/>
  <c r="EC393" i="1"/>
  <c r="DS393" i="1"/>
  <c r="BL281" i="1"/>
  <c r="BL283" i="1"/>
  <c r="AR281" i="1"/>
  <c r="W281" i="1"/>
  <c r="AH281" i="1"/>
  <c r="AG281" i="1"/>
  <c r="BK283" i="1"/>
  <c r="V281" i="1"/>
  <c r="BK281" i="1"/>
  <c r="AQ281" i="1"/>
  <c r="AR313" i="1"/>
  <c r="BV313" i="1"/>
  <c r="CF313" i="1"/>
  <c r="BL313" i="1"/>
  <c r="AQ313" i="1"/>
  <c r="CE313" i="1"/>
  <c r="BK313" i="1"/>
  <c r="BU313" i="1"/>
  <c r="BV345" i="1"/>
  <c r="CP345" i="1"/>
  <c r="BL345" i="1"/>
  <c r="CF345" i="1"/>
  <c r="CZ345" i="1"/>
  <c r="BK345" i="1"/>
  <c r="CO345" i="1"/>
  <c r="CY345" i="1"/>
  <c r="BU345" i="1"/>
  <c r="CE345" i="1"/>
  <c r="DJ377" i="1"/>
  <c r="CF377" i="1"/>
  <c r="CZ377" i="1"/>
  <c r="DT377" i="1"/>
  <c r="CP377" i="1"/>
  <c r="CO377" i="1"/>
  <c r="DI377" i="1"/>
  <c r="CE377" i="1"/>
  <c r="CY377" i="1"/>
  <c r="DS377" i="1"/>
  <c r="EX409" i="1"/>
  <c r="ED409" i="1"/>
  <c r="CZ409" i="1"/>
  <c r="DJ409" i="1"/>
  <c r="DT409" i="1"/>
  <c r="EN409" i="1"/>
  <c r="EW409" i="1"/>
  <c r="DI409" i="1"/>
  <c r="DS409" i="1"/>
  <c r="EC409" i="1"/>
  <c r="EM409" i="1"/>
  <c r="CY409" i="1"/>
  <c r="DT441" i="1"/>
  <c r="ED441" i="1"/>
  <c r="EN441" i="1"/>
  <c r="EX441" i="1"/>
  <c r="EC441" i="1"/>
  <c r="DS441" i="1"/>
  <c r="EM441" i="1"/>
  <c r="EW441" i="1"/>
  <c r="FH473" i="1"/>
  <c r="EN473" i="1"/>
  <c r="EX473" i="1"/>
  <c r="FG473" i="1"/>
  <c r="EW473" i="1"/>
  <c r="EM473" i="1"/>
  <c r="AG233" i="1"/>
  <c r="V233" i="1"/>
  <c r="BV329" i="1"/>
  <c r="CF329" i="1"/>
  <c r="BL329" i="1"/>
  <c r="CP329" i="1"/>
  <c r="CO329" i="1"/>
  <c r="BU329" i="1"/>
  <c r="BK329" i="1"/>
  <c r="CE329" i="1"/>
  <c r="DS427" i="1"/>
  <c r="DT425" i="1"/>
  <c r="ED425" i="1"/>
  <c r="DJ425" i="1"/>
  <c r="DI425" i="1"/>
  <c r="DS425" i="1"/>
  <c r="EC425" i="1"/>
  <c r="AH297" i="1"/>
  <c r="BL297" i="1"/>
  <c r="AR297" i="1"/>
  <c r="BV297" i="1"/>
  <c r="BK297" i="1"/>
  <c r="AG297" i="1"/>
  <c r="AQ297" i="1"/>
  <c r="BU297" i="1"/>
  <c r="CP361" i="1"/>
  <c r="CF361" i="1"/>
  <c r="CZ361" i="1"/>
  <c r="DJ361" i="1"/>
  <c r="BV361" i="1"/>
  <c r="BU361" i="1"/>
  <c r="CE361" i="1"/>
  <c r="CO361" i="1"/>
  <c r="DI361" i="1"/>
  <c r="CY361" i="1"/>
  <c r="EN457" i="1"/>
  <c r="ED457" i="1"/>
  <c r="EM457" i="1"/>
  <c r="EC457" i="1"/>
  <c r="W233" i="1"/>
  <c r="AH233" i="1"/>
  <c r="AR249" i="1"/>
  <c r="W249" i="1"/>
  <c r="AH249" i="1"/>
  <c r="AG249" i="1"/>
  <c r="AQ249" i="1"/>
  <c r="V249" i="1"/>
  <c r="FR457" i="1"/>
  <c r="EX457" i="1"/>
  <c r="FH457" i="1"/>
  <c r="FQ457" i="1"/>
  <c r="FG457" i="1"/>
  <c r="EW457" i="1"/>
  <c r="GA473" i="1"/>
  <c r="FQ473" i="1"/>
  <c r="GB473" i="1"/>
  <c r="FR473" i="1"/>
  <c r="FH425" i="1"/>
  <c r="EX427" i="1"/>
  <c r="EX425" i="1"/>
  <c r="EN425" i="1"/>
  <c r="FG425" i="1"/>
  <c r="EM425" i="1"/>
  <c r="EW425" i="1"/>
  <c r="EW427" i="1"/>
  <c r="FR441" i="1"/>
  <c r="FH441" i="1"/>
  <c r="FQ441" i="1"/>
  <c r="FG441" i="1"/>
  <c r="BL265" i="1"/>
  <c r="BV265" i="1"/>
  <c r="CF265" i="1"/>
  <c r="CP265" i="1"/>
  <c r="CZ265" i="1"/>
  <c r="W153" i="1"/>
  <c r="AH153" i="1"/>
  <c r="AH217" i="1"/>
  <c r="AR217" i="1"/>
  <c r="BL217" i="1"/>
  <c r="BV217" i="1"/>
  <c r="DT281" i="1"/>
  <c r="BV281" i="1"/>
  <c r="CF281" i="1"/>
  <c r="CP281" i="1"/>
  <c r="CZ281" i="1"/>
  <c r="DJ281" i="1"/>
  <c r="EN345" i="1"/>
  <c r="DJ345" i="1"/>
  <c r="DT345" i="1"/>
  <c r="ED345" i="1"/>
  <c r="GV473" i="1"/>
  <c r="GL473" i="1"/>
  <c r="CZ329" i="1"/>
  <c r="DJ329" i="1"/>
  <c r="DT329" i="1"/>
  <c r="W201" i="1"/>
  <c r="AH201" i="1"/>
  <c r="AR201" i="1"/>
  <c r="BL201" i="1"/>
  <c r="DT361" i="1"/>
  <c r="ED361" i="1"/>
  <c r="EN361" i="1"/>
  <c r="DI265" i="1"/>
  <c r="BK265" i="1"/>
  <c r="BU265" i="1"/>
  <c r="CE265" i="1"/>
  <c r="CO265" i="1"/>
  <c r="CY265" i="1"/>
  <c r="V153" i="1"/>
  <c r="AG153" i="1"/>
  <c r="AQ217" i="1"/>
  <c r="AG217" i="1"/>
  <c r="BK217" i="1"/>
  <c r="BU217" i="1"/>
  <c r="DS281" i="1"/>
  <c r="CE281" i="1"/>
  <c r="BU281" i="1"/>
  <c r="CO281" i="1"/>
  <c r="CY281" i="1"/>
  <c r="DI281" i="1"/>
  <c r="EM345" i="1"/>
  <c r="DI345" i="1"/>
  <c r="DS345" i="1"/>
  <c r="EC345" i="1"/>
  <c r="GU473" i="1"/>
  <c r="GK473" i="1"/>
  <c r="CY329" i="1"/>
  <c r="DI329" i="1"/>
  <c r="DS329" i="1"/>
  <c r="V201" i="1"/>
  <c r="AG201" i="1"/>
  <c r="AQ201" i="1"/>
  <c r="BK201" i="1"/>
  <c r="DS361" i="1"/>
  <c r="EC361" i="1"/>
  <c r="EM361" i="1"/>
  <c r="CZ249" i="1"/>
  <c r="BL249" i="1"/>
  <c r="BV249" i="1"/>
  <c r="CF249" i="1"/>
  <c r="CP249" i="1"/>
  <c r="W169" i="1"/>
  <c r="AH169" i="1"/>
  <c r="AR169" i="1"/>
  <c r="BL185" i="1"/>
  <c r="W185" i="1"/>
  <c r="AH185" i="1"/>
  <c r="AR185" i="1"/>
  <c r="CP313" i="1"/>
  <c r="CZ313" i="1"/>
  <c r="EN377" i="1"/>
  <c r="ED377" i="1"/>
  <c r="EX377" i="1"/>
  <c r="ED297" i="1"/>
  <c r="CF297" i="1"/>
  <c r="CP297" i="1"/>
  <c r="CZ297" i="1"/>
  <c r="DJ297" i="1"/>
  <c r="DT297" i="1"/>
  <c r="GL457" i="1"/>
  <c r="GB457" i="1"/>
  <c r="CP233" i="1"/>
  <c r="AR233" i="1"/>
  <c r="BL233" i="1"/>
  <c r="BV233" i="1"/>
  <c r="CF233" i="1"/>
  <c r="CY249" i="1"/>
  <c r="BK249" i="1"/>
  <c r="BU249" i="1"/>
  <c r="CE249" i="1"/>
  <c r="CO249" i="1"/>
  <c r="V169" i="1"/>
  <c r="AG169" i="1"/>
  <c r="AQ169" i="1"/>
  <c r="BK185" i="1"/>
  <c r="V185" i="1"/>
  <c r="AG185" i="1"/>
  <c r="AQ185" i="1"/>
  <c r="CY313" i="1"/>
  <c r="CO313" i="1"/>
  <c r="EM377" i="1"/>
  <c r="EC377" i="1"/>
  <c r="EW377" i="1"/>
  <c r="AQ233" i="1"/>
  <c r="BK233" i="1"/>
  <c r="BU233" i="1"/>
  <c r="CE233" i="1"/>
  <c r="EC297" i="1"/>
  <c r="CE297" i="1"/>
  <c r="CO297" i="1"/>
  <c r="CY297" i="1"/>
  <c r="DI297" i="1"/>
  <c r="DS297" i="1"/>
  <c r="GK457" i="1"/>
  <c r="GA457" i="1"/>
  <c r="FR393" i="1"/>
  <c r="EN393" i="1"/>
  <c r="EX393" i="1"/>
  <c r="FH393" i="1"/>
  <c r="FQ393" i="1"/>
  <c r="EM393" i="1"/>
  <c r="EW393" i="1"/>
  <c r="FG393" i="1"/>
  <c r="GL441" i="1"/>
  <c r="GB441" i="1"/>
  <c r="GB425" i="1"/>
  <c r="FR425" i="1"/>
  <c r="GK441" i="1"/>
  <c r="GA441" i="1"/>
  <c r="GA425" i="1"/>
  <c r="FQ425" i="1"/>
  <c r="FH409" i="1"/>
  <c r="FR409" i="1"/>
  <c r="FG409" i="1"/>
  <c r="FQ409" i="1"/>
  <c r="HE473" i="1"/>
  <c r="GV457" i="1"/>
  <c r="HF473" i="1"/>
  <c r="GU457" i="1"/>
  <c r="EM313" i="1"/>
  <c r="DI313" i="1"/>
  <c r="DS313" i="1"/>
  <c r="EC313" i="1"/>
  <c r="EN313" i="1"/>
  <c r="DJ313" i="1"/>
  <c r="DT313" i="1"/>
  <c r="ED313" i="1"/>
  <c r="HP473" i="1"/>
  <c r="EX329" i="1"/>
  <c r="ED329" i="1"/>
  <c r="EN329" i="1"/>
  <c r="GK409" i="1"/>
  <c r="GA409" i="1"/>
  <c r="HO473" i="1"/>
  <c r="EW329" i="1"/>
  <c r="EC329" i="1"/>
  <c r="EM329" i="1"/>
  <c r="FG361" i="1"/>
  <c r="EW361" i="1"/>
  <c r="FH361" i="1"/>
  <c r="EX361" i="1"/>
  <c r="FR377" i="1"/>
  <c r="FH377" i="1"/>
  <c r="GV441" i="1"/>
  <c r="GL425" i="1"/>
  <c r="HF457" i="1"/>
  <c r="GL409" i="1"/>
  <c r="GB409" i="1"/>
  <c r="FQ377" i="1"/>
  <c r="FG377" i="1"/>
  <c r="GU441" i="1"/>
  <c r="GK425" i="1"/>
  <c r="HE457" i="1"/>
  <c r="GA393" i="1"/>
  <c r="HE441" i="1"/>
  <c r="FH345" i="1"/>
  <c r="EX345" i="1"/>
  <c r="HZ473" i="1"/>
  <c r="FG345" i="1"/>
  <c r="EW345" i="1"/>
  <c r="HY473" i="1"/>
  <c r="GU425" i="1"/>
  <c r="HO457" i="1"/>
  <c r="GB393" i="1"/>
  <c r="HF441" i="1"/>
  <c r="GV425" i="1"/>
  <c r="HP457" i="1"/>
  <c r="GK393" i="1"/>
  <c r="HO441" i="1"/>
  <c r="IJ473" i="1"/>
  <c r="FR361" i="1"/>
  <c r="GA377" i="1"/>
  <c r="GV409" i="1"/>
  <c r="GU409" i="1"/>
  <c r="II473" i="1"/>
  <c r="FQ361" i="1"/>
  <c r="HE425" i="1"/>
  <c r="HY457" i="1"/>
  <c r="GL393" i="1"/>
  <c r="GB377" i="1"/>
  <c r="HP441" i="1"/>
  <c r="HF425" i="1"/>
  <c r="HZ457" i="1"/>
  <c r="BK169" i="1"/>
  <c r="CY233" i="1"/>
  <c r="CO233" i="1"/>
  <c r="DT265" i="1"/>
  <c r="DJ265" i="1"/>
  <c r="CP217" i="1"/>
  <c r="CF217" i="1"/>
  <c r="CF201" i="1"/>
  <c r="BV201" i="1"/>
  <c r="CO217" i="1"/>
  <c r="CE217" i="1"/>
  <c r="CE201" i="1"/>
  <c r="BU201" i="1"/>
  <c r="BL169" i="1"/>
  <c r="AQ153" i="1"/>
  <c r="AQ137" i="1"/>
  <c r="AG137" i="1"/>
  <c r="AR153" i="1"/>
  <c r="AH121" i="1"/>
  <c r="W121" i="1"/>
  <c r="AR137" i="1"/>
  <c r="AH137" i="1"/>
  <c r="AG121" i="1"/>
  <c r="V121" i="1"/>
  <c r="EN281" i="1"/>
  <c r="EM281" i="1"/>
  <c r="FQ345" i="1"/>
  <c r="IS473" i="1"/>
  <c r="HP425" i="1"/>
  <c r="IJ457" i="1"/>
  <c r="HY441" i="1"/>
  <c r="HO425" i="1"/>
  <c r="II457" i="1"/>
  <c r="FR345" i="1"/>
  <c r="IT473" i="1"/>
  <c r="FH313" i="1"/>
  <c r="EX313" i="1"/>
  <c r="FG313" i="1"/>
  <c r="EW313" i="1"/>
  <c r="HP409" i="1"/>
  <c r="HF409" i="1"/>
  <c r="FR329" i="1"/>
  <c r="FH329" i="1"/>
  <c r="GL361" i="1"/>
  <c r="GB361" i="1"/>
  <c r="GV377" i="1"/>
  <c r="GL377" i="1"/>
  <c r="HY443" i="1"/>
  <c r="HZ441" i="1"/>
  <c r="GU377" i="1"/>
  <c r="GK377" i="1"/>
  <c r="HO409" i="1"/>
  <c r="HE409" i="1"/>
  <c r="FQ329" i="1"/>
  <c r="FG329" i="1"/>
  <c r="GK361" i="1"/>
  <c r="GA361" i="1"/>
  <c r="EC265" i="1"/>
  <c r="DS265" i="1"/>
  <c r="EX297" i="1"/>
  <c r="EN297" i="1"/>
  <c r="DJ233" i="1"/>
  <c r="CZ233" i="1"/>
  <c r="EW297" i="1"/>
  <c r="EM297" i="1"/>
  <c r="HF393" i="1"/>
  <c r="GV393" i="1"/>
  <c r="HE393" i="1"/>
  <c r="GU393" i="1"/>
  <c r="ED281" i="1"/>
  <c r="EC281" i="1"/>
  <c r="CF185" i="1"/>
  <c r="BV185" i="1"/>
  <c r="IJ441" i="1"/>
  <c r="HZ425" i="1"/>
  <c r="IT457" i="1"/>
  <c r="CE185" i="1"/>
  <c r="BU185" i="1"/>
  <c r="II441" i="1"/>
  <c r="HY425" i="1"/>
  <c r="IS457" i="1"/>
  <c r="DS233" i="1"/>
  <c r="DI233" i="1"/>
  <c r="EN265" i="1"/>
  <c r="ED265" i="1"/>
  <c r="DJ217" i="1"/>
  <c r="CZ217" i="1"/>
  <c r="GL345" i="1"/>
  <c r="GB345" i="1"/>
  <c r="JN473" i="1"/>
  <c r="JD473" i="1"/>
  <c r="CZ201" i="1"/>
  <c r="CP203" i="1"/>
  <c r="CP201" i="1"/>
  <c r="ED249" i="1"/>
  <c r="DT249" i="1"/>
  <c r="EC249" i="1"/>
  <c r="DS249" i="1"/>
  <c r="DI217" i="1"/>
  <c r="CY217" i="1"/>
  <c r="GK345" i="1"/>
  <c r="GA345" i="1"/>
  <c r="JM473" i="1"/>
  <c r="JC473" i="1"/>
  <c r="CY201" i="1"/>
  <c r="CO201" i="1"/>
  <c r="CO203" i="1"/>
  <c r="AG89" i="1"/>
  <c r="V89" i="1"/>
  <c r="AR121" i="1"/>
  <c r="CE169" i="1"/>
  <c r="BU169" i="1"/>
  <c r="AQ121" i="1"/>
  <c r="AQ105" i="1"/>
  <c r="AG105" i="1"/>
  <c r="BU153" i="1"/>
  <c r="BK153" i="1"/>
  <c r="BK137" i="1"/>
  <c r="CF169" i="1"/>
  <c r="BV169" i="1"/>
  <c r="AR105" i="1"/>
  <c r="AH105" i="1"/>
  <c r="BV153" i="1"/>
  <c r="BL153" i="1"/>
  <c r="BL137" i="1"/>
  <c r="IT441" i="1"/>
  <c r="HO393" i="1"/>
  <c r="IS441" i="1"/>
  <c r="JC457" i="1"/>
  <c r="HZ409" i="1"/>
  <c r="GV361" i="1"/>
  <c r="HP393" i="1"/>
  <c r="HF377" i="1"/>
  <c r="JD457" i="1"/>
  <c r="HE377" i="1"/>
  <c r="HY409" i="1"/>
  <c r="GU361" i="1"/>
  <c r="FR313" i="1"/>
  <c r="FH297" i="1"/>
  <c r="GA329" i="1"/>
  <c r="FQ313" i="1"/>
  <c r="FG297" i="1"/>
  <c r="GB329" i="1"/>
  <c r="IS425" i="1"/>
  <c r="II425" i="1"/>
  <c r="FH281" i="1"/>
  <c r="EX281" i="1"/>
  <c r="FG281" i="1"/>
  <c r="EW281" i="1"/>
  <c r="IT425" i="1"/>
  <c r="IJ425" i="1"/>
  <c r="ED233" i="1"/>
  <c r="DT233" i="1"/>
  <c r="EW265" i="1"/>
  <c r="EM263" i="1"/>
  <c r="EM265" i="1"/>
  <c r="AG91" i="1"/>
  <c r="AH89" i="1"/>
  <c r="CZ185" i="1"/>
  <c r="CP185" i="1"/>
  <c r="CY185" i="1"/>
  <c r="CO185" i="1"/>
  <c r="GL329" i="1"/>
  <c r="HF361" i="1"/>
  <c r="HY393" i="1"/>
  <c r="GA313" i="1"/>
  <c r="GV345" i="1"/>
  <c r="GU345" i="1"/>
  <c r="II409" i="1"/>
  <c r="GK329" i="1"/>
  <c r="HE361" i="1"/>
  <c r="HO377" i="1"/>
  <c r="FQ297" i="1"/>
  <c r="IJ409" i="1"/>
  <c r="HZ393" i="1"/>
  <c r="GB313" i="1"/>
  <c r="HP377" i="1"/>
  <c r="FR297" i="1"/>
  <c r="JM457" i="1"/>
  <c r="JN457" i="1"/>
  <c r="JM441" i="1"/>
  <c r="JC441" i="1"/>
  <c r="JN441" i="1"/>
  <c r="JD441" i="1"/>
  <c r="KH473" i="1"/>
  <c r="JX473" i="1"/>
  <c r="DT201" i="1"/>
  <c r="DJ201" i="1"/>
  <c r="KG473" i="1"/>
  <c r="JW473" i="1"/>
  <c r="DS201" i="1"/>
  <c r="DI201" i="1"/>
  <c r="EC217" i="1"/>
  <c r="DS217" i="1"/>
  <c r="ED217" i="1"/>
  <c r="DT217" i="1"/>
  <c r="EW249" i="1"/>
  <c r="EM249" i="1"/>
  <c r="FG265" i="1"/>
  <c r="EX265" i="1"/>
  <c r="EM233" i="1"/>
  <c r="EC233" i="1"/>
  <c r="EX249" i="1"/>
  <c r="EN249" i="1"/>
  <c r="BA89" i="1"/>
  <c r="AQ89" i="1"/>
  <c r="CE137" i="1"/>
  <c r="BU137" i="1"/>
  <c r="BV121" i="1"/>
  <c r="BL121" i="1"/>
  <c r="AG57" i="1"/>
  <c r="V57" i="1"/>
  <c r="BK105" i="1"/>
  <c r="CO153" i="1"/>
  <c r="CE153" i="1"/>
  <c r="CZ169" i="1"/>
  <c r="CP169" i="1"/>
  <c r="AH57" i="1"/>
  <c r="W57" i="1"/>
  <c r="AR73" i="1"/>
  <c r="AH73" i="1"/>
  <c r="CY169" i="1"/>
  <c r="CO169" i="1"/>
  <c r="BU121" i="1"/>
  <c r="BK121" i="1"/>
  <c r="AQ73" i="1"/>
  <c r="AG73" i="1"/>
  <c r="BL105" i="1"/>
  <c r="BB89" i="1"/>
  <c r="AR89" i="1"/>
  <c r="CP153" i="1"/>
  <c r="CF153" i="1"/>
  <c r="CF137" i="1"/>
  <c r="BV137" i="1"/>
  <c r="JX457" i="1"/>
  <c r="JW457" i="1"/>
  <c r="JD425" i="1"/>
  <c r="GB297" i="1"/>
  <c r="HE345" i="1"/>
  <c r="IJ393" i="1"/>
  <c r="II393" i="1"/>
  <c r="GK313" i="1"/>
  <c r="HY377" i="1"/>
  <c r="JC425" i="1"/>
  <c r="GA297" i="1"/>
  <c r="FQ281" i="1"/>
  <c r="IS409" i="1"/>
  <c r="GU329" i="1"/>
  <c r="HO361" i="1"/>
  <c r="GL313" i="1"/>
  <c r="HZ377" i="1"/>
  <c r="FR281" i="1"/>
  <c r="HF345" i="1"/>
  <c r="IT409" i="1"/>
  <c r="GV329" i="1"/>
  <c r="HP361" i="1"/>
  <c r="ED185" i="1"/>
  <c r="DJ185" i="1"/>
  <c r="EX233" i="1"/>
  <c r="EN233" i="1"/>
  <c r="EC185" i="1"/>
  <c r="DI185" i="1"/>
  <c r="V41" i="1"/>
  <c r="DT185" i="1"/>
  <c r="DS185" i="1"/>
  <c r="IT377" i="1"/>
  <c r="IJ377" i="1"/>
  <c r="JM409" i="1"/>
  <c r="JC409" i="1"/>
  <c r="II361" i="1"/>
  <c r="HY361" i="1"/>
  <c r="JD393" i="1"/>
  <c r="IT393" i="1"/>
  <c r="JC393" i="1"/>
  <c r="IS393" i="1"/>
  <c r="IS377" i="1"/>
  <c r="II377" i="1"/>
  <c r="FG233" i="1"/>
  <c r="EW233" i="1"/>
  <c r="EW217" i="1"/>
  <c r="EM217" i="1"/>
  <c r="EX217" i="1"/>
  <c r="EN217" i="1"/>
  <c r="JN409" i="1"/>
  <c r="JD409" i="1"/>
  <c r="IJ361" i="1"/>
  <c r="HZ361" i="1"/>
  <c r="KH441" i="1"/>
  <c r="JX441" i="1"/>
  <c r="JX425" i="1"/>
  <c r="JM427" i="1"/>
  <c r="JN425" i="1"/>
  <c r="KG441" i="1"/>
  <c r="JW441" i="1"/>
  <c r="JW425" i="1"/>
  <c r="JM425" i="1"/>
  <c r="LA473" i="1"/>
  <c r="KQ473" i="1"/>
  <c r="KR457" i="1"/>
  <c r="KH457" i="1"/>
  <c r="KQ457" i="1"/>
  <c r="KG457" i="1"/>
  <c r="LB473" i="1"/>
  <c r="KR473" i="1"/>
  <c r="GB265" i="1"/>
  <c r="FR265" i="1"/>
  <c r="GA265" i="1"/>
  <c r="FQ265" i="1"/>
  <c r="GK281" i="1"/>
  <c r="GA281" i="1"/>
  <c r="HY345" i="1"/>
  <c r="HO345" i="1"/>
  <c r="HO329" i="1"/>
  <c r="HE329" i="1"/>
  <c r="FR249" i="1"/>
  <c r="FH249" i="1"/>
  <c r="HF313" i="1"/>
  <c r="GV313" i="1"/>
  <c r="GV297" i="1"/>
  <c r="GL297" i="1"/>
  <c r="FQ249" i="1"/>
  <c r="FG249" i="1"/>
  <c r="HE313" i="1"/>
  <c r="GU313" i="1"/>
  <c r="GU297" i="1"/>
  <c r="GK297" i="1"/>
  <c r="GL281" i="1"/>
  <c r="GB281" i="1"/>
  <c r="HZ345" i="1"/>
  <c r="HP345" i="1"/>
  <c r="HP329" i="1"/>
  <c r="HF329" i="1"/>
  <c r="EM201" i="1"/>
  <c r="EC201" i="1"/>
  <c r="EN201" i="1"/>
  <c r="ED201" i="1"/>
  <c r="DT169" i="1"/>
  <c r="DJ169" i="1"/>
  <c r="BB57" i="1"/>
  <c r="AR57" i="1"/>
  <c r="CP121" i="1"/>
  <c r="CF121" i="1"/>
  <c r="BL73" i="1"/>
  <c r="BB73" i="1"/>
  <c r="AR41" i="1"/>
  <c r="AH41" i="1"/>
  <c r="DS169" i="1"/>
  <c r="DI169" i="1"/>
  <c r="BA57" i="1"/>
  <c r="AQ57" i="1"/>
  <c r="CO121" i="1"/>
  <c r="CE121" i="1"/>
  <c r="BK73" i="1"/>
  <c r="BA73" i="1"/>
  <c r="AQ41" i="1"/>
  <c r="AG41" i="1"/>
  <c r="CF105" i="1"/>
  <c r="BV105" i="1"/>
  <c r="BV89" i="1"/>
  <c r="BL89" i="1"/>
  <c r="DJ153" i="1"/>
  <c r="CZ153" i="1"/>
  <c r="CZ137" i="1"/>
  <c r="CP137" i="1"/>
  <c r="AH25" i="1"/>
  <c r="CE105" i="1"/>
  <c r="BU105" i="1"/>
  <c r="BU89" i="1"/>
  <c r="BK89" i="1"/>
  <c r="DI153" i="1"/>
  <c r="CY153" i="1"/>
  <c r="CY137" i="1"/>
  <c r="CO137" i="1"/>
</calcChain>
</file>

<file path=xl/sharedStrings.xml><?xml version="1.0" encoding="utf-8"?>
<sst xmlns="http://schemas.openxmlformats.org/spreadsheetml/2006/main" count="47" uniqueCount="27">
  <si>
    <t>buy poer</t>
  </si>
  <si>
    <t>خالی 3</t>
  </si>
  <si>
    <t xml:space="preserve">تعدا د </t>
  </si>
  <si>
    <t>شماره</t>
  </si>
  <si>
    <t>تاریخ نمونه</t>
  </si>
  <si>
    <t>فاکتور o</t>
  </si>
  <si>
    <t>فاکتورh</t>
  </si>
  <si>
    <t>فاکتور l</t>
  </si>
  <si>
    <t>فاکتورc</t>
  </si>
  <si>
    <t>color</t>
  </si>
  <si>
    <t>اندازه نمونه</t>
  </si>
  <si>
    <t>زمان ph نمونه</t>
  </si>
  <si>
    <t>2024.04.01</t>
  </si>
  <si>
    <t>2024.03.02</t>
  </si>
  <si>
    <t>2024.05.04</t>
  </si>
  <si>
    <t>2024.04.02</t>
  </si>
  <si>
    <t>2024.03.03</t>
  </si>
  <si>
    <t>2024.05.05</t>
  </si>
  <si>
    <t>2024.04.03</t>
  </si>
  <si>
    <t>2024.03.04</t>
  </si>
  <si>
    <t>2024.05.06</t>
  </si>
  <si>
    <t>2024.04.04</t>
  </si>
  <si>
    <t>2024.03.05</t>
  </si>
  <si>
    <t>2024.05.07</t>
  </si>
  <si>
    <t>غلظت فاکتور b</t>
  </si>
  <si>
    <t>غلظت فاکتور s</t>
  </si>
  <si>
    <t>خطا ميزان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</si>
</sst>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25">
    <xf numFmtId="0" fontId="0" fillId="0" borderId="0" xfId="0"/>
    <xf numFmtId="20" fontId="0" fillId="0" borderId="0" xfId="0" applyNumberFormat="1"/>
    <xf numFmtId="0" fontId="1" fillId="0" borderId="0" xfId="1"/>
    <xf numFmtId="0" fontId="1" fillId="2" borderId="0" xfId="1" applyFill="1"/>
    <xf numFmtId="0" fontId="0" fillId="0" borderId="0" xfId="0" applyAlignment="1">
      <alignment horizontal="center"/>
    </xf>
    <xf numFmtId="164" fontId="0" fillId="0" borderId="0" xfId="0" applyNumberFormat="1"/>
    <xf numFmtId="0" fontId="1" fillId="0" borderId="0" xfId="1" applyAlignment="1">
      <alignment horizontal="left"/>
    </xf>
    <xf numFmtId="0" fontId="0" fillId="0" borderId="0" xfId="0" applyAlignment="1">
      <alignment horizontal="left"/>
    </xf>
    <xf numFmtId="0" fontId="0" fillId="2" borderId="0" xfId="0" applyFill="1"/>
    <xf numFmtId="0" fontId="1" fillId="0" borderId="0" xfId="1" applyAlignment="1">
      <alignment horizontal="center"/>
    </xf>
    <xf numFmtId="164" fontId="1" fillId="0" borderId="0" xfId="1" applyNumberFormat="1" applyAlignment="1">
      <alignment horizontal="left"/>
    </xf>
    <xf numFmtId="20" fontId="0" fillId="0" borderId="0" xfId="0" applyNumberFormat="1" applyAlignment="1">
      <alignment horizontal="left"/>
    </xf>
    <xf numFmtId="0" fontId="0" fillId="2" borderId="0" xfId="0" applyFill="1" applyAlignment="1">
      <alignment horizontal="center"/>
    </xf>
    <xf numFmtId="20" fontId="0" fillId="2" borderId="0" xfId="0" applyNumberFormat="1" applyFill="1"/>
    <xf numFmtId="0" fontId="0" fillId="2" borderId="0" xfId="1" applyFont="1" applyFill="1"/>
    <xf numFmtId="0" fontId="1" fillId="2" borderId="0" xfId="1" applyFill="1" applyAlignment="1">
      <alignment horizontal="left"/>
    </xf>
    <xf numFmtId="164" fontId="1" fillId="2" borderId="0" xfId="1" applyNumberFormat="1" applyFill="1" applyAlignment="1">
      <alignment horizontal="left"/>
    </xf>
    <xf numFmtId="0" fontId="1" fillId="3" borderId="0" xfId="1" applyFill="1"/>
    <xf numFmtId="0" fontId="0" fillId="3" borderId="0" xfId="0" applyFill="1"/>
    <xf numFmtId="0" fontId="0" fillId="3" borderId="0" xfId="1" applyFont="1" applyFill="1"/>
    <xf numFmtId="0" fontId="0" fillId="0" borderId="0" xfId="1" applyFont="1"/>
    <xf numFmtId="0" fontId="0" fillId="4" borderId="0" xfId="0" applyFill="1"/>
    <xf numFmtId="0" fontId="0" fillId="5" borderId="0" xfId="0" applyFill="1"/>
    <xf numFmtId="20" fontId="0" fillId="5" borderId="0" xfId="0" applyNumberFormat="1" applyFill="1"/>
    <xf numFmtId="20" fontId="0" fillId="5" borderId="0" xfId="0" applyNumberFormat="1" applyFill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C0C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461.xml"/><Relationship Id="rId1" Type="http://schemas.microsoft.com/office/2011/relationships/chartStyle" Target="style461.xml"/></Relationships>
</file>

<file path=xl/charts/_rels/chart462.xml.rels><?xml version="1.0" encoding="UTF-8" standalone="yes"?>
<Relationships xmlns="http://schemas.openxmlformats.org/package/2006/relationships"><Relationship Id="rId2" Type="http://schemas.microsoft.com/office/2011/relationships/chartColorStyle" Target="colors462.xml"/><Relationship Id="rId1" Type="http://schemas.microsoft.com/office/2011/relationships/chartStyle" Target="style462.xml"/></Relationships>
</file>

<file path=xl/charts/_rels/chart463.xml.rels><?xml version="1.0" encoding="UTF-8" standalone="yes"?>
<Relationships xmlns="http://schemas.openxmlformats.org/package/2006/relationships"><Relationship Id="rId2" Type="http://schemas.microsoft.com/office/2011/relationships/chartColorStyle" Target="colors463.xml"/><Relationship Id="rId1" Type="http://schemas.microsoft.com/office/2011/relationships/chartStyle" Target="style463.xml"/></Relationships>
</file>

<file path=xl/charts/_rels/chart464.xml.rels><?xml version="1.0" encoding="UTF-8" standalone="yes"?>
<Relationships xmlns="http://schemas.openxmlformats.org/package/2006/relationships"><Relationship Id="rId2" Type="http://schemas.microsoft.com/office/2011/relationships/chartColorStyle" Target="colors464.xml"/><Relationship Id="rId1" Type="http://schemas.microsoft.com/office/2011/relationships/chartStyle" Target="style464.xml"/></Relationships>
</file>

<file path=xl/charts/_rels/chart465.xml.rels><?xml version="1.0" encoding="UTF-8" standalone="yes"?>
<Relationships xmlns="http://schemas.openxmlformats.org/package/2006/relationships"><Relationship Id="rId2" Type="http://schemas.microsoft.com/office/2011/relationships/chartColorStyle" Target="colors465.xml"/><Relationship Id="rId1" Type="http://schemas.microsoft.com/office/2011/relationships/chartStyle" Target="style46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</c:f>
              <c:numCache>
                <c:formatCode>General</c:formatCode>
                <c:ptCount val="1"/>
                <c:pt idx="0">
                  <c:v>0.37277777777772925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12-4FB4-868A-7597E343230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</c:f>
              <c:numCache>
                <c:formatCode>General</c:formatCode>
                <c:ptCount val="1"/>
                <c:pt idx="0">
                  <c:v>0.62722222222227075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12-4FB4-868A-7597E3432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Sheet1!$J$11</c:f>
              <c:numCache>
                <c:formatCode>General</c:formatCode>
                <c:ptCount val="1"/>
                <c:pt idx="0">
                  <c:v>0.75342465753424659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F7-4375-BCD6-5AC09B6B19A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Sheet1!$K$11</c:f>
              <c:numCache>
                <c:formatCode>General</c:formatCode>
                <c:ptCount val="1"/>
                <c:pt idx="0">
                  <c:v>0.24657534246575341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F7-4375-BCD6-5AC09B6B1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Sheet1!$J$14:$J$17</c:f>
              <c:numCache>
                <c:formatCode>General</c:formatCode>
                <c:ptCount val="4"/>
                <c:pt idx="0">
                  <c:v>0.1864406779661017</c:v>
                </c:pt>
                <c:pt idx="1">
                  <c:v>0.2846750727449987</c:v>
                </c:pt>
                <c:pt idx="2">
                  <c:v>0.9882352941176471</c:v>
                </c:pt>
                <c:pt idx="3">
                  <c:v>0.5683902439023879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BA-4A0B-A12D-D75B9676B18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Sheet1!$K$14:$K$17</c:f>
              <c:numCache>
                <c:formatCode>General</c:formatCode>
                <c:ptCount val="4"/>
                <c:pt idx="0">
                  <c:v>0.81355932203389836</c:v>
                </c:pt>
                <c:pt idx="1">
                  <c:v>0.7153249272550013</c:v>
                </c:pt>
                <c:pt idx="2">
                  <c:v>1.1764705882352941E-2</c:v>
                </c:pt>
                <c:pt idx="3">
                  <c:v>0.4316097560976121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BA-4A0B-A12D-D75B9676B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Sheet1!$J$15:$J$18</c:f>
              <c:numCache>
                <c:formatCode>General</c:formatCode>
                <c:ptCount val="4"/>
                <c:pt idx="0">
                  <c:v>0.2846750727449987</c:v>
                </c:pt>
                <c:pt idx="1">
                  <c:v>0.9882352941176471</c:v>
                </c:pt>
                <c:pt idx="2">
                  <c:v>0.5683902439023879</c:v>
                </c:pt>
                <c:pt idx="3">
                  <c:v>0.55051813471500777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14-49A4-9684-DE6D3D29B4AA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Sheet1!$K$15:$K$18</c:f>
              <c:numCache>
                <c:formatCode>General</c:formatCode>
                <c:ptCount val="4"/>
                <c:pt idx="0">
                  <c:v>0.7153249272550013</c:v>
                </c:pt>
                <c:pt idx="1">
                  <c:v>1.1764705882352941E-2</c:v>
                </c:pt>
                <c:pt idx="2">
                  <c:v>0.4316097560976121</c:v>
                </c:pt>
                <c:pt idx="3">
                  <c:v>0.44948186528499223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14-49A4-9684-DE6D3D29B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Sheet1!$J$16:$J$19</c:f>
              <c:numCache>
                <c:formatCode>General</c:formatCode>
                <c:ptCount val="4"/>
                <c:pt idx="0">
                  <c:v>0.9882352941176471</c:v>
                </c:pt>
                <c:pt idx="1">
                  <c:v>0.5683902439023879</c:v>
                </c:pt>
                <c:pt idx="2">
                  <c:v>0.55051813471500777</c:v>
                </c:pt>
                <c:pt idx="3">
                  <c:v>0.51368421052642299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24-4E19-AC31-638B14BBA6C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Sheet1!$K$16:$K$19</c:f>
              <c:numCache>
                <c:formatCode>General</c:formatCode>
                <c:ptCount val="4"/>
                <c:pt idx="0">
                  <c:v>1.1764705882352941E-2</c:v>
                </c:pt>
                <c:pt idx="1">
                  <c:v>0.4316097560976121</c:v>
                </c:pt>
                <c:pt idx="2">
                  <c:v>0.44948186528499223</c:v>
                </c:pt>
                <c:pt idx="3">
                  <c:v>0.48631578947357701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24-4E19-AC31-638B14BBA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Sheet1!$J$17:$J$20</c:f>
              <c:numCache>
                <c:formatCode>General</c:formatCode>
                <c:ptCount val="4"/>
                <c:pt idx="0">
                  <c:v>0.5683902439023879</c:v>
                </c:pt>
                <c:pt idx="1">
                  <c:v>0.55051813471500777</c:v>
                </c:pt>
                <c:pt idx="2">
                  <c:v>0.51368421052642299</c:v>
                </c:pt>
                <c:pt idx="3">
                  <c:v>0.54545454545454541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03-4F86-A0CF-34622BF474E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Sheet1!$K$17:$K$20</c:f>
              <c:numCache>
                <c:formatCode>General</c:formatCode>
                <c:ptCount val="4"/>
                <c:pt idx="0">
                  <c:v>0.4316097560976121</c:v>
                </c:pt>
                <c:pt idx="1">
                  <c:v>0.44948186528499223</c:v>
                </c:pt>
                <c:pt idx="2">
                  <c:v>0.48631578947357701</c:v>
                </c:pt>
                <c:pt idx="3">
                  <c:v>0.45454545454545453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03-4F86-A0CF-34622BF47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Sheet1!$J$18:$J$21</c:f>
              <c:numCache>
                <c:formatCode>General</c:formatCode>
                <c:ptCount val="4"/>
                <c:pt idx="0">
                  <c:v>0.55051813471500777</c:v>
                </c:pt>
                <c:pt idx="1">
                  <c:v>0.51368421052642299</c:v>
                </c:pt>
                <c:pt idx="2">
                  <c:v>0.54545454545454541</c:v>
                </c:pt>
                <c:pt idx="3">
                  <c:v>0.95696489241212424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2-4DF7-B247-D24A20B8F9A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Sheet1!$K$18:$K$21</c:f>
              <c:numCache>
                <c:formatCode>General</c:formatCode>
                <c:ptCount val="4"/>
                <c:pt idx="0">
                  <c:v>0.44948186528499223</c:v>
                </c:pt>
                <c:pt idx="1">
                  <c:v>0.48631578947357701</c:v>
                </c:pt>
                <c:pt idx="2">
                  <c:v>0.45454545454545453</c:v>
                </c:pt>
                <c:pt idx="3">
                  <c:v>4.303510758787582E-2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22-4DF7-B247-D24A20B8F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Sheet1!$J$19:$J$22</c:f>
              <c:numCache>
                <c:formatCode>General</c:formatCode>
                <c:ptCount val="4"/>
                <c:pt idx="0">
                  <c:v>0.51368421052642299</c:v>
                </c:pt>
                <c:pt idx="1">
                  <c:v>0.54545454545454541</c:v>
                </c:pt>
                <c:pt idx="2">
                  <c:v>0.95696489241212424</c:v>
                </c:pt>
                <c:pt idx="3">
                  <c:v>0.91726420297849331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A1-471F-9F34-8C0F4FA9A50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Sheet1!$K$19:$K$22</c:f>
              <c:numCache>
                <c:formatCode>General</c:formatCode>
                <c:ptCount val="4"/>
                <c:pt idx="0">
                  <c:v>0.48631578947357701</c:v>
                </c:pt>
                <c:pt idx="1">
                  <c:v>0.45454545454545453</c:v>
                </c:pt>
                <c:pt idx="2">
                  <c:v>4.303510758787582E-2</c:v>
                </c:pt>
                <c:pt idx="3">
                  <c:v>8.2735797021506657E-2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A1-471F-9F34-8C0F4FA9A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Sheet1!$J$20:$J$23</c:f>
              <c:numCache>
                <c:formatCode>General</c:formatCode>
                <c:ptCount val="4"/>
                <c:pt idx="0">
                  <c:v>0.54545454545454541</c:v>
                </c:pt>
                <c:pt idx="1">
                  <c:v>0.95696489241212424</c:v>
                </c:pt>
                <c:pt idx="2">
                  <c:v>0.91726420297849331</c:v>
                </c:pt>
                <c:pt idx="3">
                  <c:v>0.89333333333343035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EC-4CAF-AC97-0E56A5FCB5E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Sheet1!$K$20:$K$23</c:f>
              <c:numCache>
                <c:formatCode>General</c:formatCode>
                <c:ptCount val="4"/>
                <c:pt idx="0">
                  <c:v>0.45454545454545453</c:v>
                </c:pt>
                <c:pt idx="1">
                  <c:v>4.303510758787582E-2</c:v>
                </c:pt>
                <c:pt idx="2">
                  <c:v>8.2735797021506657E-2</c:v>
                </c:pt>
                <c:pt idx="3">
                  <c:v>0.10666666666656965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EC-4CAF-AC97-0E56A5FCB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Sheet1!$J$21:$J$24</c:f>
              <c:numCache>
                <c:formatCode>General</c:formatCode>
                <c:ptCount val="4"/>
                <c:pt idx="0">
                  <c:v>0.95696489241212424</c:v>
                </c:pt>
                <c:pt idx="1">
                  <c:v>0.91726420297849331</c:v>
                </c:pt>
                <c:pt idx="2">
                  <c:v>0.89333333333343035</c:v>
                </c:pt>
                <c:pt idx="3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F0-44E9-847E-C2EC9458B20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Sheet1!$K$21:$K$24</c:f>
              <c:numCache>
                <c:formatCode>General</c:formatCode>
                <c:ptCount val="4"/>
                <c:pt idx="0">
                  <c:v>4.303510758787582E-2</c:v>
                </c:pt>
                <c:pt idx="1">
                  <c:v>8.2735797021506657E-2</c:v>
                </c:pt>
                <c:pt idx="2">
                  <c:v>0.10666666666656965</c:v>
                </c:pt>
                <c:pt idx="3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F0-44E9-847E-C2EC9458B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Sheet1!$J$22:$J$25</c:f>
              <c:numCache>
                <c:formatCode>General</c:formatCode>
                <c:ptCount val="4"/>
                <c:pt idx="0">
                  <c:v>0.91726420297849331</c:v>
                </c:pt>
                <c:pt idx="1">
                  <c:v>0.89333333333343035</c:v>
                </c:pt>
                <c:pt idx="2">
                  <c:v>0.30612244897959184</c:v>
                </c:pt>
                <c:pt idx="3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D-40D7-967C-74741F0E442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Sheet1!$K$22:$K$25</c:f>
              <c:numCache>
                <c:formatCode>General</c:formatCode>
                <c:ptCount val="4"/>
                <c:pt idx="0">
                  <c:v>8.2735797021506657E-2</c:v>
                </c:pt>
                <c:pt idx="1">
                  <c:v>0.10666666666656965</c:v>
                </c:pt>
                <c:pt idx="2">
                  <c:v>0.69387755102040816</c:v>
                </c:pt>
                <c:pt idx="3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6D-40D7-967C-74741F0E4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Sheet1!$J$23:$J$26</c:f>
              <c:numCache>
                <c:formatCode>General</c:formatCode>
                <c:ptCount val="4"/>
                <c:pt idx="0">
                  <c:v>0.89333333333343035</c:v>
                </c:pt>
                <c:pt idx="1">
                  <c:v>0.30612244897959184</c:v>
                </c:pt>
                <c:pt idx="2">
                  <c:v>9.3333333333484245E-2</c:v>
                </c:pt>
                <c:pt idx="3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E3-474E-B568-B819763E39B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Sheet1!$K$23:$K$26</c:f>
              <c:numCache>
                <c:formatCode>General</c:formatCode>
                <c:ptCount val="4"/>
                <c:pt idx="0">
                  <c:v>0.10666666666656965</c:v>
                </c:pt>
                <c:pt idx="1">
                  <c:v>0.69387755102040816</c:v>
                </c:pt>
                <c:pt idx="2">
                  <c:v>0.90666666666651574</c:v>
                </c:pt>
                <c:pt idx="3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E3-474E-B568-B819763E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Sheet1!$J$12</c:f>
              <c:numCache>
                <c:formatCode>General</c:formatCode>
                <c:ptCount val="1"/>
                <c:pt idx="0">
                  <c:v>0.12820512820512819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C7-4754-BDDE-8592FDCA0C1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Sheet1!$K$12</c:f>
              <c:numCache>
                <c:formatCode>General</c:formatCode>
                <c:ptCount val="1"/>
                <c:pt idx="0">
                  <c:v>0.87179487179487181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C7-4754-BDDE-8592FDCA0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Sheet1!$J$24:$J$27</c:f>
              <c:numCache>
                <c:formatCode>General</c:formatCode>
                <c:ptCount val="4"/>
                <c:pt idx="0">
                  <c:v>0.30612244897959184</c:v>
                </c:pt>
                <c:pt idx="1">
                  <c:v>9.3333333333484245E-2</c:v>
                </c:pt>
                <c:pt idx="2">
                  <c:v>0.79724137931030969</c:v>
                </c:pt>
                <c:pt idx="3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4E-425E-92FE-D7B10F229BB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Sheet1!$K$24:$K$27</c:f>
              <c:numCache>
                <c:formatCode>General</c:formatCode>
                <c:ptCount val="4"/>
                <c:pt idx="0">
                  <c:v>0.69387755102040816</c:v>
                </c:pt>
                <c:pt idx="1">
                  <c:v>0.90666666666651574</c:v>
                </c:pt>
                <c:pt idx="2">
                  <c:v>0.20275862068969031</c:v>
                </c:pt>
                <c:pt idx="3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4E-425E-92FE-D7B10F229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Sheet1!$J$25:$J$28</c:f>
              <c:numCache>
                <c:formatCode>General</c:formatCode>
                <c:ptCount val="4"/>
                <c:pt idx="0">
                  <c:v>9.3333333333484245E-2</c:v>
                </c:pt>
                <c:pt idx="1">
                  <c:v>0.79724137931030969</c:v>
                </c:pt>
                <c:pt idx="2">
                  <c:v>0.88888888888888884</c:v>
                </c:pt>
                <c:pt idx="3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C8-4939-BA54-8955A047F53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Sheet1!$K$25:$K$28</c:f>
              <c:numCache>
                <c:formatCode>General</c:formatCode>
                <c:ptCount val="4"/>
                <c:pt idx="0">
                  <c:v>0.90666666666651574</c:v>
                </c:pt>
                <c:pt idx="1">
                  <c:v>0.20275862068969031</c:v>
                </c:pt>
                <c:pt idx="2">
                  <c:v>0.1111111111111111</c:v>
                </c:pt>
                <c:pt idx="3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C8-4939-BA54-8955A047F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Sheet1!$J$26:$J$29</c:f>
              <c:numCache>
                <c:formatCode>General</c:formatCode>
                <c:ptCount val="4"/>
                <c:pt idx="0">
                  <c:v>0.79724137931030969</c:v>
                </c:pt>
                <c:pt idx="1">
                  <c:v>0.88888888888888884</c:v>
                </c:pt>
                <c:pt idx="2">
                  <c:v>0.35483870967741937</c:v>
                </c:pt>
                <c:pt idx="3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22-4032-898C-5A604AC9185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Sheet1!$K$26:$K$29</c:f>
              <c:numCache>
                <c:formatCode>General</c:formatCode>
                <c:ptCount val="4"/>
                <c:pt idx="0">
                  <c:v>0.20275862068969031</c:v>
                </c:pt>
                <c:pt idx="1">
                  <c:v>0.1111111111111111</c:v>
                </c:pt>
                <c:pt idx="2">
                  <c:v>0.64516129032258063</c:v>
                </c:pt>
                <c:pt idx="3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22-4032-898C-5A604AC91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Sheet1!$J$27:$J$30</c:f>
              <c:numCache>
                <c:formatCode>General</c:formatCode>
                <c:ptCount val="4"/>
                <c:pt idx="0">
                  <c:v>0.88888888888888884</c:v>
                </c:pt>
                <c:pt idx="1">
                  <c:v>0.35483870967741937</c:v>
                </c:pt>
                <c:pt idx="2">
                  <c:v>0.91176470588235292</c:v>
                </c:pt>
                <c:pt idx="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AF-41DB-97D1-1F806305488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Sheet1!$K$27:$K$30</c:f>
              <c:numCache>
                <c:formatCode>General</c:formatCode>
                <c:ptCount val="4"/>
                <c:pt idx="0">
                  <c:v>0.1111111111111111</c:v>
                </c:pt>
                <c:pt idx="1">
                  <c:v>0.64516129032258063</c:v>
                </c:pt>
                <c:pt idx="2">
                  <c:v>8.8235294117647065E-2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AF-41DB-97D1-1F8063054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Sheet1!$J$28:$J$31</c:f>
              <c:numCache>
                <c:formatCode>General</c:formatCode>
                <c:ptCount val="4"/>
                <c:pt idx="0">
                  <c:v>0.35483870967741937</c:v>
                </c:pt>
                <c:pt idx="1">
                  <c:v>0.91176470588235292</c:v>
                </c:pt>
                <c:pt idx="2">
                  <c:v>1</c:v>
                </c:pt>
                <c:pt idx="3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56-4FA9-8AF2-7215D91772A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Sheet1!$K$28:$K$31</c:f>
              <c:numCache>
                <c:formatCode>General</c:formatCode>
                <c:ptCount val="4"/>
                <c:pt idx="0">
                  <c:v>0.64516129032258063</c:v>
                </c:pt>
                <c:pt idx="1">
                  <c:v>8.8235294117647065E-2</c:v>
                </c:pt>
                <c:pt idx="2">
                  <c:v>0</c:v>
                </c:pt>
                <c:pt idx="3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56-4FA9-8AF2-7215D9177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Sheet1!$J$2:$J$6</c:f>
              <c:numCache>
                <c:formatCode>General</c:formatCode>
                <c:ptCount val="5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94-4DCA-92ED-19E53B9E655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Sheet1!$K$2:$K$6</c:f>
              <c:numCache>
                <c:formatCode>General</c:formatCode>
                <c:ptCount val="5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94-4DCA-92ED-19E53B9E6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Sheet1!$J$3:$J$7</c:f>
              <c:numCache>
                <c:formatCode>General</c:formatCode>
                <c:ptCount val="5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A9-43D2-9727-99937755A0C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Sheet1!$K$3:$K$7</c:f>
              <c:numCache>
                <c:formatCode>General</c:formatCode>
                <c:ptCount val="5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A9-43D2-9727-99937755A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Sheet1!$J$4:$J$8</c:f>
              <c:numCache>
                <c:formatCode>General</c:formatCode>
                <c:ptCount val="5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F5-4814-80C3-5654B643256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Sheet1!$K$4:$K$8</c:f>
              <c:numCache>
                <c:formatCode>General</c:formatCode>
                <c:ptCount val="5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F5-4814-80C3-5654B6432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Sheet1!$J$5:$J$9</c:f>
              <c:numCache>
                <c:formatCode>General</c:formatCode>
                <c:ptCount val="5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0E-4223-97FE-E31528155FDA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Sheet1!$K$5:$K$9</c:f>
              <c:numCache>
                <c:formatCode>General</c:formatCode>
                <c:ptCount val="5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0E-4223-97FE-E31528155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Sheet1!$J$6:$J$10</c:f>
              <c:numCache>
                <c:formatCode>General</c:formatCode>
                <c:ptCount val="5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  <c:pt idx="4">
                  <c:v>0.32037118868761993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6-48E3-8E82-C95D7456F0DA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Sheet1!$K$6:$K$10</c:f>
              <c:numCache>
                <c:formatCode>General</c:formatCode>
                <c:ptCount val="5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  <c:pt idx="4">
                  <c:v>0.67962881131238007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76-48E3-8E82-C95D7456F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Sheet1!$J$13</c:f>
              <c:numCache>
                <c:formatCode>General</c:formatCode>
                <c:ptCount val="1"/>
                <c:pt idx="0">
                  <c:v>0.9289189189189897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B5-44C0-8B32-93523BB8669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Sheet1!$K$13</c:f>
              <c:numCache>
                <c:formatCode>General</c:formatCode>
                <c:ptCount val="1"/>
                <c:pt idx="0">
                  <c:v>7.1081081081010286E-2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B5-44C0-8B32-93523BB86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Sheet1!$J$7:$J$11</c:f>
              <c:numCache>
                <c:formatCode>General</c:formatCode>
                <c:ptCount val="5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  <c:pt idx="3">
                  <c:v>0.32037118868761993</c:v>
                </c:pt>
                <c:pt idx="4">
                  <c:v>0.75342465753424659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8-41CA-9A3E-777CB1E2084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Sheet1!$K$7:$K$11</c:f>
              <c:numCache>
                <c:formatCode>General</c:formatCode>
                <c:ptCount val="5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  <c:pt idx="3">
                  <c:v>0.67962881131238007</c:v>
                </c:pt>
                <c:pt idx="4">
                  <c:v>0.24657534246575341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08-41CA-9A3E-777CB1E20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Sheet1!$J$8:$J$12</c:f>
              <c:numCache>
                <c:formatCode>General</c:formatCode>
                <c:ptCount val="5"/>
                <c:pt idx="0">
                  <c:v>0.44501806917921805</c:v>
                </c:pt>
                <c:pt idx="1">
                  <c:v>0.59641025641012213</c:v>
                </c:pt>
                <c:pt idx="2">
                  <c:v>0.32037118868761993</c:v>
                </c:pt>
                <c:pt idx="3">
                  <c:v>0.75342465753424659</c:v>
                </c:pt>
                <c:pt idx="4">
                  <c:v>0.12820512820512819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2A-4A21-A501-F5BA0AB4E32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Sheet1!$K$8:$K$12</c:f>
              <c:numCache>
                <c:formatCode>General</c:formatCode>
                <c:ptCount val="5"/>
                <c:pt idx="0">
                  <c:v>0.55498193082078195</c:v>
                </c:pt>
                <c:pt idx="1">
                  <c:v>0.40358974358987793</c:v>
                </c:pt>
                <c:pt idx="2">
                  <c:v>0.67962881131238007</c:v>
                </c:pt>
                <c:pt idx="3">
                  <c:v>0.24657534246575341</c:v>
                </c:pt>
                <c:pt idx="4">
                  <c:v>0.87179487179487181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2A-4A21-A501-F5BA0AB4E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Sheet1!$J$9:$J$13</c:f>
              <c:numCache>
                <c:formatCode>General</c:formatCode>
                <c:ptCount val="5"/>
                <c:pt idx="0">
                  <c:v>0.59641025641012213</c:v>
                </c:pt>
                <c:pt idx="1">
                  <c:v>0.32037118868761993</c:v>
                </c:pt>
                <c:pt idx="2">
                  <c:v>0.75342465753424659</c:v>
                </c:pt>
                <c:pt idx="3">
                  <c:v>0.12820512820512819</c:v>
                </c:pt>
                <c:pt idx="4">
                  <c:v>0.9289189189189897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CB-449B-9E83-906FA26A297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Sheet1!$K$9:$K$13</c:f>
              <c:numCache>
                <c:formatCode>General</c:formatCode>
                <c:ptCount val="5"/>
                <c:pt idx="0">
                  <c:v>0.40358974358987793</c:v>
                </c:pt>
                <c:pt idx="1">
                  <c:v>0.67962881131238007</c:v>
                </c:pt>
                <c:pt idx="2">
                  <c:v>0.24657534246575341</c:v>
                </c:pt>
                <c:pt idx="3">
                  <c:v>0.87179487179487181</c:v>
                </c:pt>
                <c:pt idx="4">
                  <c:v>7.1081081081010286E-2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CB-449B-9E83-906FA26A2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Sheet1!$J$10:$J$14</c:f>
              <c:numCache>
                <c:formatCode>General</c:formatCode>
                <c:ptCount val="5"/>
                <c:pt idx="0">
                  <c:v>0.32037118868761993</c:v>
                </c:pt>
                <c:pt idx="1">
                  <c:v>0.75342465753424659</c:v>
                </c:pt>
                <c:pt idx="2">
                  <c:v>0.12820512820512819</c:v>
                </c:pt>
                <c:pt idx="3">
                  <c:v>0.9289189189189897</c:v>
                </c:pt>
                <c:pt idx="4">
                  <c:v>0.1864406779661017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00-482F-B27F-68F680478ED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Sheet1!$K$10:$K$14</c:f>
              <c:numCache>
                <c:formatCode>General</c:formatCode>
                <c:ptCount val="5"/>
                <c:pt idx="0">
                  <c:v>0.67962881131238007</c:v>
                </c:pt>
                <c:pt idx="1">
                  <c:v>0.24657534246575341</c:v>
                </c:pt>
                <c:pt idx="2">
                  <c:v>0.87179487179487181</c:v>
                </c:pt>
                <c:pt idx="3">
                  <c:v>7.1081081081010286E-2</c:v>
                </c:pt>
                <c:pt idx="4">
                  <c:v>0.81355932203389836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00-482F-B27F-68F680478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Sheet1!$J$11:$J$15</c:f>
              <c:numCache>
                <c:formatCode>General</c:formatCode>
                <c:ptCount val="5"/>
                <c:pt idx="0">
                  <c:v>0.75342465753424659</c:v>
                </c:pt>
                <c:pt idx="1">
                  <c:v>0.12820512820512819</c:v>
                </c:pt>
                <c:pt idx="2">
                  <c:v>0.9289189189189897</c:v>
                </c:pt>
                <c:pt idx="3">
                  <c:v>0.1864406779661017</c:v>
                </c:pt>
                <c:pt idx="4">
                  <c:v>0.2846750727449987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DE-4188-997C-6E2EC3BD50A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Sheet1!$K$11:$K$15</c:f>
              <c:numCache>
                <c:formatCode>General</c:formatCode>
                <c:ptCount val="5"/>
                <c:pt idx="0">
                  <c:v>0.24657534246575341</c:v>
                </c:pt>
                <c:pt idx="1">
                  <c:v>0.87179487179487181</c:v>
                </c:pt>
                <c:pt idx="2">
                  <c:v>7.1081081081010286E-2</c:v>
                </c:pt>
                <c:pt idx="3">
                  <c:v>0.81355932203389836</c:v>
                </c:pt>
                <c:pt idx="4">
                  <c:v>0.7153249272550013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DE-4188-997C-6E2EC3BD5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5124364871632"/>
          <c:y val="7.9796835087302426E-2"/>
          <c:w val="0.79897894905966571"/>
          <c:h val="0.75191695188656393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Sheet1!$J$12:$J$16</c:f>
              <c:numCache>
                <c:formatCode>General</c:formatCode>
                <c:ptCount val="5"/>
                <c:pt idx="0">
                  <c:v>0.12820512820512819</c:v>
                </c:pt>
                <c:pt idx="1">
                  <c:v>0.9289189189189897</c:v>
                </c:pt>
                <c:pt idx="2">
                  <c:v>0.1864406779661017</c:v>
                </c:pt>
                <c:pt idx="3">
                  <c:v>0.2846750727449987</c:v>
                </c:pt>
                <c:pt idx="4">
                  <c:v>0.9882352941176471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B-4890-B88D-53552AF32EB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Sheet1!$K$12:$K$16</c:f>
              <c:numCache>
                <c:formatCode>General</c:formatCode>
                <c:ptCount val="5"/>
                <c:pt idx="0">
                  <c:v>0.87179487179487181</c:v>
                </c:pt>
                <c:pt idx="1">
                  <c:v>7.1081081081010286E-2</c:v>
                </c:pt>
                <c:pt idx="2">
                  <c:v>0.81355932203389836</c:v>
                </c:pt>
                <c:pt idx="3">
                  <c:v>0.7153249272550013</c:v>
                </c:pt>
                <c:pt idx="4">
                  <c:v>1.1764705882352941E-2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0B-4890-B88D-53552AF32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Sheet1!$J$13:$J$17</c:f>
              <c:numCache>
                <c:formatCode>General</c:formatCode>
                <c:ptCount val="5"/>
                <c:pt idx="0">
                  <c:v>0.9289189189189897</c:v>
                </c:pt>
                <c:pt idx="1">
                  <c:v>0.1864406779661017</c:v>
                </c:pt>
                <c:pt idx="2">
                  <c:v>0.2846750727449987</c:v>
                </c:pt>
                <c:pt idx="3">
                  <c:v>0.9882352941176471</c:v>
                </c:pt>
                <c:pt idx="4">
                  <c:v>0.5683902439023879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1A-412E-B684-D87AAB7C5CA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Sheet1!$K$13:$K$17</c:f>
              <c:numCache>
                <c:formatCode>General</c:formatCode>
                <c:ptCount val="5"/>
                <c:pt idx="0">
                  <c:v>7.1081081081010286E-2</c:v>
                </c:pt>
                <c:pt idx="1">
                  <c:v>0.81355932203389836</c:v>
                </c:pt>
                <c:pt idx="2">
                  <c:v>0.7153249272550013</c:v>
                </c:pt>
                <c:pt idx="3">
                  <c:v>1.1764705882352941E-2</c:v>
                </c:pt>
                <c:pt idx="4">
                  <c:v>0.4316097560976121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1A-412E-B684-D87AAB7C5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Sheet1!$J$14:$J$18</c:f>
              <c:numCache>
                <c:formatCode>General</c:formatCode>
                <c:ptCount val="5"/>
                <c:pt idx="0">
                  <c:v>0.1864406779661017</c:v>
                </c:pt>
                <c:pt idx="1">
                  <c:v>0.2846750727449987</c:v>
                </c:pt>
                <c:pt idx="2">
                  <c:v>0.9882352941176471</c:v>
                </c:pt>
                <c:pt idx="3">
                  <c:v>0.5683902439023879</c:v>
                </c:pt>
                <c:pt idx="4">
                  <c:v>0.55051813471500777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62-45E8-9EA4-63AC6A46391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Sheet1!$K$14:$K$18</c:f>
              <c:numCache>
                <c:formatCode>General</c:formatCode>
                <c:ptCount val="5"/>
                <c:pt idx="0">
                  <c:v>0.81355932203389836</c:v>
                </c:pt>
                <c:pt idx="1">
                  <c:v>0.7153249272550013</c:v>
                </c:pt>
                <c:pt idx="2">
                  <c:v>1.1764705882352941E-2</c:v>
                </c:pt>
                <c:pt idx="3">
                  <c:v>0.4316097560976121</c:v>
                </c:pt>
                <c:pt idx="4">
                  <c:v>0.44948186528499223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62-45E8-9EA4-63AC6A463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Sheet1!$J$15:$J$19</c:f>
              <c:numCache>
                <c:formatCode>General</c:formatCode>
                <c:ptCount val="5"/>
                <c:pt idx="0">
                  <c:v>0.2846750727449987</c:v>
                </c:pt>
                <c:pt idx="1">
                  <c:v>0.9882352941176471</c:v>
                </c:pt>
                <c:pt idx="2">
                  <c:v>0.5683902439023879</c:v>
                </c:pt>
                <c:pt idx="3">
                  <c:v>0.55051813471500777</c:v>
                </c:pt>
                <c:pt idx="4">
                  <c:v>0.51368421052642299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6D-4437-BD8B-645E59F1BF2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Sheet1!$K$15:$K$19</c:f>
              <c:numCache>
                <c:formatCode>General</c:formatCode>
                <c:ptCount val="5"/>
                <c:pt idx="0">
                  <c:v>0.7153249272550013</c:v>
                </c:pt>
                <c:pt idx="1">
                  <c:v>1.1764705882352941E-2</c:v>
                </c:pt>
                <c:pt idx="2">
                  <c:v>0.4316097560976121</c:v>
                </c:pt>
                <c:pt idx="3">
                  <c:v>0.44948186528499223</c:v>
                </c:pt>
                <c:pt idx="4">
                  <c:v>0.48631578947357701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6D-4437-BD8B-645E59F1B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Sheet1!$J$16:$J$20</c:f>
              <c:numCache>
                <c:formatCode>General</c:formatCode>
                <c:ptCount val="5"/>
                <c:pt idx="0">
                  <c:v>0.9882352941176471</c:v>
                </c:pt>
                <c:pt idx="1">
                  <c:v>0.5683902439023879</c:v>
                </c:pt>
                <c:pt idx="2">
                  <c:v>0.55051813471500777</c:v>
                </c:pt>
                <c:pt idx="3">
                  <c:v>0.51368421052642299</c:v>
                </c:pt>
                <c:pt idx="4">
                  <c:v>0.54545454545454541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3-41FC-98F1-79B937EA376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Sheet1!$K$16:$K$20</c:f>
              <c:numCache>
                <c:formatCode>General</c:formatCode>
                <c:ptCount val="5"/>
                <c:pt idx="0">
                  <c:v>1.1764705882352941E-2</c:v>
                </c:pt>
                <c:pt idx="1">
                  <c:v>0.4316097560976121</c:v>
                </c:pt>
                <c:pt idx="2">
                  <c:v>0.44948186528499223</c:v>
                </c:pt>
                <c:pt idx="3">
                  <c:v>0.48631578947357701</c:v>
                </c:pt>
                <c:pt idx="4">
                  <c:v>0.45454545454545453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C3-41FC-98F1-79B937EA3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Sheet1!$J$14</c:f>
              <c:numCache>
                <c:formatCode>General</c:formatCode>
                <c:ptCount val="1"/>
                <c:pt idx="0">
                  <c:v>0.1864406779661017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7-465F-83F8-2939ADF69AE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Sheet1!$K$14</c:f>
              <c:numCache>
                <c:formatCode>General</c:formatCode>
                <c:ptCount val="1"/>
                <c:pt idx="0">
                  <c:v>0.81355932203389836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37-465F-83F8-2939ADF69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Sheet1!$J$17:$J$21</c:f>
              <c:numCache>
                <c:formatCode>General</c:formatCode>
                <c:ptCount val="5"/>
                <c:pt idx="0">
                  <c:v>0.5683902439023879</c:v>
                </c:pt>
                <c:pt idx="1">
                  <c:v>0.55051813471500777</c:v>
                </c:pt>
                <c:pt idx="2">
                  <c:v>0.51368421052642299</c:v>
                </c:pt>
                <c:pt idx="3">
                  <c:v>0.54545454545454541</c:v>
                </c:pt>
                <c:pt idx="4">
                  <c:v>0.95696489241212424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1A-4432-84A3-F6127D335AA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Sheet1!$K$17:$K$21</c:f>
              <c:numCache>
                <c:formatCode>General</c:formatCode>
                <c:ptCount val="5"/>
                <c:pt idx="0">
                  <c:v>0.4316097560976121</c:v>
                </c:pt>
                <c:pt idx="1">
                  <c:v>0.44948186528499223</c:v>
                </c:pt>
                <c:pt idx="2">
                  <c:v>0.48631578947357701</c:v>
                </c:pt>
                <c:pt idx="3">
                  <c:v>0.45454545454545453</c:v>
                </c:pt>
                <c:pt idx="4">
                  <c:v>4.303510758787582E-2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1A-4432-84A3-F6127D335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Sheet1!$J$18:$J$22</c:f>
              <c:numCache>
                <c:formatCode>General</c:formatCode>
                <c:ptCount val="5"/>
                <c:pt idx="0">
                  <c:v>0.55051813471500777</c:v>
                </c:pt>
                <c:pt idx="1">
                  <c:v>0.51368421052642299</c:v>
                </c:pt>
                <c:pt idx="2">
                  <c:v>0.54545454545454541</c:v>
                </c:pt>
                <c:pt idx="3">
                  <c:v>0.95696489241212424</c:v>
                </c:pt>
                <c:pt idx="4">
                  <c:v>0.91726420297849331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B3-47B0-A71E-1C547DC8F65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Sheet1!$K$18:$K$22</c:f>
              <c:numCache>
                <c:formatCode>General</c:formatCode>
                <c:ptCount val="5"/>
                <c:pt idx="0">
                  <c:v>0.44948186528499223</c:v>
                </c:pt>
                <c:pt idx="1">
                  <c:v>0.48631578947357701</c:v>
                </c:pt>
                <c:pt idx="2">
                  <c:v>0.45454545454545453</c:v>
                </c:pt>
                <c:pt idx="3">
                  <c:v>4.303510758787582E-2</c:v>
                </c:pt>
                <c:pt idx="4">
                  <c:v>8.2735797021506657E-2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B3-47B0-A71E-1C547DC8F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Sheet1!$J$19:$J$23</c:f>
              <c:numCache>
                <c:formatCode>General</c:formatCode>
                <c:ptCount val="5"/>
                <c:pt idx="0">
                  <c:v>0.51368421052642299</c:v>
                </c:pt>
                <c:pt idx="1">
                  <c:v>0.54545454545454541</c:v>
                </c:pt>
                <c:pt idx="2">
                  <c:v>0.95696489241212424</c:v>
                </c:pt>
                <c:pt idx="3">
                  <c:v>0.91726420297849331</c:v>
                </c:pt>
                <c:pt idx="4">
                  <c:v>0.89333333333343035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8-40D0-BDD7-30D4D42C8B0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Sheet1!$K$19:$K$23</c:f>
              <c:numCache>
                <c:formatCode>General</c:formatCode>
                <c:ptCount val="5"/>
                <c:pt idx="0">
                  <c:v>0.48631578947357701</c:v>
                </c:pt>
                <c:pt idx="1">
                  <c:v>0.45454545454545453</c:v>
                </c:pt>
                <c:pt idx="2">
                  <c:v>4.303510758787582E-2</c:v>
                </c:pt>
                <c:pt idx="3">
                  <c:v>8.2735797021506657E-2</c:v>
                </c:pt>
                <c:pt idx="4">
                  <c:v>0.10666666666656965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78-40D0-BDD7-30D4D42C8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Sheet1!$J$20:$J$24</c:f>
              <c:numCache>
                <c:formatCode>General</c:formatCode>
                <c:ptCount val="5"/>
                <c:pt idx="0">
                  <c:v>0.54545454545454541</c:v>
                </c:pt>
                <c:pt idx="1">
                  <c:v>0.95696489241212424</c:v>
                </c:pt>
                <c:pt idx="2">
                  <c:v>0.91726420297849331</c:v>
                </c:pt>
                <c:pt idx="3">
                  <c:v>0.89333333333343035</c:v>
                </c:pt>
                <c:pt idx="4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FB-4B76-B489-CAFD9D86B77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Sheet1!$K$20:$K$24</c:f>
              <c:numCache>
                <c:formatCode>General</c:formatCode>
                <c:ptCount val="5"/>
                <c:pt idx="0">
                  <c:v>0.45454545454545453</c:v>
                </c:pt>
                <c:pt idx="1">
                  <c:v>4.303510758787582E-2</c:v>
                </c:pt>
                <c:pt idx="2">
                  <c:v>8.2735797021506657E-2</c:v>
                </c:pt>
                <c:pt idx="3">
                  <c:v>0.10666666666656965</c:v>
                </c:pt>
                <c:pt idx="4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FB-4B76-B489-CAFD9D86B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Sheet1!$J$21:$J$25</c:f>
              <c:numCache>
                <c:formatCode>General</c:formatCode>
                <c:ptCount val="5"/>
                <c:pt idx="0">
                  <c:v>0.95696489241212424</c:v>
                </c:pt>
                <c:pt idx="1">
                  <c:v>0.91726420297849331</c:v>
                </c:pt>
                <c:pt idx="2">
                  <c:v>0.89333333333343035</c:v>
                </c:pt>
                <c:pt idx="3">
                  <c:v>0.30612244897959184</c:v>
                </c:pt>
                <c:pt idx="4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B7-425E-8895-F8D8067E73E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Sheet1!$K$21:$K$25</c:f>
              <c:numCache>
                <c:formatCode>General</c:formatCode>
                <c:ptCount val="5"/>
                <c:pt idx="0">
                  <c:v>4.303510758787582E-2</c:v>
                </c:pt>
                <c:pt idx="1">
                  <c:v>8.2735797021506657E-2</c:v>
                </c:pt>
                <c:pt idx="2">
                  <c:v>0.10666666666656965</c:v>
                </c:pt>
                <c:pt idx="3">
                  <c:v>0.69387755102040816</c:v>
                </c:pt>
                <c:pt idx="4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B7-425E-8895-F8D8067E7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Sheet1!$J$22:$J$26</c:f>
              <c:numCache>
                <c:formatCode>General</c:formatCode>
                <c:ptCount val="5"/>
                <c:pt idx="0">
                  <c:v>0.91726420297849331</c:v>
                </c:pt>
                <c:pt idx="1">
                  <c:v>0.89333333333343035</c:v>
                </c:pt>
                <c:pt idx="2">
                  <c:v>0.30612244897959184</c:v>
                </c:pt>
                <c:pt idx="3">
                  <c:v>9.3333333333484245E-2</c:v>
                </c:pt>
                <c:pt idx="4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16-416C-ADDC-4D82A153DB9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Sheet1!$K$22:$K$26</c:f>
              <c:numCache>
                <c:formatCode>General</c:formatCode>
                <c:ptCount val="5"/>
                <c:pt idx="0">
                  <c:v>8.2735797021506657E-2</c:v>
                </c:pt>
                <c:pt idx="1">
                  <c:v>0.10666666666656965</c:v>
                </c:pt>
                <c:pt idx="2">
                  <c:v>0.69387755102040816</c:v>
                </c:pt>
                <c:pt idx="3">
                  <c:v>0.90666666666651574</c:v>
                </c:pt>
                <c:pt idx="4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16-416C-ADDC-4D82A153D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Sheet1!$J$23:$J$27</c:f>
              <c:numCache>
                <c:formatCode>General</c:formatCode>
                <c:ptCount val="5"/>
                <c:pt idx="0">
                  <c:v>0.89333333333343035</c:v>
                </c:pt>
                <c:pt idx="1">
                  <c:v>0.30612244897959184</c:v>
                </c:pt>
                <c:pt idx="2">
                  <c:v>9.3333333333484245E-2</c:v>
                </c:pt>
                <c:pt idx="3">
                  <c:v>0.79724137931030969</c:v>
                </c:pt>
                <c:pt idx="4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5-41F8-BA9F-B14278B68A9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Sheet1!$K$23:$K$27</c:f>
              <c:numCache>
                <c:formatCode>General</c:formatCode>
                <c:ptCount val="5"/>
                <c:pt idx="0">
                  <c:v>0.10666666666656965</c:v>
                </c:pt>
                <c:pt idx="1">
                  <c:v>0.69387755102040816</c:v>
                </c:pt>
                <c:pt idx="2">
                  <c:v>0.90666666666651574</c:v>
                </c:pt>
                <c:pt idx="3">
                  <c:v>0.20275862068969031</c:v>
                </c:pt>
                <c:pt idx="4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75-41F8-BA9F-B14278B68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Sheet1!$J$24:$J$28</c:f>
              <c:numCache>
                <c:formatCode>General</c:formatCode>
                <c:ptCount val="5"/>
                <c:pt idx="0">
                  <c:v>0.30612244897959184</c:v>
                </c:pt>
                <c:pt idx="1">
                  <c:v>9.3333333333484245E-2</c:v>
                </c:pt>
                <c:pt idx="2">
                  <c:v>0.79724137931030969</c:v>
                </c:pt>
                <c:pt idx="3">
                  <c:v>0.88888888888888884</c:v>
                </c:pt>
                <c:pt idx="4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E2-4474-96A3-ECFF841370C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Sheet1!$K$24:$K$28</c:f>
              <c:numCache>
                <c:formatCode>General</c:formatCode>
                <c:ptCount val="5"/>
                <c:pt idx="0">
                  <c:v>0.69387755102040816</c:v>
                </c:pt>
                <c:pt idx="1">
                  <c:v>0.90666666666651574</c:v>
                </c:pt>
                <c:pt idx="2">
                  <c:v>0.20275862068969031</c:v>
                </c:pt>
                <c:pt idx="3">
                  <c:v>0.1111111111111111</c:v>
                </c:pt>
                <c:pt idx="4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E2-4474-96A3-ECFF84137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Sheet1!$J$25:$J$29</c:f>
              <c:numCache>
                <c:formatCode>General</c:formatCode>
                <c:ptCount val="5"/>
                <c:pt idx="0">
                  <c:v>9.3333333333484245E-2</c:v>
                </c:pt>
                <c:pt idx="1">
                  <c:v>0.79724137931030969</c:v>
                </c:pt>
                <c:pt idx="2">
                  <c:v>0.88888888888888884</c:v>
                </c:pt>
                <c:pt idx="3">
                  <c:v>0.35483870967741937</c:v>
                </c:pt>
                <c:pt idx="4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97-4CC2-A8CC-1F06F21B0B7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Sheet1!$K$25:$K$29</c:f>
              <c:numCache>
                <c:formatCode>General</c:formatCode>
                <c:ptCount val="5"/>
                <c:pt idx="0">
                  <c:v>0.90666666666651574</c:v>
                </c:pt>
                <c:pt idx="1">
                  <c:v>0.20275862068969031</c:v>
                </c:pt>
                <c:pt idx="2">
                  <c:v>0.1111111111111111</c:v>
                </c:pt>
                <c:pt idx="3">
                  <c:v>0.64516129032258063</c:v>
                </c:pt>
                <c:pt idx="4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97-4CC2-A8CC-1F06F21B0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Sheet1!$J$26:$J$30</c:f>
              <c:numCache>
                <c:formatCode>General</c:formatCode>
                <c:ptCount val="5"/>
                <c:pt idx="0">
                  <c:v>0.79724137931030969</c:v>
                </c:pt>
                <c:pt idx="1">
                  <c:v>0.88888888888888884</c:v>
                </c:pt>
                <c:pt idx="2">
                  <c:v>0.35483870967741937</c:v>
                </c:pt>
                <c:pt idx="3">
                  <c:v>0.91176470588235292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76-4B08-BAF2-65F73181144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Sheet1!$K$26:$K$30</c:f>
              <c:numCache>
                <c:formatCode>General</c:formatCode>
                <c:ptCount val="5"/>
                <c:pt idx="0">
                  <c:v>0.20275862068969031</c:v>
                </c:pt>
                <c:pt idx="1">
                  <c:v>0.1111111111111111</c:v>
                </c:pt>
                <c:pt idx="2">
                  <c:v>0.64516129032258063</c:v>
                </c:pt>
                <c:pt idx="3">
                  <c:v>8.8235294117647065E-2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76-4B08-BAF2-65F731811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Sheet1!$J$15</c:f>
              <c:numCache>
                <c:formatCode>General</c:formatCode>
                <c:ptCount val="1"/>
                <c:pt idx="0">
                  <c:v>0.2846750727449987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0-4CAC-AA30-5CAED92751E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Sheet1!$K$15</c:f>
              <c:numCache>
                <c:formatCode>General</c:formatCode>
                <c:ptCount val="1"/>
                <c:pt idx="0">
                  <c:v>0.7153249272550013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F0-4CAC-AA30-5CAED9275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Sheet1!$J$27:$J$31</c:f>
              <c:numCache>
                <c:formatCode>General</c:formatCode>
                <c:ptCount val="5"/>
                <c:pt idx="0">
                  <c:v>0.88888888888888884</c:v>
                </c:pt>
                <c:pt idx="1">
                  <c:v>0.35483870967741937</c:v>
                </c:pt>
                <c:pt idx="2">
                  <c:v>0.91176470588235292</c:v>
                </c:pt>
                <c:pt idx="3">
                  <c:v>1</c:v>
                </c:pt>
                <c:pt idx="4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34-4DA5-981B-ADA1AFBFC65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Sheet1!$K$27:$K$31</c:f>
              <c:numCache>
                <c:formatCode>General</c:formatCode>
                <c:ptCount val="5"/>
                <c:pt idx="0">
                  <c:v>0.1111111111111111</c:v>
                </c:pt>
                <c:pt idx="1">
                  <c:v>0.64516129032258063</c:v>
                </c:pt>
                <c:pt idx="2">
                  <c:v>8.8235294117647065E-2</c:v>
                </c:pt>
                <c:pt idx="3">
                  <c:v>0</c:v>
                </c:pt>
                <c:pt idx="4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34-4DA5-981B-ADA1AFBFC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Sheet1!$J$2:$J$7</c:f>
              <c:numCache>
                <c:formatCode>General</c:formatCode>
                <c:ptCount val="6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B-4054-834F-A924DD52566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Sheet1!$K$2:$K$7</c:f>
              <c:numCache>
                <c:formatCode>General</c:formatCode>
                <c:ptCount val="6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7B-4054-834F-A924DD525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Sheet1!$J$3:$J$8</c:f>
              <c:numCache>
                <c:formatCode>General</c:formatCode>
                <c:ptCount val="6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B-469F-A23F-6DF2096BE8A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Sheet1!$K$3:$K$8</c:f>
              <c:numCache>
                <c:formatCode>General</c:formatCode>
                <c:ptCount val="6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CB-469F-A23F-6DF2096BE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Sheet1!$J$4:$J$9</c:f>
              <c:numCache>
                <c:formatCode>General</c:formatCode>
                <c:ptCount val="6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81-49E8-BB15-D2A55FDB0EE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Sheet1!$K$4:$K$9</c:f>
              <c:numCache>
                <c:formatCode>General</c:formatCode>
                <c:ptCount val="6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81-49E8-BB15-D2A55FDB0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Sheet1!$J$5:$J$10</c:f>
              <c:numCache>
                <c:formatCode>General</c:formatCode>
                <c:ptCount val="6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  <c:pt idx="5">
                  <c:v>0.32037118868761993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1C-4A01-96D0-1984D7F784E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Sheet1!$K$5:$K$10</c:f>
              <c:numCache>
                <c:formatCode>General</c:formatCode>
                <c:ptCount val="6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  <c:pt idx="5">
                  <c:v>0.67962881131238007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1C-4A01-96D0-1984D7F78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Sheet1!$J$6:$J$11</c:f>
              <c:numCache>
                <c:formatCode>General</c:formatCode>
                <c:ptCount val="6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  <c:pt idx="4">
                  <c:v>0.32037118868761993</c:v>
                </c:pt>
                <c:pt idx="5">
                  <c:v>0.75342465753424659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6-456A-AB94-5A629612CB5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Sheet1!$K$6:$K$11</c:f>
              <c:numCache>
                <c:formatCode>General</c:formatCode>
                <c:ptCount val="6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  <c:pt idx="4">
                  <c:v>0.67962881131238007</c:v>
                </c:pt>
                <c:pt idx="5">
                  <c:v>0.24657534246575341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E6-456A-AB94-5A629612C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Sheet1!$J$7:$J$12</c:f>
              <c:numCache>
                <c:formatCode>General</c:formatCode>
                <c:ptCount val="6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  <c:pt idx="3">
                  <c:v>0.32037118868761993</c:v>
                </c:pt>
                <c:pt idx="4">
                  <c:v>0.75342465753424659</c:v>
                </c:pt>
                <c:pt idx="5">
                  <c:v>0.12820512820512819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C-46D6-A99D-79215C8ECE4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Sheet1!$K$7:$K$12</c:f>
              <c:numCache>
                <c:formatCode>General</c:formatCode>
                <c:ptCount val="6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  <c:pt idx="3">
                  <c:v>0.67962881131238007</c:v>
                </c:pt>
                <c:pt idx="4">
                  <c:v>0.24657534246575341</c:v>
                </c:pt>
                <c:pt idx="5">
                  <c:v>0.87179487179487181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EC-46D6-A99D-79215C8EC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Sheet1!$J$8:$J$13</c:f>
              <c:numCache>
                <c:formatCode>General</c:formatCode>
                <c:ptCount val="6"/>
                <c:pt idx="0">
                  <c:v>0.44501806917921805</c:v>
                </c:pt>
                <c:pt idx="1">
                  <c:v>0.59641025641012213</c:v>
                </c:pt>
                <c:pt idx="2">
                  <c:v>0.32037118868761993</c:v>
                </c:pt>
                <c:pt idx="3">
                  <c:v>0.75342465753424659</c:v>
                </c:pt>
                <c:pt idx="4">
                  <c:v>0.12820512820512819</c:v>
                </c:pt>
                <c:pt idx="5">
                  <c:v>0.9289189189189897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53-4E7E-9C91-E68255D9BA2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Sheet1!$K$8:$K$13</c:f>
              <c:numCache>
                <c:formatCode>General</c:formatCode>
                <c:ptCount val="6"/>
                <c:pt idx="0">
                  <c:v>0.55498193082078195</c:v>
                </c:pt>
                <c:pt idx="1">
                  <c:v>0.40358974358987793</c:v>
                </c:pt>
                <c:pt idx="2">
                  <c:v>0.67962881131238007</c:v>
                </c:pt>
                <c:pt idx="3">
                  <c:v>0.24657534246575341</c:v>
                </c:pt>
                <c:pt idx="4">
                  <c:v>0.87179487179487181</c:v>
                </c:pt>
                <c:pt idx="5">
                  <c:v>7.1081081081010286E-2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53-4E7E-9C91-E68255D9B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Sheet1!$J$9:$J$14</c:f>
              <c:numCache>
                <c:formatCode>General</c:formatCode>
                <c:ptCount val="6"/>
                <c:pt idx="0">
                  <c:v>0.59641025641012213</c:v>
                </c:pt>
                <c:pt idx="1">
                  <c:v>0.32037118868761993</c:v>
                </c:pt>
                <c:pt idx="2">
                  <c:v>0.75342465753424659</c:v>
                </c:pt>
                <c:pt idx="3">
                  <c:v>0.12820512820512819</c:v>
                </c:pt>
                <c:pt idx="4">
                  <c:v>0.9289189189189897</c:v>
                </c:pt>
                <c:pt idx="5">
                  <c:v>0.1864406779661017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1-47A1-BA77-E947A95B870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Sheet1!$K$9:$K$14</c:f>
              <c:numCache>
                <c:formatCode>General</c:formatCode>
                <c:ptCount val="6"/>
                <c:pt idx="0">
                  <c:v>0.40358974358987793</c:v>
                </c:pt>
                <c:pt idx="1">
                  <c:v>0.67962881131238007</c:v>
                </c:pt>
                <c:pt idx="2">
                  <c:v>0.24657534246575341</c:v>
                </c:pt>
                <c:pt idx="3">
                  <c:v>0.87179487179487181</c:v>
                </c:pt>
                <c:pt idx="4">
                  <c:v>7.1081081081010286E-2</c:v>
                </c:pt>
                <c:pt idx="5">
                  <c:v>0.81355932203389836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21-47A1-BA77-E947A95B8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Sheet1!$J$10:$J$15</c:f>
              <c:numCache>
                <c:formatCode>General</c:formatCode>
                <c:ptCount val="6"/>
                <c:pt idx="0">
                  <c:v>0.32037118868761993</c:v>
                </c:pt>
                <c:pt idx="1">
                  <c:v>0.75342465753424659</c:v>
                </c:pt>
                <c:pt idx="2">
                  <c:v>0.12820512820512819</c:v>
                </c:pt>
                <c:pt idx="3">
                  <c:v>0.9289189189189897</c:v>
                </c:pt>
                <c:pt idx="4">
                  <c:v>0.1864406779661017</c:v>
                </c:pt>
                <c:pt idx="5">
                  <c:v>0.2846750727449987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ED-4357-9AE5-71A4B8137AF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Sheet1!$K$10:$K$15</c:f>
              <c:numCache>
                <c:formatCode>General</c:formatCode>
                <c:ptCount val="6"/>
                <c:pt idx="0">
                  <c:v>0.67962881131238007</c:v>
                </c:pt>
                <c:pt idx="1">
                  <c:v>0.24657534246575341</c:v>
                </c:pt>
                <c:pt idx="2">
                  <c:v>0.87179487179487181</c:v>
                </c:pt>
                <c:pt idx="3">
                  <c:v>7.1081081081010286E-2</c:v>
                </c:pt>
                <c:pt idx="4">
                  <c:v>0.81355932203389836</c:v>
                </c:pt>
                <c:pt idx="5">
                  <c:v>0.7153249272550013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ED-4357-9AE5-71A4B8137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Sheet1!$J$16</c:f>
              <c:numCache>
                <c:formatCode>General</c:formatCode>
                <c:ptCount val="1"/>
                <c:pt idx="0">
                  <c:v>0.9882352941176471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35-4F7F-B141-D2B3620F893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Sheet1!$K$16</c:f>
              <c:numCache>
                <c:formatCode>General</c:formatCode>
                <c:ptCount val="1"/>
                <c:pt idx="0">
                  <c:v>1.1764705882352941E-2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35-4F7F-B141-D2B3620F8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Sheet1!$J$11:$J$16</c:f>
              <c:numCache>
                <c:formatCode>General</c:formatCode>
                <c:ptCount val="6"/>
                <c:pt idx="0">
                  <c:v>0.75342465753424659</c:v>
                </c:pt>
                <c:pt idx="1">
                  <c:v>0.12820512820512819</c:v>
                </c:pt>
                <c:pt idx="2">
                  <c:v>0.9289189189189897</c:v>
                </c:pt>
                <c:pt idx="3">
                  <c:v>0.1864406779661017</c:v>
                </c:pt>
                <c:pt idx="4">
                  <c:v>0.2846750727449987</c:v>
                </c:pt>
                <c:pt idx="5">
                  <c:v>0.9882352941176471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5F-4741-AFDD-FFF1F412947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Sheet1!$K$11:$K$16</c:f>
              <c:numCache>
                <c:formatCode>General</c:formatCode>
                <c:ptCount val="6"/>
                <c:pt idx="0">
                  <c:v>0.24657534246575341</c:v>
                </c:pt>
                <c:pt idx="1">
                  <c:v>0.87179487179487181</c:v>
                </c:pt>
                <c:pt idx="2">
                  <c:v>7.1081081081010286E-2</c:v>
                </c:pt>
                <c:pt idx="3">
                  <c:v>0.81355932203389836</c:v>
                </c:pt>
                <c:pt idx="4">
                  <c:v>0.7153249272550013</c:v>
                </c:pt>
                <c:pt idx="5">
                  <c:v>1.1764705882352941E-2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5F-4741-AFDD-FFF1F4129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5124364871632"/>
          <c:y val="7.9796835087302426E-2"/>
          <c:w val="0.79897894905966571"/>
          <c:h val="0.75191695188656393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Sheet1!$J$12:$J$17</c:f>
              <c:numCache>
                <c:formatCode>General</c:formatCode>
                <c:ptCount val="6"/>
                <c:pt idx="0">
                  <c:v>0.12820512820512819</c:v>
                </c:pt>
                <c:pt idx="1">
                  <c:v>0.9289189189189897</c:v>
                </c:pt>
                <c:pt idx="2">
                  <c:v>0.1864406779661017</c:v>
                </c:pt>
                <c:pt idx="3">
                  <c:v>0.2846750727449987</c:v>
                </c:pt>
                <c:pt idx="4">
                  <c:v>0.9882352941176471</c:v>
                </c:pt>
                <c:pt idx="5">
                  <c:v>0.5683902439023879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40-4783-8D99-D28DDF23A3C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Sheet1!$K$12:$K$17</c:f>
              <c:numCache>
                <c:formatCode>General</c:formatCode>
                <c:ptCount val="6"/>
                <c:pt idx="0">
                  <c:v>0.87179487179487181</c:v>
                </c:pt>
                <c:pt idx="1">
                  <c:v>7.1081081081010286E-2</c:v>
                </c:pt>
                <c:pt idx="2">
                  <c:v>0.81355932203389836</c:v>
                </c:pt>
                <c:pt idx="3">
                  <c:v>0.7153249272550013</c:v>
                </c:pt>
                <c:pt idx="4">
                  <c:v>1.1764705882352941E-2</c:v>
                </c:pt>
                <c:pt idx="5">
                  <c:v>0.4316097560976121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40-4783-8D99-D28DDF23A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Sheet1!$J$13:$J$18</c:f>
              <c:numCache>
                <c:formatCode>General</c:formatCode>
                <c:ptCount val="6"/>
                <c:pt idx="0">
                  <c:v>0.9289189189189897</c:v>
                </c:pt>
                <c:pt idx="1">
                  <c:v>0.1864406779661017</c:v>
                </c:pt>
                <c:pt idx="2">
                  <c:v>0.2846750727449987</c:v>
                </c:pt>
                <c:pt idx="3">
                  <c:v>0.9882352941176471</c:v>
                </c:pt>
                <c:pt idx="4">
                  <c:v>0.5683902439023879</c:v>
                </c:pt>
                <c:pt idx="5">
                  <c:v>0.55051813471500777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5D-4443-93BF-7EA61741A0F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Sheet1!$K$13:$K$18</c:f>
              <c:numCache>
                <c:formatCode>General</c:formatCode>
                <c:ptCount val="6"/>
                <c:pt idx="0">
                  <c:v>7.1081081081010286E-2</c:v>
                </c:pt>
                <c:pt idx="1">
                  <c:v>0.81355932203389836</c:v>
                </c:pt>
                <c:pt idx="2">
                  <c:v>0.7153249272550013</c:v>
                </c:pt>
                <c:pt idx="3">
                  <c:v>1.1764705882352941E-2</c:v>
                </c:pt>
                <c:pt idx="4">
                  <c:v>0.4316097560976121</c:v>
                </c:pt>
                <c:pt idx="5">
                  <c:v>0.44948186528499223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5D-4443-93BF-7EA61741A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Sheet1!$J$14:$J$19</c:f>
              <c:numCache>
                <c:formatCode>General</c:formatCode>
                <c:ptCount val="6"/>
                <c:pt idx="0">
                  <c:v>0.1864406779661017</c:v>
                </c:pt>
                <c:pt idx="1">
                  <c:v>0.2846750727449987</c:v>
                </c:pt>
                <c:pt idx="2">
                  <c:v>0.9882352941176471</c:v>
                </c:pt>
                <c:pt idx="3">
                  <c:v>0.5683902439023879</c:v>
                </c:pt>
                <c:pt idx="4">
                  <c:v>0.55051813471500777</c:v>
                </c:pt>
                <c:pt idx="5">
                  <c:v>0.51368421052642299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56-405B-838C-93075C82011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Sheet1!$K$14:$K$19</c:f>
              <c:numCache>
                <c:formatCode>General</c:formatCode>
                <c:ptCount val="6"/>
                <c:pt idx="0">
                  <c:v>0.81355932203389836</c:v>
                </c:pt>
                <c:pt idx="1">
                  <c:v>0.7153249272550013</c:v>
                </c:pt>
                <c:pt idx="2">
                  <c:v>1.1764705882352941E-2</c:v>
                </c:pt>
                <c:pt idx="3">
                  <c:v>0.4316097560976121</c:v>
                </c:pt>
                <c:pt idx="4">
                  <c:v>0.44948186528499223</c:v>
                </c:pt>
                <c:pt idx="5">
                  <c:v>0.48631578947357701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56-405B-838C-93075C820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Sheet1!$J$15:$J$20</c:f>
              <c:numCache>
                <c:formatCode>General</c:formatCode>
                <c:ptCount val="6"/>
                <c:pt idx="0">
                  <c:v>0.2846750727449987</c:v>
                </c:pt>
                <c:pt idx="1">
                  <c:v>0.9882352941176471</c:v>
                </c:pt>
                <c:pt idx="2">
                  <c:v>0.5683902439023879</c:v>
                </c:pt>
                <c:pt idx="3">
                  <c:v>0.55051813471500777</c:v>
                </c:pt>
                <c:pt idx="4">
                  <c:v>0.51368421052642299</c:v>
                </c:pt>
                <c:pt idx="5">
                  <c:v>0.54545454545454541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7C-4AAD-98E0-DFC5686F766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Sheet1!$K$15:$K$20</c:f>
              <c:numCache>
                <c:formatCode>General</c:formatCode>
                <c:ptCount val="6"/>
                <c:pt idx="0">
                  <c:v>0.7153249272550013</c:v>
                </c:pt>
                <c:pt idx="1">
                  <c:v>1.1764705882352941E-2</c:v>
                </c:pt>
                <c:pt idx="2">
                  <c:v>0.4316097560976121</c:v>
                </c:pt>
                <c:pt idx="3">
                  <c:v>0.44948186528499223</c:v>
                </c:pt>
                <c:pt idx="4">
                  <c:v>0.48631578947357701</c:v>
                </c:pt>
                <c:pt idx="5">
                  <c:v>0.45454545454545453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7C-4AAD-98E0-DFC5686F7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Sheet1!$J$16:$J$21</c:f>
              <c:numCache>
                <c:formatCode>General</c:formatCode>
                <c:ptCount val="6"/>
                <c:pt idx="0">
                  <c:v>0.9882352941176471</c:v>
                </c:pt>
                <c:pt idx="1">
                  <c:v>0.5683902439023879</c:v>
                </c:pt>
                <c:pt idx="2">
                  <c:v>0.55051813471500777</c:v>
                </c:pt>
                <c:pt idx="3">
                  <c:v>0.51368421052642299</c:v>
                </c:pt>
                <c:pt idx="4">
                  <c:v>0.54545454545454541</c:v>
                </c:pt>
                <c:pt idx="5">
                  <c:v>0.95696489241212424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B-4E9C-B50B-EE97CDE8D5E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Sheet1!$K$16:$K$21</c:f>
              <c:numCache>
                <c:formatCode>General</c:formatCode>
                <c:ptCount val="6"/>
                <c:pt idx="0">
                  <c:v>1.1764705882352941E-2</c:v>
                </c:pt>
                <c:pt idx="1">
                  <c:v>0.4316097560976121</c:v>
                </c:pt>
                <c:pt idx="2">
                  <c:v>0.44948186528499223</c:v>
                </c:pt>
                <c:pt idx="3">
                  <c:v>0.48631578947357701</c:v>
                </c:pt>
                <c:pt idx="4">
                  <c:v>0.45454545454545453</c:v>
                </c:pt>
                <c:pt idx="5">
                  <c:v>4.303510758787582E-2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2B-4E9C-B50B-EE97CDE8D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Sheet1!$J$17:$J$22</c:f>
              <c:numCache>
                <c:formatCode>General</c:formatCode>
                <c:ptCount val="6"/>
                <c:pt idx="0">
                  <c:v>0.5683902439023879</c:v>
                </c:pt>
                <c:pt idx="1">
                  <c:v>0.55051813471500777</c:v>
                </c:pt>
                <c:pt idx="2">
                  <c:v>0.51368421052642299</c:v>
                </c:pt>
                <c:pt idx="3">
                  <c:v>0.54545454545454541</c:v>
                </c:pt>
                <c:pt idx="4">
                  <c:v>0.95696489241212424</c:v>
                </c:pt>
                <c:pt idx="5">
                  <c:v>0.91726420297849331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07-47FB-86B2-6C1D92EAEBA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Sheet1!$K$17:$K$22</c:f>
              <c:numCache>
                <c:formatCode>General</c:formatCode>
                <c:ptCount val="6"/>
                <c:pt idx="0">
                  <c:v>0.4316097560976121</c:v>
                </c:pt>
                <c:pt idx="1">
                  <c:v>0.44948186528499223</c:v>
                </c:pt>
                <c:pt idx="2">
                  <c:v>0.48631578947357701</c:v>
                </c:pt>
                <c:pt idx="3">
                  <c:v>0.45454545454545453</c:v>
                </c:pt>
                <c:pt idx="4">
                  <c:v>4.303510758787582E-2</c:v>
                </c:pt>
                <c:pt idx="5">
                  <c:v>8.2735797021506657E-2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07-47FB-86B2-6C1D92EAE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Sheet1!$J$18:$J$23</c:f>
              <c:numCache>
                <c:formatCode>General</c:formatCode>
                <c:ptCount val="6"/>
                <c:pt idx="0">
                  <c:v>0.55051813471500777</c:v>
                </c:pt>
                <c:pt idx="1">
                  <c:v>0.51368421052642299</c:v>
                </c:pt>
                <c:pt idx="2">
                  <c:v>0.54545454545454541</c:v>
                </c:pt>
                <c:pt idx="3">
                  <c:v>0.95696489241212424</c:v>
                </c:pt>
                <c:pt idx="4">
                  <c:v>0.91726420297849331</c:v>
                </c:pt>
                <c:pt idx="5">
                  <c:v>0.89333333333343035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97-4CA3-A521-10B9A0DC072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Sheet1!$K$18:$K$23</c:f>
              <c:numCache>
                <c:formatCode>General</c:formatCode>
                <c:ptCount val="6"/>
                <c:pt idx="0">
                  <c:v>0.44948186528499223</c:v>
                </c:pt>
                <c:pt idx="1">
                  <c:v>0.48631578947357701</c:v>
                </c:pt>
                <c:pt idx="2">
                  <c:v>0.45454545454545453</c:v>
                </c:pt>
                <c:pt idx="3">
                  <c:v>4.303510758787582E-2</c:v>
                </c:pt>
                <c:pt idx="4">
                  <c:v>8.2735797021506657E-2</c:v>
                </c:pt>
                <c:pt idx="5">
                  <c:v>0.10666666666656965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97-4CA3-A521-10B9A0DC0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Sheet1!$J$19:$J$24</c:f>
              <c:numCache>
                <c:formatCode>General</c:formatCode>
                <c:ptCount val="6"/>
                <c:pt idx="0">
                  <c:v>0.51368421052642299</c:v>
                </c:pt>
                <c:pt idx="1">
                  <c:v>0.54545454545454541</c:v>
                </c:pt>
                <c:pt idx="2">
                  <c:v>0.95696489241212424</c:v>
                </c:pt>
                <c:pt idx="3">
                  <c:v>0.91726420297849331</c:v>
                </c:pt>
                <c:pt idx="4">
                  <c:v>0.89333333333343035</c:v>
                </c:pt>
                <c:pt idx="5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B2-4B15-8B7E-A25BBC6E5BD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Sheet1!$K$19:$K$24</c:f>
              <c:numCache>
                <c:formatCode>General</c:formatCode>
                <c:ptCount val="6"/>
                <c:pt idx="0">
                  <c:v>0.48631578947357701</c:v>
                </c:pt>
                <c:pt idx="1">
                  <c:v>0.45454545454545453</c:v>
                </c:pt>
                <c:pt idx="2">
                  <c:v>4.303510758787582E-2</c:v>
                </c:pt>
                <c:pt idx="3">
                  <c:v>8.2735797021506657E-2</c:v>
                </c:pt>
                <c:pt idx="4">
                  <c:v>0.10666666666656965</c:v>
                </c:pt>
                <c:pt idx="5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B2-4B15-8B7E-A25BBC6E5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Sheet1!$J$20:$J$25</c:f>
              <c:numCache>
                <c:formatCode>General</c:formatCode>
                <c:ptCount val="6"/>
                <c:pt idx="0">
                  <c:v>0.54545454545454541</c:v>
                </c:pt>
                <c:pt idx="1">
                  <c:v>0.95696489241212424</c:v>
                </c:pt>
                <c:pt idx="2">
                  <c:v>0.91726420297849331</c:v>
                </c:pt>
                <c:pt idx="3">
                  <c:v>0.89333333333343035</c:v>
                </c:pt>
                <c:pt idx="4">
                  <c:v>0.30612244897959184</c:v>
                </c:pt>
                <c:pt idx="5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11-4C69-9472-8101EE207C6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Sheet1!$K$20:$K$25</c:f>
              <c:numCache>
                <c:formatCode>General</c:formatCode>
                <c:ptCount val="6"/>
                <c:pt idx="0">
                  <c:v>0.45454545454545453</c:v>
                </c:pt>
                <c:pt idx="1">
                  <c:v>4.303510758787582E-2</c:v>
                </c:pt>
                <c:pt idx="2">
                  <c:v>8.2735797021506657E-2</c:v>
                </c:pt>
                <c:pt idx="3">
                  <c:v>0.10666666666656965</c:v>
                </c:pt>
                <c:pt idx="4">
                  <c:v>0.69387755102040816</c:v>
                </c:pt>
                <c:pt idx="5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11-4C69-9472-8101EE207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Sheet1!$J$17</c:f>
              <c:numCache>
                <c:formatCode>General</c:formatCode>
                <c:ptCount val="1"/>
                <c:pt idx="0">
                  <c:v>0.5683902439023879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67-4FB4-A31A-50846521522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Sheet1!$K$17</c:f>
              <c:numCache>
                <c:formatCode>General</c:formatCode>
                <c:ptCount val="1"/>
                <c:pt idx="0">
                  <c:v>0.4316097560976121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67-4FB4-A31A-508465215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Sheet1!$J$21:$J$26</c:f>
              <c:numCache>
                <c:formatCode>General</c:formatCode>
                <c:ptCount val="6"/>
                <c:pt idx="0">
                  <c:v>0.95696489241212424</c:v>
                </c:pt>
                <c:pt idx="1">
                  <c:v>0.91726420297849331</c:v>
                </c:pt>
                <c:pt idx="2">
                  <c:v>0.89333333333343035</c:v>
                </c:pt>
                <c:pt idx="3">
                  <c:v>0.30612244897959184</c:v>
                </c:pt>
                <c:pt idx="4">
                  <c:v>9.3333333333484245E-2</c:v>
                </c:pt>
                <c:pt idx="5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D0-4EBC-A85B-B548E5255B78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Sheet1!$K$21:$K$26</c:f>
              <c:numCache>
                <c:formatCode>General</c:formatCode>
                <c:ptCount val="6"/>
                <c:pt idx="0">
                  <c:v>4.303510758787582E-2</c:v>
                </c:pt>
                <c:pt idx="1">
                  <c:v>8.2735797021506657E-2</c:v>
                </c:pt>
                <c:pt idx="2">
                  <c:v>0.10666666666656965</c:v>
                </c:pt>
                <c:pt idx="3">
                  <c:v>0.69387755102040816</c:v>
                </c:pt>
                <c:pt idx="4">
                  <c:v>0.90666666666651574</c:v>
                </c:pt>
                <c:pt idx="5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D0-4EBC-A85B-B548E5255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Sheet1!$J$22:$J$27</c:f>
              <c:numCache>
                <c:formatCode>General</c:formatCode>
                <c:ptCount val="6"/>
                <c:pt idx="0">
                  <c:v>0.91726420297849331</c:v>
                </c:pt>
                <c:pt idx="1">
                  <c:v>0.89333333333343035</c:v>
                </c:pt>
                <c:pt idx="2">
                  <c:v>0.30612244897959184</c:v>
                </c:pt>
                <c:pt idx="3">
                  <c:v>9.3333333333484245E-2</c:v>
                </c:pt>
                <c:pt idx="4">
                  <c:v>0.79724137931030969</c:v>
                </c:pt>
                <c:pt idx="5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1F-4967-8EFF-926E2199404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Sheet1!$K$22:$K$27</c:f>
              <c:numCache>
                <c:formatCode>General</c:formatCode>
                <c:ptCount val="6"/>
                <c:pt idx="0">
                  <c:v>8.2735797021506657E-2</c:v>
                </c:pt>
                <c:pt idx="1">
                  <c:v>0.10666666666656965</c:v>
                </c:pt>
                <c:pt idx="2">
                  <c:v>0.69387755102040816</c:v>
                </c:pt>
                <c:pt idx="3">
                  <c:v>0.90666666666651574</c:v>
                </c:pt>
                <c:pt idx="4">
                  <c:v>0.20275862068969031</c:v>
                </c:pt>
                <c:pt idx="5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1F-4967-8EFF-926E21994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Sheet1!$J$23:$J$28</c:f>
              <c:numCache>
                <c:formatCode>General</c:formatCode>
                <c:ptCount val="6"/>
                <c:pt idx="0">
                  <c:v>0.89333333333343035</c:v>
                </c:pt>
                <c:pt idx="1">
                  <c:v>0.30612244897959184</c:v>
                </c:pt>
                <c:pt idx="2">
                  <c:v>9.3333333333484245E-2</c:v>
                </c:pt>
                <c:pt idx="3">
                  <c:v>0.79724137931030969</c:v>
                </c:pt>
                <c:pt idx="4">
                  <c:v>0.88888888888888884</c:v>
                </c:pt>
                <c:pt idx="5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7-406E-B4D0-0759A7C8392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Sheet1!$K$23:$K$28</c:f>
              <c:numCache>
                <c:formatCode>General</c:formatCode>
                <c:ptCount val="6"/>
                <c:pt idx="0">
                  <c:v>0.10666666666656965</c:v>
                </c:pt>
                <c:pt idx="1">
                  <c:v>0.69387755102040816</c:v>
                </c:pt>
                <c:pt idx="2">
                  <c:v>0.90666666666651574</c:v>
                </c:pt>
                <c:pt idx="3">
                  <c:v>0.20275862068969031</c:v>
                </c:pt>
                <c:pt idx="4">
                  <c:v>0.1111111111111111</c:v>
                </c:pt>
                <c:pt idx="5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77-406E-B4D0-0759A7C83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Sheet1!$J$24:$J$29</c:f>
              <c:numCache>
                <c:formatCode>General</c:formatCode>
                <c:ptCount val="6"/>
                <c:pt idx="0">
                  <c:v>0.30612244897959184</c:v>
                </c:pt>
                <c:pt idx="1">
                  <c:v>9.3333333333484245E-2</c:v>
                </c:pt>
                <c:pt idx="2">
                  <c:v>0.79724137931030969</c:v>
                </c:pt>
                <c:pt idx="3">
                  <c:v>0.88888888888888884</c:v>
                </c:pt>
                <c:pt idx="4">
                  <c:v>0.35483870967741937</c:v>
                </c:pt>
                <c:pt idx="5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B5-4D0D-BB3B-00C455E8F358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Sheet1!$K$24:$K$29</c:f>
              <c:numCache>
                <c:formatCode>General</c:formatCode>
                <c:ptCount val="6"/>
                <c:pt idx="0">
                  <c:v>0.69387755102040816</c:v>
                </c:pt>
                <c:pt idx="1">
                  <c:v>0.90666666666651574</c:v>
                </c:pt>
                <c:pt idx="2">
                  <c:v>0.20275862068969031</c:v>
                </c:pt>
                <c:pt idx="3">
                  <c:v>0.1111111111111111</c:v>
                </c:pt>
                <c:pt idx="4">
                  <c:v>0.64516129032258063</c:v>
                </c:pt>
                <c:pt idx="5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B5-4D0D-BB3B-00C455E8F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Sheet1!$J$25:$J$30</c:f>
              <c:numCache>
                <c:formatCode>General</c:formatCode>
                <c:ptCount val="6"/>
                <c:pt idx="0">
                  <c:v>9.3333333333484245E-2</c:v>
                </c:pt>
                <c:pt idx="1">
                  <c:v>0.79724137931030969</c:v>
                </c:pt>
                <c:pt idx="2">
                  <c:v>0.88888888888888884</c:v>
                </c:pt>
                <c:pt idx="3">
                  <c:v>0.35483870967741937</c:v>
                </c:pt>
                <c:pt idx="4">
                  <c:v>0.91176470588235292</c:v>
                </c:pt>
                <c:pt idx="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2-4747-98E5-438FDF36E35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Sheet1!$K$25:$K$30</c:f>
              <c:numCache>
                <c:formatCode>General</c:formatCode>
                <c:ptCount val="6"/>
                <c:pt idx="0">
                  <c:v>0.90666666666651574</c:v>
                </c:pt>
                <c:pt idx="1">
                  <c:v>0.20275862068969031</c:v>
                </c:pt>
                <c:pt idx="2">
                  <c:v>0.1111111111111111</c:v>
                </c:pt>
                <c:pt idx="3">
                  <c:v>0.64516129032258063</c:v>
                </c:pt>
                <c:pt idx="4">
                  <c:v>8.8235294117647065E-2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52-4747-98E5-438FDF36E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Sheet1!$J$26:$J$31</c:f>
              <c:numCache>
                <c:formatCode>General</c:formatCode>
                <c:ptCount val="6"/>
                <c:pt idx="0">
                  <c:v>0.79724137931030969</c:v>
                </c:pt>
                <c:pt idx="1">
                  <c:v>0.88888888888888884</c:v>
                </c:pt>
                <c:pt idx="2">
                  <c:v>0.35483870967741937</c:v>
                </c:pt>
                <c:pt idx="3">
                  <c:v>0.91176470588235292</c:v>
                </c:pt>
                <c:pt idx="4">
                  <c:v>1</c:v>
                </c:pt>
                <c:pt idx="5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B1-4D64-9D69-9DD9AB7BE63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Sheet1!$K$26:$K$31</c:f>
              <c:numCache>
                <c:formatCode>General</c:formatCode>
                <c:ptCount val="6"/>
                <c:pt idx="0">
                  <c:v>0.20275862068969031</c:v>
                </c:pt>
                <c:pt idx="1">
                  <c:v>0.1111111111111111</c:v>
                </c:pt>
                <c:pt idx="2">
                  <c:v>0.64516129032258063</c:v>
                </c:pt>
                <c:pt idx="3">
                  <c:v>8.8235294117647065E-2</c:v>
                </c:pt>
                <c:pt idx="4">
                  <c:v>0</c:v>
                </c:pt>
                <c:pt idx="5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B1-4D64-9D69-9DD9AB7BE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Sheet1!$J$2:$J$8</c:f>
              <c:numCache>
                <c:formatCode>General</c:formatCode>
                <c:ptCount val="7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65-4C3A-9853-13AA2F2C62D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Sheet1!$K$2:$K$8</c:f>
              <c:numCache>
                <c:formatCode>General</c:formatCode>
                <c:ptCount val="7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65-4C3A-9853-13AA2F2C6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Sheet1!$J$3:$J$9</c:f>
              <c:numCache>
                <c:formatCode>General</c:formatCode>
                <c:ptCount val="7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4-4EE0-92F8-9E434075C1B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Sheet1!$K$3:$K$9</c:f>
              <c:numCache>
                <c:formatCode>General</c:formatCode>
                <c:ptCount val="7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14-4EE0-92F8-9E434075C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Sheet1!$J$4:$J$10</c:f>
              <c:numCache>
                <c:formatCode>General</c:formatCode>
                <c:ptCount val="7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  <c:pt idx="6">
                  <c:v>0.32037118868761993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4E-4F64-8A0B-FDF3D11AB65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Sheet1!$K$4:$K$10</c:f>
              <c:numCache>
                <c:formatCode>General</c:formatCode>
                <c:ptCount val="7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  <c:pt idx="6">
                  <c:v>0.67962881131238007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4E-4F64-8A0B-FDF3D11AB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Sheet1!$J$5:$J$11</c:f>
              <c:numCache>
                <c:formatCode>General</c:formatCode>
                <c:ptCount val="7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  <c:pt idx="5">
                  <c:v>0.32037118868761993</c:v>
                </c:pt>
                <c:pt idx="6">
                  <c:v>0.75342465753424659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43-4988-B08B-48F6DB63B99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Sheet1!$K$5:$K$11</c:f>
              <c:numCache>
                <c:formatCode>General</c:formatCode>
                <c:ptCount val="7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  <c:pt idx="5">
                  <c:v>0.67962881131238007</c:v>
                </c:pt>
                <c:pt idx="6">
                  <c:v>0.24657534246575341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43-4988-B08B-48F6DB63B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Sheet1!$J$18</c:f>
              <c:numCache>
                <c:formatCode>General</c:formatCode>
                <c:ptCount val="1"/>
                <c:pt idx="0">
                  <c:v>0.55051813471500777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87-4C08-B651-E895C0C941E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Sheet1!$K$18</c:f>
              <c:numCache>
                <c:formatCode>General</c:formatCode>
                <c:ptCount val="1"/>
                <c:pt idx="0">
                  <c:v>0.44948186528499223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87-4C08-B651-E895C0C94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Sheet1!$J$6:$J$12</c:f>
              <c:numCache>
                <c:formatCode>General</c:formatCode>
                <c:ptCount val="7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  <c:pt idx="4">
                  <c:v>0.32037118868761993</c:v>
                </c:pt>
                <c:pt idx="5">
                  <c:v>0.75342465753424659</c:v>
                </c:pt>
                <c:pt idx="6">
                  <c:v>0.12820512820512819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65-4C27-93DB-99AB5C1868B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Sheet1!$K$6:$K$12</c:f>
              <c:numCache>
                <c:formatCode>General</c:formatCode>
                <c:ptCount val="7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  <c:pt idx="4">
                  <c:v>0.67962881131238007</c:v>
                </c:pt>
                <c:pt idx="5">
                  <c:v>0.24657534246575341</c:v>
                </c:pt>
                <c:pt idx="6">
                  <c:v>0.87179487179487181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65-4C27-93DB-99AB5C186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Sheet1!$J$7:$J$13</c:f>
              <c:numCache>
                <c:formatCode>General</c:formatCode>
                <c:ptCount val="7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  <c:pt idx="3">
                  <c:v>0.32037118868761993</c:v>
                </c:pt>
                <c:pt idx="4">
                  <c:v>0.75342465753424659</c:v>
                </c:pt>
                <c:pt idx="5">
                  <c:v>0.12820512820512819</c:v>
                </c:pt>
                <c:pt idx="6">
                  <c:v>0.9289189189189897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19-4277-8C33-C735574E619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Sheet1!$K$7:$K$13</c:f>
              <c:numCache>
                <c:formatCode>General</c:formatCode>
                <c:ptCount val="7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  <c:pt idx="3">
                  <c:v>0.67962881131238007</c:v>
                </c:pt>
                <c:pt idx="4">
                  <c:v>0.24657534246575341</c:v>
                </c:pt>
                <c:pt idx="5">
                  <c:v>0.87179487179487181</c:v>
                </c:pt>
                <c:pt idx="6">
                  <c:v>7.1081081081010286E-2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19-4277-8C33-C735574E6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Sheet1!$J$8:$J$14</c:f>
              <c:numCache>
                <c:formatCode>General</c:formatCode>
                <c:ptCount val="7"/>
                <c:pt idx="0">
                  <c:v>0.44501806917921805</c:v>
                </c:pt>
                <c:pt idx="1">
                  <c:v>0.59641025641012213</c:v>
                </c:pt>
                <c:pt idx="2">
                  <c:v>0.32037118868761993</c:v>
                </c:pt>
                <c:pt idx="3">
                  <c:v>0.75342465753424659</c:v>
                </c:pt>
                <c:pt idx="4">
                  <c:v>0.12820512820512819</c:v>
                </c:pt>
                <c:pt idx="5">
                  <c:v>0.9289189189189897</c:v>
                </c:pt>
                <c:pt idx="6">
                  <c:v>0.1864406779661017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B7-430A-821E-25EEF03F155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Sheet1!$K$8:$K$14</c:f>
              <c:numCache>
                <c:formatCode>General</c:formatCode>
                <c:ptCount val="7"/>
                <c:pt idx="0">
                  <c:v>0.55498193082078195</c:v>
                </c:pt>
                <c:pt idx="1">
                  <c:v>0.40358974358987793</c:v>
                </c:pt>
                <c:pt idx="2">
                  <c:v>0.67962881131238007</c:v>
                </c:pt>
                <c:pt idx="3">
                  <c:v>0.24657534246575341</c:v>
                </c:pt>
                <c:pt idx="4">
                  <c:v>0.87179487179487181</c:v>
                </c:pt>
                <c:pt idx="5">
                  <c:v>7.1081081081010286E-2</c:v>
                </c:pt>
                <c:pt idx="6">
                  <c:v>0.81355932203389836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B7-430A-821E-25EEF03F1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Sheet1!$J$9:$J$15</c:f>
              <c:numCache>
                <c:formatCode>General</c:formatCode>
                <c:ptCount val="7"/>
                <c:pt idx="0">
                  <c:v>0.59641025641012213</c:v>
                </c:pt>
                <c:pt idx="1">
                  <c:v>0.32037118868761993</c:v>
                </c:pt>
                <c:pt idx="2">
                  <c:v>0.75342465753424659</c:v>
                </c:pt>
                <c:pt idx="3">
                  <c:v>0.12820512820512819</c:v>
                </c:pt>
                <c:pt idx="4">
                  <c:v>0.9289189189189897</c:v>
                </c:pt>
                <c:pt idx="5">
                  <c:v>0.1864406779661017</c:v>
                </c:pt>
                <c:pt idx="6">
                  <c:v>0.2846750727449987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AA-4268-9C69-8E3548E2FEB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Sheet1!$K$9:$K$15</c:f>
              <c:numCache>
                <c:formatCode>General</c:formatCode>
                <c:ptCount val="7"/>
                <c:pt idx="0">
                  <c:v>0.40358974358987793</c:v>
                </c:pt>
                <c:pt idx="1">
                  <c:v>0.67962881131238007</c:v>
                </c:pt>
                <c:pt idx="2">
                  <c:v>0.24657534246575341</c:v>
                </c:pt>
                <c:pt idx="3">
                  <c:v>0.87179487179487181</c:v>
                </c:pt>
                <c:pt idx="4">
                  <c:v>7.1081081081010286E-2</c:v>
                </c:pt>
                <c:pt idx="5">
                  <c:v>0.81355932203389836</c:v>
                </c:pt>
                <c:pt idx="6">
                  <c:v>0.7153249272550013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AA-4268-9C69-8E3548E2F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Sheet1!$J$10:$J$16</c:f>
              <c:numCache>
                <c:formatCode>General</c:formatCode>
                <c:ptCount val="7"/>
                <c:pt idx="0">
                  <c:v>0.32037118868761993</c:v>
                </c:pt>
                <c:pt idx="1">
                  <c:v>0.75342465753424659</c:v>
                </c:pt>
                <c:pt idx="2">
                  <c:v>0.12820512820512819</c:v>
                </c:pt>
                <c:pt idx="3">
                  <c:v>0.9289189189189897</c:v>
                </c:pt>
                <c:pt idx="4">
                  <c:v>0.1864406779661017</c:v>
                </c:pt>
                <c:pt idx="5">
                  <c:v>0.2846750727449987</c:v>
                </c:pt>
                <c:pt idx="6">
                  <c:v>0.9882352941176471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A5-42B1-9A90-19D88C1AC1A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Sheet1!$K$10:$K$16</c:f>
              <c:numCache>
                <c:formatCode>General</c:formatCode>
                <c:ptCount val="7"/>
                <c:pt idx="0">
                  <c:v>0.67962881131238007</c:v>
                </c:pt>
                <c:pt idx="1">
                  <c:v>0.24657534246575341</c:v>
                </c:pt>
                <c:pt idx="2">
                  <c:v>0.87179487179487181</c:v>
                </c:pt>
                <c:pt idx="3">
                  <c:v>7.1081081081010286E-2</c:v>
                </c:pt>
                <c:pt idx="4">
                  <c:v>0.81355932203389836</c:v>
                </c:pt>
                <c:pt idx="5">
                  <c:v>0.7153249272550013</c:v>
                </c:pt>
                <c:pt idx="6">
                  <c:v>1.1764705882352941E-2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A5-42B1-9A90-19D88C1AC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Sheet1!$J$11:$J$17</c:f>
              <c:numCache>
                <c:formatCode>General</c:formatCode>
                <c:ptCount val="7"/>
                <c:pt idx="0">
                  <c:v>0.75342465753424659</c:v>
                </c:pt>
                <c:pt idx="1">
                  <c:v>0.12820512820512819</c:v>
                </c:pt>
                <c:pt idx="2">
                  <c:v>0.9289189189189897</c:v>
                </c:pt>
                <c:pt idx="3">
                  <c:v>0.1864406779661017</c:v>
                </c:pt>
                <c:pt idx="4">
                  <c:v>0.2846750727449987</c:v>
                </c:pt>
                <c:pt idx="5">
                  <c:v>0.9882352941176471</c:v>
                </c:pt>
                <c:pt idx="6">
                  <c:v>0.5683902439023879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2D-4168-8E57-B31DD89F950A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Sheet1!$K$11:$K$17</c:f>
              <c:numCache>
                <c:formatCode>General</c:formatCode>
                <c:ptCount val="7"/>
                <c:pt idx="0">
                  <c:v>0.24657534246575341</c:v>
                </c:pt>
                <c:pt idx="1">
                  <c:v>0.87179487179487181</c:v>
                </c:pt>
                <c:pt idx="2">
                  <c:v>7.1081081081010286E-2</c:v>
                </c:pt>
                <c:pt idx="3">
                  <c:v>0.81355932203389836</c:v>
                </c:pt>
                <c:pt idx="4">
                  <c:v>0.7153249272550013</c:v>
                </c:pt>
                <c:pt idx="5">
                  <c:v>1.1764705882352941E-2</c:v>
                </c:pt>
                <c:pt idx="6">
                  <c:v>0.4316097560976121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2D-4168-8E57-B31DD89F9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5124364871632"/>
          <c:y val="7.9796835087302426E-2"/>
          <c:w val="0.79897894905966571"/>
          <c:h val="0.75191695188656393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Sheet1!$J$12:$J$18</c:f>
              <c:numCache>
                <c:formatCode>General</c:formatCode>
                <c:ptCount val="7"/>
                <c:pt idx="0">
                  <c:v>0.12820512820512819</c:v>
                </c:pt>
                <c:pt idx="1">
                  <c:v>0.9289189189189897</c:v>
                </c:pt>
                <c:pt idx="2">
                  <c:v>0.1864406779661017</c:v>
                </c:pt>
                <c:pt idx="3">
                  <c:v>0.2846750727449987</c:v>
                </c:pt>
                <c:pt idx="4">
                  <c:v>0.9882352941176471</c:v>
                </c:pt>
                <c:pt idx="5">
                  <c:v>0.5683902439023879</c:v>
                </c:pt>
                <c:pt idx="6">
                  <c:v>0.55051813471500777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41-4BFA-AC29-9FD6A7647B6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Sheet1!$K$12:$K$18</c:f>
              <c:numCache>
                <c:formatCode>General</c:formatCode>
                <c:ptCount val="7"/>
                <c:pt idx="0">
                  <c:v>0.87179487179487181</c:v>
                </c:pt>
                <c:pt idx="1">
                  <c:v>7.1081081081010286E-2</c:v>
                </c:pt>
                <c:pt idx="2">
                  <c:v>0.81355932203389836</c:v>
                </c:pt>
                <c:pt idx="3">
                  <c:v>0.7153249272550013</c:v>
                </c:pt>
                <c:pt idx="4">
                  <c:v>1.1764705882352941E-2</c:v>
                </c:pt>
                <c:pt idx="5">
                  <c:v>0.4316097560976121</c:v>
                </c:pt>
                <c:pt idx="6">
                  <c:v>0.44948186528499223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41-4BFA-AC29-9FD6A7647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Sheet1!$J$13:$J$18</c:f>
              <c:numCache>
                <c:formatCode>General</c:formatCode>
                <c:ptCount val="6"/>
                <c:pt idx="0">
                  <c:v>0.9289189189189897</c:v>
                </c:pt>
                <c:pt idx="1">
                  <c:v>0.1864406779661017</c:v>
                </c:pt>
                <c:pt idx="2">
                  <c:v>0.2846750727449987</c:v>
                </c:pt>
                <c:pt idx="3">
                  <c:v>0.9882352941176471</c:v>
                </c:pt>
                <c:pt idx="4">
                  <c:v>0.5683902439023879</c:v>
                </c:pt>
                <c:pt idx="5">
                  <c:v>0.55051813471500777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CD-4412-B41A-5FC1C48C344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Sheet1!$K$13:$K$18</c:f>
              <c:numCache>
                <c:formatCode>General</c:formatCode>
                <c:ptCount val="6"/>
                <c:pt idx="0">
                  <c:v>7.1081081081010286E-2</c:v>
                </c:pt>
                <c:pt idx="1">
                  <c:v>0.81355932203389836</c:v>
                </c:pt>
                <c:pt idx="2">
                  <c:v>0.7153249272550013</c:v>
                </c:pt>
                <c:pt idx="3">
                  <c:v>1.1764705882352941E-2</c:v>
                </c:pt>
                <c:pt idx="4">
                  <c:v>0.4316097560976121</c:v>
                </c:pt>
                <c:pt idx="5">
                  <c:v>0.44948186528499223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CD-4412-B41A-5FC1C48C3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Sheet1!$J$14:$J$20</c:f>
              <c:numCache>
                <c:formatCode>General</c:formatCode>
                <c:ptCount val="7"/>
                <c:pt idx="0">
                  <c:v>0.1864406779661017</c:v>
                </c:pt>
                <c:pt idx="1">
                  <c:v>0.2846750727449987</c:v>
                </c:pt>
                <c:pt idx="2">
                  <c:v>0.9882352941176471</c:v>
                </c:pt>
                <c:pt idx="3">
                  <c:v>0.5683902439023879</c:v>
                </c:pt>
                <c:pt idx="4">
                  <c:v>0.55051813471500777</c:v>
                </c:pt>
                <c:pt idx="5">
                  <c:v>0.51368421052642299</c:v>
                </c:pt>
                <c:pt idx="6">
                  <c:v>0.54545454545454541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72-48AF-B59A-F134500F565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Sheet1!$K$14:$K$20</c:f>
              <c:numCache>
                <c:formatCode>General</c:formatCode>
                <c:ptCount val="7"/>
                <c:pt idx="0">
                  <c:v>0.81355932203389836</c:v>
                </c:pt>
                <c:pt idx="1">
                  <c:v>0.7153249272550013</c:v>
                </c:pt>
                <c:pt idx="2">
                  <c:v>1.1764705882352941E-2</c:v>
                </c:pt>
                <c:pt idx="3">
                  <c:v>0.4316097560976121</c:v>
                </c:pt>
                <c:pt idx="4">
                  <c:v>0.44948186528499223</c:v>
                </c:pt>
                <c:pt idx="5">
                  <c:v>0.48631578947357701</c:v>
                </c:pt>
                <c:pt idx="6">
                  <c:v>0.45454545454545453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72-48AF-B59A-F134500F5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Sheet1!$J$15:$J$21</c:f>
              <c:numCache>
                <c:formatCode>General</c:formatCode>
                <c:ptCount val="7"/>
                <c:pt idx="0">
                  <c:v>0.2846750727449987</c:v>
                </c:pt>
                <c:pt idx="1">
                  <c:v>0.9882352941176471</c:v>
                </c:pt>
                <c:pt idx="2">
                  <c:v>0.5683902439023879</c:v>
                </c:pt>
                <c:pt idx="3">
                  <c:v>0.55051813471500777</c:v>
                </c:pt>
                <c:pt idx="4">
                  <c:v>0.51368421052642299</c:v>
                </c:pt>
                <c:pt idx="5">
                  <c:v>0.54545454545454541</c:v>
                </c:pt>
                <c:pt idx="6">
                  <c:v>0.95696489241212424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E8-4B02-92DB-3BE5B61F3D1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Sheet1!$K$15:$K$21</c:f>
              <c:numCache>
                <c:formatCode>General</c:formatCode>
                <c:ptCount val="7"/>
                <c:pt idx="0">
                  <c:v>0.7153249272550013</c:v>
                </c:pt>
                <c:pt idx="1">
                  <c:v>1.1764705882352941E-2</c:v>
                </c:pt>
                <c:pt idx="2">
                  <c:v>0.4316097560976121</c:v>
                </c:pt>
                <c:pt idx="3">
                  <c:v>0.44948186528499223</c:v>
                </c:pt>
                <c:pt idx="4">
                  <c:v>0.48631578947357701</c:v>
                </c:pt>
                <c:pt idx="5">
                  <c:v>0.45454545454545453</c:v>
                </c:pt>
                <c:pt idx="6">
                  <c:v>4.303510758787582E-2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E8-4B02-92DB-3BE5B61F3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Sheet1!$J$19</c:f>
              <c:numCache>
                <c:formatCode>General</c:formatCode>
                <c:ptCount val="1"/>
                <c:pt idx="0">
                  <c:v>0.51368421052642299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D8-4503-88F1-7BF6AC74CED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Sheet1!$K$19</c:f>
              <c:numCache>
                <c:formatCode>General</c:formatCode>
                <c:ptCount val="1"/>
                <c:pt idx="0">
                  <c:v>0.48631578947357701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D8-4503-88F1-7BF6AC74C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Sheet1!$J$16:$J$22</c:f>
              <c:numCache>
                <c:formatCode>General</c:formatCode>
                <c:ptCount val="7"/>
                <c:pt idx="0">
                  <c:v>0.9882352941176471</c:v>
                </c:pt>
                <c:pt idx="1">
                  <c:v>0.5683902439023879</c:v>
                </c:pt>
                <c:pt idx="2">
                  <c:v>0.55051813471500777</c:v>
                </c:pt>
                <c:pt idx="3">
                  <c:v>0.51368421052642299</c:v>
                </c:pt>
                <c:pt idx="4">
                  <c:v>0.54545454545454541</c:v>
                </c:pt>
                <c:pt idx="5">
                  <c:v>0.95696489241212424</c:v>
                </c:pt>
                <c:pt idx="6">
                  <c:v>0.91726420297849331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66-410E-9397-123CEFF872A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Sheet1!$K$16:$K$22</c:f>
              <c:numCache>
                <c:formatCode>General</c:formatCode>
                <c:ptCount val="7"/>
                <c:pt idx="0">
                  <c:v>1.1764705882352941E-2</c:v>
                </c:pt>
                <c:pt idx="1">
                  <c:v>0.4316097560976121</c:v>
                </c:pt>
                <c:pt idx="2">
                  <c:v>0.44948186528499223</c:v>
                </c:pt>
                <c:pt idx="3">
                  <c:v>0.48631578947357701</c:v>
                </c:pt>
                <c:pt idx="4">
                  <c:v>0.45454545454545453</c:v>
                </c:pt>
                <c:pt idx="5">
                  <c:v>4.303510758787582E-2</c:v>
                </c:pt>
                <c:pt idx="6">
                  <c:v>8.2735797021506657E-2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66-410E-9397-123CEFF87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Sheet1!$J$17:$J$23</c:f>
              <c:numCache>
                <c:formatCode>General</c:formatCode>
                <c:ptCount val="7"/>
                <c:pt idx="0">
                  <c:v>0.5683902439023879</c:v>
                </c:pt>
                <c:pt idx="1">
                  <c:v>0.55051813471500777</c:v>
                </c:pt>
                <c:pt idx="2">
                  <c:v>0.51368421052642299</c:v>
                </c:pt>
                <c:pt idx="3">
                  <c:v>0.54545454545454541</c:v>
                </c:pt>
                <c:pt idx="4">
                  <c:v>0.95696489241212424</c:v>
                </c:pt>
                <c:pt idx="5">
                  <c:v>0.91726420297849331</c:v>
                </c:pt>
                <c:pt idx="6">
                  <c:v>0.89333333333343035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22-4211-B52E-527B7015F3E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Sheet1!$K$17:$K$23</c:f>
              <c:numCache>
                <c:formatCode>General</c:formatCode>
                <c:ptCount val="7"/>
                <c:pt idx="0">
                  <c:v>0.4316097560976121</c:v>
                </c:pt>
                <c:pt idx="1">
                  <c:v>0.44948186528499223</c:v>
                </c:pt>
                <c:pt idx="2">
                  <c:v>0.48631578947357701</c:v>
                </c:pt>
                <c:pt idx="3">
                  <c:v>0.45454545454545453</c:v>
                </c:pt>
                <c:pt idx="4">
                  <c:v>4.303510758787582E-2</c:v>
                </c:pt>
                <c:pt idx="5">
                  <c:v>8.2735797021506657E-2</c:v>
                </c:pt>
                <c:pt idx="6">
                  <c:v>0.10666666666656965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22-4211-B52E-527B7015F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Sheet1!$J$18:$J$24</c:f>
              <c:numCache>
                <c:formatCode>General</c:formatCode>
                <c:ptCount val="7"/>
                <c:pt idx="0">
                  <c:v>0.55051813471500777</c:v>
                </c:pt>
                <c:pt idx="1">
                  <c:v>0.51368421052642299</c:v>
                </c:pt>
                <c:pt idx="2">
                  <c:v>0.54545454545454541</c:v>
                </c:pt>
                <c:pt idx="3">
                  <c:v>0.95696489241212424</c:v>
                </c:pt>
                <c:pt idx="4">
                  <c:v>0.91726420297849331</c:v>
                </c:pt>
                <c:pt idx="5">
                  <c:v>0.89333333333343035</c:v>
                </c:pt>
                <c:pt idx="6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38-4562-B9AD-04E0154EF5D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Sheet1!$K$18:$K$24</c:f>
              <c:numCache>
                <c:formatCode>General</c:formatCode>
                <c:ptCount val="7"/>
                <c:pt idx="0">
                  <c:v>0.44948186528499223</c:v>
                </c:pt>
                <c:pt idx="1">
                  <c:v>0.48631578947357701</c:v>
                </c:pt>
                <c:pt idx="2">
                  <c:v>0.45454545454545453</c:v>
                </c:pt>
                <c:pt idx="3">
                  <c:v>4.303510758787582E-2</c:v>
                </c:pt>
                <c:pt idx="4">
                  <c:v>8.2735797021506657E-2</c:v>
                </c:pt>
                <c:pt idx="5">
                  <c:v>0.10666666666656965</c:v>
                </c:pt>
                <c:pt idx="6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38-4562-B9AD-04E0154EF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Sheet1!$J$19:$J$25</c:f>
              <c:numCache>
                <c:formatCode>General</c:formatCode>
                <c:ptCount val="7"/>
                <c:pt idx="0">
                  <c:v>0.51368421052642299</c:v>
                </c:pt>
                <c:pt idx="1">
                  <c:v>0.54545454545454541</c:v>
                </c:pt>
                <c:pt idx="2">
                  <c:v>0.95696489241212424</c:v>
                </c:pt>
                <c:pt idx="3">
                  <c:v>0.91726420297849331</c:v>
                </c:pt>
                <c:pt idx="4">
                  <c:v>0.89333333333343035</c:v>
                </c:pt>
                <c:pt idx="5">
                  <c:v>0.30612244897959184</c:v>
                </c:pt>
                <c:pt idx="6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6-4C28-B655-A414D80E235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Sheet1!$K$19:$K$25</c:f>
              <c:numCache>
                <c:formatCode>General</c:formatCode>
                <c:ptCount val="7"/>
                <c:pt idx="0">
                  <c:v>0.48631578947357701</c:v>
                </c:pt>
                <c:pt idx="1">
                  <c:v>0.45454545454545453</c:v>
                </c:pt>
                <c:pt idx="2">
                  <c:v>4.303510758787582E-2</c:v>
                </c:pt>
                <c:pt idx="3">
                  <c:v>8.2735797021506657E-2</c:v>
                </c:pt>
                <c:pt idx="4">
                  <c:v>0.10666666666656965</c:v>
                </c:pt>
                <c:pt idx="5">
                  <c:v>0.69387755102040816</c:v>
                </c:pt>
                <c:pt idx="6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E6-4C28-B655-A414D80E2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Sheet1!$J$20:$J$26</c:f>
              <c:numCache>
                <c:formatCode>General</c:formatCode>
                <c:ptCount val="7"/>
                <c:pt idx="0">
                  <c:v>0.54545454545454541</c:v>
                </c:pt>
                <c:pt idx="1">
                  <c:v>0.95696489241212424</c:v>
                </c:pt>
                <c:pt idx="2">
                  <c:v>0.91726420297849331</c:v>
                </c:pt>
                <c:pt idx="3">
                  <c:v>0.89333333333343035</c:v>
                </c:pt>
                <c:pt idx="4">
                  <c:v>0.30612244897959184</c:v>
                </c:pt>
                <c:pt idx="5">
                  <c:v>9.3333333333484245E-2</c:v>
                </c:pt>
                <c:pt idx="6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D9-43CC-AD6D-FDAF18161F2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Sheet1!$K$20:$K$26</c:f>
              <c:numCache>
                <c:formatCode>General</c:formatCode>
                <c:ptCount val="7"/>
                <c:pt idx="0">
                  <c:v>0.45454545454545453</c:v>
                </c:pt>
                <c:pt idx="1">
                  <c:v>4.303510758787582E-2</c:v>
                </c:pt>
                <c:pt idx="2">
                  <c:v>8.2735797021506657E-2</c:v>
                </c:pt>
                <c:pt idx="3">
                  <c:v>0.10666666666656965</c:v>
                </c:pt>
                <c:pt idx="4">
                  <c:v>0.69387755102040816</c:v>
                </c:pt>
                <c:pt idx="5">
                  <c:v>0.90666666666651574</c:v>
                </c:pt>
                <c:pt idx="6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D9-43CC-AD6D-FDAF18161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Sheet1!$J$21:$J$27</c:f>
              <c:numCache>
                <c:formatCode>General</c:formatCode>
                <c:ptCount val="7"/>
                <c:pt idx="0">
                  <c:v>0.95696489241212424</c:v>
                </c:pt>
                <c:pt idx="1">
                  <c:v>0.91726420297849331</c:v>
                </c:pt>
                <c:pt idx="2">
                  <c:v>0.89333333333343035</c:v>
                </c:pt>
                <c:pt idx="3">
                  <c:v>0.30612244897959184</c:v>
                </c:pt>
                <c:pt idx="4">
                  <c:v>9.3333333333484245E-2</c:v>
                </c:pt>
                <c:pt idx="5">
                  <c:v>0.79724137931030969</c:v>
                </c:pt>
                <c:pt idx="6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6E-4FE8-B7A6-A3E5EBA4129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Sheet1!$K$21:$K$27</c:f>
              <c:numCache>
                <c:formatCode>General</c:formatCode>
                <c:ptCount val="7"/>
                <c:pt idx="0">
                  <c:v>4.303510758787582E-2</c:v>
                </c:pt>
                <c:pt idx="1">
                  <c:v>8.2735797021506657E-2</c:v>
                </c:pt>
                <c:pt idx="2">
                  <c:v>0.10666666666656965</c:v>
                </c:pt>
                <c:pt idx="3">
                  <c:v>0.69387755102040816</c:v>
                </c:pt>
                <c:pt idx="4">
                  <c:v>0.90666666666651574</c:v>
                </c:pt>
                <c:pt idx="5">
                  <c:v>0.20275862068969031</c:v>
                </c:pt>
                <c:pt idx="6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6E-4FE8-B7A6-A3E5EBA41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Sheet1!$J$22:$J$28</c:f>
              <c:numCache>
                <c:formatCode>General</c:formatCode>
                <c:ptCount val="7"/>
                <c:pt idx="0">
                  <c:v>0.91726420297849331</c:v>
                </c:pt>
                <c:pt idx="1">
                  <c:v>0.89333333333343035</c:v>
                </c:pt>
                <c:pt idx="2">
                  <c:v>0.30612244897959184</c:v>
                </c:pt>
                <c:pt idx="3">
                  <c:v>9.3333333333484245E-2</c:v>
                </c:pt>
                <c:pt idx="4">
                  <c:v>0.79724137931030969</c:v>
                </c:pt>
                <c:pt idx="5">
                  <c:v>0.88888888888888884</c:v>
                </c:pt>
                <c:pt idx="6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76-4481-90D7-0C80C0C7C0E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Sheet1!$K$22:$K$28</c:f>
              <c:numCache>
                <c:formatCode>General</c:formatCode>
                <c:ptCount val="7"/>
                <c:pt idx="0">
                  <c:v>8.2735797021506657E-2</c:v>
                </c:pt>
                <c:pt idx="1">
                  <c:v>0.10666666666656965</c:v>
                </c:pt>
                <c:pt idx="2">
                  <c:v>0.69387755102040816</c:v>
                </c:pt>
                <c:pt idx="3">
                  <c:v>0.90666666666651574</c:v>
                </c:pt>
                <c:pt idx="4">
                  <c:v>0.20275862068969031</c:v>
                </c:pt>
                <c:pt idx="5">
                  <c:v>0.1111111111111111</c:v>
                </c:pt>
                <c:pt idx="6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76-4481-90D7-0C80C0C7C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Sheet1!$J$23:$J$29</c:f>
              <c:numCache>
                <c:formatCode>General</c:formatCode>
                <c:ptCount val="7"/>
                <c:pt idx="0">
                  <c:v>0.89333333333343035</c:v>
                </c:pt>
                <c:pt idx="1">
                  <c:v>0.30612244897959184</c:v>
                </c:pt>
                <c:pt idx="2">
                  <c:v>9.3333333333484245E-2</c:v>
                </c:pt>
                <c:pt idx="3">
                  <c:v>0.79724137931030969</c:v>
                </c:pt>
                <c:pt idx="4">
                  <c:v>0.88888888888888884</c:v>
                </c:pt>
                <c:pt idx="5">
                  <c:v>0.35483870967741937</c:v>
                </c:pt>
                <c:pt idx="6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A3-4FCB-B5A3-A7F73128960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Sheet1!$K$23:$K$29</c:f>
              <c:numCache>
                <c:formatCode>General</c:formatCode>
                <c:ptCount val="7"/>
                <c:pt idx="0">
                  <c:v>0.10666666666656965</c:v>
                </c:pt>
                <c:pt idx="1">
                  <c:v>0.69387755102040816</c:v>
                </c:pt>
                <c:pt idx="2">
                  <c:v>0.90666666666651574</c:v>
                </c:pt>
                <c:pt idx="3">
                  <c:v>0.20275862068969031</c:v>
                </c:pt>
                <c:pt idx="4">
                  <c:v>0.1111111111111111</c:v>
                </c:pt>
                <c:pt idx="5">
                  <c:v>0.64516129032258063</c:v>
                </c:pt>
                <c:pt idx="6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A3-4FCB-B5A3-A7F731289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Sheet1!$J$24:$J$30</c:f>
              <c:numCache>
                <c:formatCode>General</c:formatCode>
                <c:ptCount val="7"/>
                <c:pt idx="0">
                  <c:v>0.30612244897959184</c:v>
                </c:pt>
                <c:pt idx="1">
                  <c:v>9.3333333333484245E-2</c:v>
                </c:pt>
                <c:pt idx="2">
                  <c:v>0.79724137931030969</c:v>
                </c:pt>
                <c:pt idx="3">
                  <c:v>0.88888888888888884</c:v>
                </c:pt>
                <c:pt idx="4">
                  <c:v>0.35483870967741937</c:v>
                </c:pt>
                <c:pt idx="5">
                  <c:v>0.91176470588235292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76-42E7-9E3E-081E796AB25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Sheet1!$K$24:$K$30</c:f>
              <c:numCache>
                <c:formatCode>General</c:formatCode>
                <c:ptCount val="7"/>
                <c:pt idx="0">
                  <c:v>0.69387755102040816</c:v>
                </c:pt>
                <c:pt idx="1">
                  <c:v>0.90666666666651574</c:v>
                </c:pt>
                <c:pt idx="2">
                  <c:v>0.20275862068969031</c:v>
                </c:pt>
                <c:pt idx="3">
                  <c:v>0.1111111111111111</c:v>
                </c:pt>
                <c:pt idx="4">
                  <c:v>0.64516129032258063</c:v>
                </c:pt>
                <c:pt idx="5">
                  <c:v>8.8235294117647065E-2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76-42E7-9E3E-081E796AB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Sheet1!$J$25:$J$31</c:f>
              <c:numCache>
                <c:formatCode>General</c:formatCode>
                <c:ptCount val="7"/>
                <c:pt idx="0">
                  <c:v>9.3333333333484245E-2</c:v>
                </c:pt>
                <c:pt idx="1">
                  <c:v>0.79724137931030969</c:v>
                </c:pt>
                <c:pt idx="2">
                  <c:v>0.88888888888888884</c:v>
                </c:pt>
                <c:pt idx="3">
                  <c:v>0.35483870967741937</c:v>
                </c:pt>
                <c:pt idx="4">
                  <c:v>0.91176470588235292</c:v>
                </c:pt>
                <c:pt idx="5">
                  <c:v>1</c:v>
                </c:pt>
                <c:pt idx="6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FA-4270-929E-4B05C6BC285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Sheet1!$K$25:$K$31</c:f>
              <c:numCache>
                <c:formatCode>General</c:formatCode>
                <c:ptCount val="7"/>
                <c:pt idx="0">
                  <c:v>0.90666666666651574</c:v>
                </c:pt>
                <c:pt idx="1">
                  <c:v>0.20275862068969031</c:v>
                </c:pt>
                <c:pt idx="2">
                  <c:v>0.1111111111111111</c:v>
                </c:pt>
                <c:pt idx="3">
                  <c:v>0.64516129032258063</c:v>
                </c:pt>
                <c:pt idx="4">
                  <c:v>8.8235294117647065E-2</c:v>
                </c:pt>
                <c:pt idx="5">
                  <c:v>0</c:v>
                </c:pt>
                <c:pt idx="6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FA-4270-929E-4B05C6BC2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Sheet1!$J$20</c:f>
              <c:numCache>
                <c:formatCode>General</c:formatCode>
                <c:ptCount val="1"/>
                <c:pt idx="0">
                  <c:v>0.54545454545454541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F1-4EFF-A70E-F1C5EFB8FA4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Sheet1!$K$20</c:f>
              <c:numCache>
                <c:formatCode>General</c:formatCode>
                <c:ptCount val="1"/>
                <c:pt idx="0">
                  <c:v>0.45454545454545453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F1-4EFF-A70E-F1C5EFB8F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Sheet1!$J$2:$J$9</c:f>
              <c:numCache>
                <c:formatCode>General</c:formatCode>
                <c:ptCount val="8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F0-4EB6-B26A-A3117BEEE58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Sheet1!$K$2:$K$9</c:f>
              <c:numCache>
                <c:formatCode>General</c:formatCode>
                <c:ptCount val="8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F0-4EB6-B26A-A3117BEEE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Sheet1!$J$3:$J$10</c:f>
              <c:numCache>
                <c:formatCode>General</c:formatCode>
                <c:ptCount val="8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  <c:pt idx="7">
                  <c:v>0.32037118868761993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64-4245-8E8F-7F43A00A8A4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Sheet1!$K$3:$K$10</c:f>
              <c:numCache>
                <c:formatCode>General</c:formatCode>
                <c:ptCount val="8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  <c:pt idx="7">
                  <c:v>0.67962881131238007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64-4245-8E8F-7F43A00A8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Sheet1!$J$4:$J$11</c:f>
              <c:numCache>
                <c:formatCode>General</c:formatCode>
                <c:ptCount val="8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  <c:pt idx="6">
                  <c:v>0.32037118868761993</c:v>
                </c:pt>
                <c:pt idx="7">
                  <c:v>0.75342465753424659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C8-416A-962D-45B352F74A0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Sheet1!$K$4:$K$11</c:f>
              <c:numCache>
                <c:formatCode>General</c:formatCode>
                <c:ptCount val="8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  <c:pt idx="6">
                  <c:v>0.67962881131238007</c:v>
                </c:pt>
                <c:pt idx="7">
                  <c:v>0.24657534246575341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C8-416A-962D-45B352F74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Sheet1!$J$5:$J$12</c:f>
              <c:numCache>
                <c:formatCode>General</c:formatCode>
                <c:ptCount val="8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  <c:pt idx="5">
                  <c:v>0.32037118868761993</c:v>
                </c:pt>
                <c:pt idx="6">
                  <c:v>0.75342465753424659</c:v>
                </c:pt>
                <c:pt idx="7">
                  <c:v>0.12820512820512819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F9-4327-878A-A7F002CD538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Sheet1!$K$5:$K$12</c:f>
              <c:numCache>
                <c:formatCode>General</c:formatCode>
                <c:ptCount val="8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  <c:pt idx="5">
                  <c:v>0.67962881131238007</c:v>
                </c:pt>
                <c:pt idx="6">
                  <c:v>0.24657534246575341</c:v>
                </c:pt>
                <c:pt idx="7">
                  <c:v>0.87179487179487181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F9-4327-878A-A7F002CD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Sheet1!$J$6:$J$13</c:f>
              <c:numCache>
                <c:formatCode>General</c:formatCode>
                <c:ptCount val="8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  <c:pt idx="4">
                  <c:v>0.32037118868761993</c:v>
                </c:pt>
                <c:pt idx="5">
                  <c:v>0.75342465753424659</c:v>
                </c:pt>
                <c:pt idx="6">
                  <c:v>0.12820512820512819</c:v>
                </c:pt>
                <c:pt idx="7">
                  <c:v>0.9289189189189897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9C-4CF1-A67A-1A8C9EF328A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Sheet1!$K$6:$K$13</c:f>
              <c:numCache>
                <c:formatCode>General</c:formatCode>
                <c:ptCount val="8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  <c:pt idx="4">
                  <c:v>0.67962881131238007</c:v>
                </c:pt>
                <c:pt idx="5">
                  <c:v>0.24657534246575341</c:v>
                </c:pt>
                <c:pt idx="6">
                  <c:v>0.87179487179487181</c:v>
                </c:pt>
                <c:pt idx="7">
                  <c:v>7.1081081081010286E-2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9C-4CF1-A67A-1A8C9EF32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Sheet1!$J$7:$J$14</c:f>
              <c:numCache>
                <c:formatCode>General</c:formatCode>
                <c:ptCount val="8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  <c:pt idx="3">
                  <c:v>0.32037118868761993</c:v>
                </c:pt>
                <c:pt idx="4">
                  <c:v>0.75342465753424659</c:v>
                </c:pt>
                <c:pt idx="5">
                  <c:v>0.12820512820512819</c:v>
                </c:pt>
                <c:pt idx="6">
                  <c:v>0.9289189189189897</c:v>
                </c:pt>
                <c:pt idx="7">
                  <c:v>0.1864406779661017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CB-43E0-B7A3-BBD7D9A649F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Sheet1!$K$7:$K$14</c:f>
              <c:numCache>
                <c:formatCode>General</c:formatCode>
                <c:ptCount val="8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  <c:pt idx="3">
                  <c:v>0.67962881131238007</c:v>
                </c:pt>
                <c:pt idx="4">
                  <c:v>0.24657534246575341</c:v>
                </c:pt>
                <c:pt idx="5">
                  <c:v>0.87179487179487181</c:v>
                </c:pt>
                <c:pt idx="6">
                  <c:v>7.1081081081010286E-2</c:v>
                </c:pt>
                <c:pt idx="7">
                  <c:v>0.81355932203389836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CB-43E0-B7A3-BBD7D9A64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Sheet1!$J$8:$J$15</c:f>
              <c:numCache>
                <c:formatCode>General</c:formatCode>
                <c:ptCount val="8"/>
                <c:pt idx="0">
                  <c:v>0.44501806917921805</c:v>
                </c:pt>
                <c:pt idx="1">
                  <c:v>0.59641025641012213</c:v>
                </c:pt>
                <c:pt idx="2">
                  <c:v>0.32037118868761993</c:v>
                </c:pt>
                <c:pt idx="3">
                  <c:v>0.75342465753424659</c:v>
                </c:pt>
                <c:pt idx="4">
                  <c:v>0.12820512820512819</c:v>
                </c:pt>
                <c:pt idx="5">
                  <c:v>0.9289189189189897</c:v>
                </c:pt>
                <c:pt idx="6">
                  <c:v>0.1864406779661017</c:v>
                </c:pt>
                <c:pt idx="7">
                  <c:v>0.2846750727449987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E9-4E3B-8C7E-76528C15E02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Sheet1!$K$8:$K$15</c:f>
              <c:numCache>
                <c:formatCode>General</c:formatCode>
                <c:ptCount val="8"/>
                <c:pt idx="0">
                  <c:v>0.55498193082078195</c:v>
                </c:pt>
                <c:pt idx="1">
                  <c:v>0.40358974358987793</c:v>
                </c:pt>
                <c:pt idx="2">
                  <c:v>0.67962881131238007</c:v>
                </c:pt>
                <c:pt idx="3">
                  <c:v>0.24657534246575341</c:v>
                </c:pt>
                <c:pt idx="4">
                  <c:v>0.87179487179487181</c:v>
                </c:pt>
                <c:pt idx="5">
                  <c:v>7.1081081081010286E-2</c:v>
                </c:pt>
                <c:pt idx="6">
                  <c:v>0.81355932203389836</c:v>
                </c:pt>
                <c:pt idx="7">
                  <c:v>0.7153249272550013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E9-4E3B-8C7E-76528C15E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Sheet1!$J$9:$J$16</c:f>
              <c:numCache>
                <c:formatCode>General</c:formatCode>
                <c:ptCount val="8"/>
                <c:pt idx="0">
                  <c:v>0.59641025641012213</c:v>
                </c:pt>
                <c:pt idx="1">
                  <c:v>0.32037118868761993</c:v>
                </c:pt>
                <c:pt idx="2">
                  <c:v>0.75342465753424659</c:v>
                </c:pt>
                <c:pt idx="3">
                  <c:v>0.12820512820512819</c:v>
                </c:pt>
                <c:pt idx="4">
                  <c:v>0.9289189189189897</c:v>
                </c:pt>
                <c:pt idx="5">
                  <c:v>0.1864406779661017</c:v>
                </c:pt>
                <c:pt idx="6">
                  <c:v>0.2846750727449987</c:v>
                </c:pt>
                <c:pt idx="7">
                  <c:v>0.9882352941176471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7D-4E2A-A86E-87ADC186F2C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Sheet1!$K$9:$K$16</c:f>
              <c:numCache>
                <c:formatCode>General</c:formatCode>
                <c:ptCount val="8"/>
                <c:pt idx="0">
                  <c:v>0.40358974358987793</c:v>
                </c:pt>
                <c:pt idx="1">
                  <c:v>0.67962881131238007</c:v>
                </c:pt>
                <c:pt idx="2">
                  <c:v>0.24657534246575341</c:v>
                </c:pt>
                <c:pt idx="3">
                  <c:v>0.87179487179487181</c:v>
                </c:pt>
                <c:pt idx="4">
                  <c:v>7.1081081081010286E-2</c:v>
                </c:pt>
                <c:pt idx="5">
                  <c:v>0.81355932203389836</c:v>
                </c:pt>
                <c:pt idx="6">
                  <c:v>0.7153249272550013</c:v>
                </c:pt>
                <c:pt idx="7">
                  <c:v>1.1764705882352941E-2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7D-4E2A-A86E-87ADC186F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Sheet1!$J$10:$J$17</c:f>
              <c:numCache>
                <c:formatCode>General</c:formatCode>
                <c:ptCount val="8"/>
                <c:pt idx="0">
                  <c:v>0.32037118868761993</c:v>
                </c:pt>
                <c:pt idx="1">
                  <c:v>0.75342465753424659</c:v>
                </c:pt>
                <c:pt idx="2">
                  <c:v>0.12820512820512819</c:v>
                </c:pt>
                <c:pt idx="3">
                  <c:v>0.9289189189189897</c:v>
                </c:pt>
                <c:pt idx="4">
                  <c:v>0.1864406779661017</c:v>
                </c:pt>
                <c:pt idx="5">
                  <c:v>0.2846750727449987</c:v>
                </c:pt>
                <c:pt idx="6">
                  <c:v>0.9882352941176471</c:v>
                </c:pt>
                <c:pt idx="7">
                  <c:v>0.5683902439023879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B9-4008-9524-1DFF0C4FA578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Sheet1!$K$10:$K$17</c:f>
              <c:numCache>
                <c:formatCode>General</c:formatCode>
                <c:ptCount val="8"/>
                <c:pt idx="0">
                  <c:v>0.67962881131238007</c:v>
                </c:pt>
                <c:pt idx="1">
                  <c:v>0.24657534246575341</c:v>
                </c:pt>
                <c:pt idx="2">
                  <c:v>0.87179487179487181</c:v>
                </c:pt>
                <c:pt idx="3">
                  <c:v>7.1081081081010286E-2</c:v>
                </c:pt>
                <c:pt idx="4">
                  <c:v>0.81355932203389836</c:v>
                </c:pt>
                <c:pt idx="5">
                  <c:v>0.7153249272550013</c:v>
                </c:pt>
                <c:pt idx="6">
                  <c:v>1.1764705882352941E-2</c:v>
                </c:pt>
                <c:pt idx="7">
                  <c:v>0.4316097560976121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B9-4008-9524-1DFF0C4FA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Sheet1!$J$11:$J$18</c:f>
              <c:numCache>
                <c:formatCode>General</c:formatCode>
                <c:ptCount val="8"/>
                <c:pt idx="0">
                  <c:v>0.75342465753424659</c:v>
                </c:pt>
                <c:pt idx="1">
                  <c:v>0.12820512820512819</c:v>
                </c:pt>
                <c:pt idx="2">
                  <c:v>0.9289189189189897</c:v>
                </c:pt>
                <c:pt idx="3">
                  <c:v>0.1864406779661017</c:v>
                </c:pt>
                <c:pt idx="4">
                  <c:v>0.2846750727449987</c:v>
                </c:pt>
                <c:pt idx="5">
                  <c:v>0.9882352941176471</c:v>
                </c:pt>
                <c:pt idx="6">
                  <c:v>0.5683902439023879</c:v>
                </c:pt>
                <c:pt idx="7">
                  <c:v>0.55051813471500777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E8-409A-8488-DA30C04A588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Sheet1!$K$11:$K$18</c:f>
              <c:numCache>
                <c:formatCode>General</c:formatCode>
                <c:ptCount val="8"/>
                <c:pt idx="0">
                  <c:v>0.24657534246575341</c:v>
                </c:pt>
                <c:pt idx="1">
                  <c:v>0.87179487179487181</c:v>
                </c:pt>
                <c:pt idx="2">
                  <c:v>7.1081081081010286E-2</c:v>
                </c:pt>
                <c:pt idx="3">
                  <c:v>0.81355932203389836</c:v>
                </c:pt>
                <c:pt idx="4">
                  <c:v>0.7153249272550013</c:v>
                </c:pt>
                <c:pt idx="5">
                  <c:v>1.1764705882352941E-2</c:v>
                </c:pt>
                <c:pt idx="6">
                  <c:v>0.4316097560976121</c:v>
                </c:pt>
                <c:pt idx="7">
                  <c:v>0.44948186528499223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E8-409A-8488-DA30C04A5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</c:f>
              <c:numCache>
                <c:formatCode>General</c:formatCode>
                <c:ptCount val="1"/>
                <c:pt idx="0">
                  <c:v>0.48623853211009177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B9-4697-88C3-81DEC27FA0F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</c:f>
              <c:numCache>
                <c:formatCode>General</c:formatCode>
                <c:ptCount val="1"/>
                <c:pt idx="0">
                  <c:v>0.51376146788990829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B9-4697-88C3-81DEC27FA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Sheet1!$J$21</c:f>
              <c:numCache>
                <c:formatCode>General</c:formatCode>
                <c:ptCount val="1"/>
                <c:pt idx="0">
                  <c:v>0.95696489241212424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3C-4A60-9709-8E8F5761383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Sheet1!$K$21</c:f>
              <c:numCache>
                <c:formatCode>General</c:formatCode>
                <c:ptCount val="1"/>
                <c:pt idx="0">
                  <c:v>4.303510758787582E-2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3C-4A60-9709-8E8F57613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5124364871632"/>
          <c:y val="7.9796835087302426E-2"/>
          <c:w val="0.79897894905966571"/>
          <c:h val="0.75191695188656393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Sheet1!$J$12:$J$19</c:f>
              <c:numCache>
                <c:formatCode>General</c:formatCode>
                <c:ptCount val="8"/>
                <c:pt idx="0">
                  <c:v>0.12820512820512819</c:v>
                </c:pt>
                <c:pt idx="1">
                  <c:v>0.9289189189189897</c:v>
                </c:pt>
                <c:pt idx="2">
                  <c:v>0.1864406779661017</c:v>
                </c:pt>
                <c:pt idx="3">
                  <c:v>0.2846750727449987</c:v>
                </c:pt>
                <c:pt idx="4">
                  <c:v>0.9882352941176471</c:v>
                </c:pt>
                <c:pt idx="5">
                  <c:v>0.5683902439023879</c:v>
                </c:pt>
                <c:pt idx="6">
                  <c:v>0.55051813471500777</c:v>
                </c:pt>
                <c:pt idx="7">
                  <c:v>0.51368421052642299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3D-4E06-B7A3-C8486A1A68D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Sheet1!$K$12:$K$19</c:f>
              <c:numCache>
                <c:formatCode>General</c:formatCode>
                <c:ptCount val="8"/>
                <c:pt idx="0">
                  <c:v>0.87179487179487181</c:v>
                </c:pt>
                <c:pt idx="1">
                  <c:v>7.1081081081010286E-2</c:v>
                </c:pt>
                <c:pt idx="2">
                  <c:v>0.81355932203389836</c:v>
                </c:pt>
                <c:pt idx="3">
                  <c:v>0.7153249272550013</c:v>
                </c:pt>
                <c:pt idx="4">
                  <c:v>1.1764705882352941E-2</c:v>
                </c:pt>
                <c:pt idx="5">
                  <c:v>0.4316097560976121</c:v>
                </c:pt>
                <c:pt idx="6">
                  <c:v>0.44948186528499223</c:v>
                </c:pt>
                <c:pt idx="7">
                  <c:v>0.48631578947357701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3D-4E06-B7A3-C8486A1A6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Sheet1!$J$13:$J$20</c:f>
              <c:numCache>
                <c:formatCode>General</c:formatCode>
                <c:ptCount val="8"/>
                <c:pt idx="0">
                  <c:v>0.9289189189189897</c:v>
                </c:pt>
                <c:pt idx="1">
                  <c:v>0.1864406779661017</c:v>
                </c:pt>
                <c:pt idx="2">
                  <c:v>0.2846750727449987</c:v>
                </c:pt>
                <c:pt idx="3">
                  <c:v>0.9882352941176471</c:v>
                </c:pt>
                <c:pt idx="4">
                  <c:v>0.5683902439023879</c:v>
                </c:pt>
                <c:pt idx="5">
                  <c:v>0.55051813471500777</c:v>
                </c:pt>
                <c:pt idx="6">
                  <c:v>0.51368421052642299</c:v>
                </c:pt>
                <c:pt idx="7">
                  <c:v>0.54545454545454541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A3-4498-B268-3A0E5C8C6AB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Sheet1!$K$13:$K$20</c:f>
              <c:numCache>
                <c:formatCode>General</c:formatCode>
                <c:ptCount val="8"/>
                <c:pt idx="0">
                  <c:v>7.1081081081010286E-2</c:v>
                </c:pt>
                <c:pt idx="1">
                  <c:v>0.81355932203389836</c:v>
                </c:pt>
                <c:pt idx="2">
                  <c:v>0.7153249272550013</c:v>
                </c:pt>
                <c:pt idx="3">
                  <c:v>1.1764705882352941E-2</c:v>
                </c:pt>
                <c:pt idx="4">
                  <c:v>0.4316097560976121</c:v>
                </c:pt>
                <c:pt idx="5">
                  <c:v>0.44948186528499223</c:v>
                </c:pt>
                <c:pt idx="6">
                  <c:v>0.48631578947357701</c:v>
                </c:pt>
                <c:pt idx="7">
                  <c:v>0.45454545454545453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A3-4498-B268-3A0E5C8C6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Sheet1!$J$14:$J$21</c:f>
              <c:numCache>
                <c:formatCode>General</c:formatCode>
                <c:ptCount val="8"/>
                <c:pt idx="0">
                  <c:v>0.1864406779661017</c:v>
                </c:pt>
                <c:pt idx="1">
                  <c:v>0.2846750727449987</c:v>
                </c:pt>
                <c:pt idx="2">
                  <c:v>0.9882352941176471</c:v>
                </c:pt>
                <c:pt idx="3">
                  <c:v>0.5683902439023879</c:v>
                </c:pt>
                <c:pt idx="4">
                  <c:v>0.55051813471500777</c:v>
                </c:pt>
                <c:pt idx="5">
                  <c:v>0.51368421052642299</c:v>
                </c:pt>
                <c:pt idx="6">
                  <c:v>0.54545454545454541</c:v>
                </c:pt>
                <c:pt idx="7">
                  <c:v>0.95696489241212424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87-4F24-994C-7862A2031C3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Sheet1!$K$14:$K$21</c:f>
              <c:numCache>
                <c:formatCode>General</c:formatCode>
                <c:ptCount val="8"/>
                <c:pt idx="0">
                  <c:v>0.81355932203389836</c:v>
                </c:pt>
                <c:pt idx="1">
                  <c:v>0.7153249272550013</c:v>
                </c:pt>
                <c:pt idx="2">
                  <c:v>1.1764705882352941E-2</c:v>
                </c:pt>
                <c:pt idx="3">
                  <c:v>0.4316097560976121</c:v>
                </c:pt>
                <c:pt idx="4">
                  <c:v>0.44948186528499223</c:v>
                </c:pt>
                <c:pt idx="5">
                  <c:v>0.48631578947357701</c:v>
                </c:pt>
                <c:pt idx="6">
                  <c:v>0.45454545454545453</c:v>
                </c:pt>
                <c:pt idx="7">
                  <c:v>4.303510758787582E-2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87-4F24-994C-7862A2031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Sheet1!$J$15:$J$22</c:f>
              <c:numCache>
                <c:formatCode>General</c:formatCode>
                <c:ptCount val="8"/>
                <c:pt idx="0">
                  <c:v>0.2846750727449987</c:v>
                </c:pt>
                <c:pt idx="1">
                  <c:v>0.9882352941176471</c:v>
                </c:pt>
                <c:pt idx="2">
                  <c:v>0.5683902439023879</c:v>
                </c:pt>
                <c:pt idx="3">
                  <c:v>0.55051813471500777</c:v>
                </c:pt>
                <c:pt idx="4">
                  <c:v>0.51368421052642299</c:v>
                </c:pt>
                <c:pt idx="5">
                  <c:v>0.54545454545454541</c:v>
                </c:pt>
                <c:pt idx="6">
                  <c:v>0.95696489241212424</c:v>
                </c:pt>
                <c:pt idx="7">
                  <c:v>0.91726420297849331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8C-4522-8651-FAFCA174A52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Sheet1!$K$15:$K$22</c:f>
              <c:numCache>
                <c:formatCode>General</c:formatCode>
                <c:ptCount val="8"/>
                <c:pt idx="0">
                  <c:v>0.7153249272550013</c:v>
                </c:pt>
                <c:pt idx="1">
                  <c:v>1.1764705882352941E-2</c:v>
                </c:pt>
                <c:pt idx="2">
                  <c:v>0.4316097560976121</c:v>
                </c:pt>
                <c:pt idx="3">
                  <c:v>0.44948186528499223</c:v>
                </c:pt>
                <c:pt idx="4">
                  <c:v>0.48631578947357701</c:v>
                </c:pt>
                <c:pt idx="5">
                  <c:v>0.45454545454545453</c:v>
                </c:pt>
                <c:pt idx="6">
                  <c:v>4.303510758787582E-2</c:v>
                </c:pt>
                <c:pt idx="7">
                  <c:v>8.2735797021506657E-2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8C-4522-8651-FAFCA174A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Sheet1!$J$16:$J$23</c:f>
              <c:numCache>
                <c:formatCode>General</c:formatCode>
                <c:ptCount val="8"/>
                <c:pt idx="0">
                  <c:v>0.9882352941176471</c:v>
                </c:pt>
                <c:pt idx="1">
                  <c:v>0.5683902439023879</c:v>
                </c:pt>
                <c:pt idx="2">
                  <c:v>0.55051813471500777</c:v>
                </c:pt>
                <c:pt idx="3">
                  <c:v>0.51368421052642299</c:v>
                </c:pt>
                <c:pt idx="4">
                  <c:v>0.54545454545454541</c:v>
                </c:pt>
                <c:pt idx="5">
                  <c:v>0.95696489241212424</c:v>
                </c:pt>
                <c:pt idx="6">
                  <c:v>0.91726420297849331</c:v>
                </c:pt>
                <c:pt idx="7">
                  <c:v>0.89333333333343035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A5-4F14-8FE8-79EA82A6945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Sheet1!$K$16:$K$23</c:f>
              <c:numCache>
                <c:formatCode>General</c:formatCode>
                <c:ptCount val="8"/>
                <c:pt idx="0">
                  <c:v>1.1764705882352941E-2</c:v>
                </c:pt>
                <c:pt idx="1">
                  <c:v>0.4316097560976121</c:v>
                </c:pt>
                <c:pt idx="2">
                  <c:v>0.44948186528499223</c:v>
                </c:pt>
                <c:pt idx="3">
                  <c:v>0.48631578947357701</c:v>
                </c:pt>
                <c:pt idx="4">
                  <c:v>0.45454545454545453</c:v>
                </c:pt>
                <c:pt idx="5">
                  <c:v>4.303510758787582E-2</c:v>
                </c:pt>
                <c:pt idx="6">
                  <c:v>8.2735797021506657E-2</c:v>
                </c:pt>
                <c:pt idx="7">
                  <c:v>0.10666666666656965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A5-4F14-8FE8-79EA82A69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Sheet1!$J$17:$J$24</c:f>
              <c:numCache>
                <c:formatCode>General</c:formatCode>
                <c:ptCount val="8"/>
                <c:pt idx="0">
                  <c:v>0.5683902439023879</c:v>
                </c:pt>
                <c:pt idx="1">
                  <c:v>0.55051813471500777</c:v>
                </c:pt>
                <c:pt idx="2">
                  <c:v>0.51368421052642299</c:v>
                </c:pt>
                <c:pt idx="3">
                  <c:v>0.54545454545454541</c:v>
                </c:pt>
                <c:pt idx="4">
                  <c:v>0.95696489241212424</c:v>
                </c:pt>
                <c:pt idx="5">
                  <c:v>0.91726420297849331</c:v>
                </c:pt>
                <c:pt idx="6">
                  <c:v>0.89333333333343035</c:v>
                </c:pt>
                <c:pt idx="7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C7-45BD-BF7A-939ECED5A40A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Sheet1!$K$17:$K$24</c:f>
              <c:numCache>
                <c:formatCode>General</c:formatCode>
                <c:ptCount val="8"/>
                <c:pt idx="0">
                  <c:v>0.4316097560976121</c:v>
                </c:pt>
                <c:pt idx="1">
                  <c:v>0.44948186528499223</c:v>
                </c:pt>
                <c:pt idx="2">
                  <c:v>0.48631578947357701</c:v>
                </c:pt>
                <c:pt idx="3">
                  <c:v>0.45454545454545453</c:v>
                </c:pt>
                <c:pt idx="4">
                  <c:v>4.303510758787582E-2</c:v>
                </c:pt>
                <c:pt idx="5">
                  <c:v>8.2735797021506657E-2</c:v>
                </c:pt>
                <c:pt idx="6">
                  <c:v>0.10666666666656965</c:v>
                </c:pt>
                <c:pt idx="7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C7-45BD-BF7A-939ECED5A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Sheet1!$J$18:$J$25</c:f>
              <c:numCache>
                <c:formatCode>General</c:formatCode>
                <c:ptCount val="8"/>
                <c:pt idx="0">
                  <c:v>0.55051813471500777</c:v>
                </c:pt>
                <c:pt idx="1">
                  <c:v>0.51368421052642299</c:v>
                </c:pt>
                <c:pt idx="2">
                  <c:v>0.54545454545454541</c:v>
                </c:pt>
                <c:pt idx="3">
                  <c:v>0.95696489241212424</c:v>
                </c:pt>
                <c:pt idx="4">
                  <c:v>0.91726420297849331</c:v>
                </c:pt>
                <c:pt idx="5">
                  <c:v>0.89333333333343035</c:v>
                </c:pt>
                <c:pt idx="6">
                  <c:v>0.30612244897959184</c:v>
                </c:pt>
                <c:pt idx="7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16-4AF5-9D26-C1A8C6CADE6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Sheet1!$K$18:$K$25</c:f>
              <c:numCache>
                <c:formatCode>General</c:formatCode>
                <c:ptCount val="8"/>
                <c:pt idx="0">
                  <c:v>0.44948186528499223</c:v>
                </c:pt>
                <c:pt idx="1">
                  <c:v>0.48631578947357701</c:v>
                </c:pt>
                <c:pt idx="2">
                  <c:v>0.45454545454545453</c:v>
                </c:pt>
                <c:pt idx="3">
                  <c:v>4.303510758787582E-2</c:v>
                </c:pt>
                <c:pt idx="4">
                  <c:v>8.2735797021506657E-2</c:v>
                </c:pt>
                <c:pt idx="5">
                  <c:v>0.10666666666656965</c:v>
                </c:pt>
                <c:pt idx="6">
                  <c:v>0.69387755102040816</c:v>
                </c:pt>
                <c:pt idx="7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16-4AF5-9D26-C1A8C6CAD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Sheet1!$J$19:$J$26</c:f>
              <c:numCache>
                <c:formatCode>General</c:formatCode>
                <c:ptCount val="8"/>
                <c:pt idx="0">
                  <c:v>0.51368421052642299</c:v>
                </c:pt>
                <c:pt idx="1">
                  <c:v>0.54545454545454541</c:v>
                </c:pt>
                <c:pt idx="2">
                  <c:v>0.95696489241212424</c:v>
                </c:pt>
                <c:pt idx="3">
                  <c:v>0.91726420297849331</c:v>
                </c:pt>
                <c:pt idx="4">
                  <c:v>0.89333333333343035</c:v>
                </c:pt>
                <c:pt idx="5">
                  <c:v>0.30612244897959184</c:v>
                </c:pt>
                <c:pt idx="6">
                  <c:v>9.3333333333484245E-2</c:v>
                </c:pt>
                <c:pt idx="7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C3-487B-9E9C-DE03F1F976D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Sheet1!$K$19:$K$26</c:f>
              <c:numCache>
                <c:formatCode>General</c:formatCode>
                <c:ptCount val="8"/>
                <c:pt idx="0">
                  <c:v>0.48631578947357701</c:v>
                </c:pt>
                <c:pt idx="1">
                  <c:v>0.45454545454545453</c:v>
                </c:pt>
                <c:pt idx="2">
                  <c:v>4.303510758787582E-2</c:v>
                </c:pt>
                <c:pt idx="3">
                  <c:v>8.2735797021506657E-2</c:v>
                </c:pt>
                <c:pt idx="4">
                  <c:v>0.10666666666656965</c:v>
                </c:pt>
                <c:pt idx="5">
                  <c:v>0.69387755102040816</c:v>
                </c:pt>
                <c:pt idx="6">
                  <c:v>0.90666666666651574</c:v>
                </c:pt>
                <c:pt idx="7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C3-487B-9E9C-DE03F1F97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Sheet1!$J$20:$J$27</c:f>
              <c:numCache>
                <c:formatCode>General</c:formatCode>
                <c:ptCount val="8"/>
                <c:pt idx="0">
                  <c:v>0.54545454545454541</c:v>
                </c:pt>
                <c:pt idx="1">
                  <c:v>0.95696489241212424</c:v>
                </c:pt>
                <c:pt idx="2">
                  <c:v>0.91726420297849331</c:v>
                </c:pt>
                <c:pt idx="3">
                  <c:v>0.89333333333343035</c:v>
                </c:pt>
                <c:pt idx="4">
                  <c:v>0.30612244897959184</c:v>
                </c:pt>
                <c:pt idx="5">
                  <c:v>9.3333333333484245E-2</c:v>
                </c:pt>
                <c:pt idx="6">
                  <c:v>0.79724137931030969</c:v>
                </c:pt>
                <c:pt idx="7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72-4993-811E-FB5F465DDF9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Sheet1!$K$20:$K$27</c:f>
              <c:numCache>
                <c:formatCode>General</c:formatCode>
                <c:ptCount val="8"/>
                <c:pt idx="0">
                  <c:v>0.45454545454545453</c:v>
                </c:pt>
                <c:pt idx="1">
                  <c:v>4.303510758787582E-2</c:v>
                </c:pt>
                <c:pt idx="2">
                  <c:v>8.2735797021506657E-2</c:v>
                </c:pt>
                <c:pt idx="3">
                  <c:v>0.10666666666656965</c:v>
                </c:pt>
                <c:pt idx="4">
                  <c:v>0.69387755102040816</c:v>
                </c:pt>
                <c:pt idx="5">
                  <c:v>0.90666666666651574</c:v>
                </c:pt>
                <c:pt idx="6">
                  <c:v>0.20275862068969031</c:v>
                </c:pt>
                <c:pt idx="7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72-4993-811E-FB5F465DD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Sheet1!$J$22:$J$29</c:f>
              <c:numCache>
                <c:formatCode>General</c:formatCode>
                <c:ptCount val="8"/>
                <c:pt idx="0">
                  <c:v>0.91726420297849331</c:v>
                </c:pt>
                <c:pt idx="1">
                  <c:v>0.89333333333343035</c:v>
                </c:pt>
                <c:pt idx="2">
                  <c:v>0.30612244897959184</c:v>
                </c:pt>
                <c:pt idx="3">
                  <c:v>9.3333333333484245E-2</c:v>
                </c:pt>
                <c:pt idx="4">
                  <c:v>0.79724137931030969</c:v>
                </c:pt>
                <c:pt idx="5">
                  <c:v>0.88888888888888884</c:v>
                </c:pt>
                <c:pt idx="6">
                  <c:v>0.35483870967741937</c:v>
                </c:pt>
                <c:pt idx="7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56-46D0-A6E2-1D977BA5BDC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Sheet1!$K$22:$K$29</c:f>
              <c:numCache>
                <c:formatCode>General</c:formatCode>
                <c:ptCount val="8"/>
                <c:pt idx="0">
                  <c:v>8.2735797021506657E-2</c:v>
                </c:pt>
                <c:pt idx="1">
                  <c:v>0.10666666666656965</c:v>
                </c:pt>
                <c:pt idx="2">
                  <c:v>0.69387755102040816</c:v>
                </c:pt>
                <c:pt idx="3">
                  <c:v>0.90666666666651574</c:v>
                </c:pt>
                <c:pt idx="4">
                  <c:v>0.20275862068969031</c:v>
                </c:pt>
                <c:pt idx="5">
                  <c:v>0.1111111111111111</c:v>
                </c:pt>
                <c:pt idx="6">
                  <c:v>0.64516129032258063</c:v>
                </c:pt>
                <c:pt idx="7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56-46D0-A6E2-1D977BA5B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Sheet1!$J$22</c:f>
              <c:numCache>
                <c:formatCode>General</c:formatCode>
                <c:ptCount val="1"/>
                <c:pt idx="0">
                  <c:v>0.91726420297849331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BD-4EDF-A730-D68E255D7978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Sheet1!$K$22</c:f>
              <c:numCache>
                <c:formatCode>General</c:formatCode>
                <c:ptCount val="1"/>
                <c:pt idx="0">
                  <c:v>8.2735797021506657E-2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BD-4EDF-A730-D68E255D7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Sheet1!$J$23:$J$30</c:f>
              <c:numCache>
                <c:formatCode>General</c:formatCode>
                <c:ptCount val="8"/>
                <c:pt idx="0">
                  <c:v>0.89333333333343035</c:v>
                </c:pt>
                <c:pt idx="1">
                  <c:v>0.30612244897959184</c:v>
                </c:pt>
                <c:pt idx="2">
                  <c:v>9.3333333333484245E-2</c:v>
                </c:pt>
                <c:pt idx="3">
                  <c:v>0.79724137931030969</c:v>
                </c:pt>
                <c:pt idx="4">
                  <c:v>0.88888888888888884</c:v>
                </c:pt>
                <c:pt idx="5">
                  <c:v>0.35483870967741937</c:v>
                </c:pt>
                <c:pt idx="6">
                  <c:v>0.91176470588235292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53-4F4F-9D21-D3D6D1153C4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Sheet1!$K$23:$K$30</c:f>
              <c:numCache>
                <c:formatCode>General</c:formatCode>
                <c:ptCount val="8"/>
                <c:pt idx="0">
                  <c:v>0.10666666666656965</c:v>
                </c:pt>
                <c:pt idx="1">
                  <c:v>0.69387755102040816</c:v>
                </c:pt>
                <c:pt idx="2">
                  <c:v>0.90666666666651574</c:v>
                </c:pt>
                <c:pt idx="3">
                  <c:v>0.20275862068969031</c:v>
                </c:pt>
                <c:pt idx="4">
                  <c:v>0.1111111111111111</c:v>
                </c:pt>
                <c:pt idx="5">
                  <c:v>0.64516129032258063</c:v>
                </c:pt>
                <c:pt idx="6">
                  <c:v>8.8235294117647065E-2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53-4F4F-9D21-D3D6D1153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Sheet1!$J$24:$J$31</c:f>
              <c:numCache>
                <c:formatCode>General</c:formatCode>
                <c:ptCount val="8"/>
                <c:pt idx="0">
                  <c:v>0.30612244897959184</c:v>
                </c:pt>
                <c:pt idx="1">
                  <c:v>9.3333333333484245E-2</c:v>
                </c:pt>
                <c:pt idx="2">
                  <c:v>0.79724137931030969</c:v>
                </c:pt>
                <c:pt idx="3">
                  <c:v>0.88888888888888884</c:v>
                </c:pt>
                <c:pt idx="4">
                  <c:v>0.35483870967741937</c:v>
                </c:pt>
                <c:pt idx="5">
                  <c:v>0.91176470588235292</c:v>
                </c:pt>
                <c:pt idx="6">
                  <c:v>1</c:v>
                </c:pt>
                <c:pt idx="7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B2-496B-B1A5-CE6E7BF4AAA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Sheet1!$K$24:$K$31</c:f>
              <c:numCache>
                <c:formatCode>General</c:formatCode>
                <c:ptCount val="8"/>
                <c:pt idx="0">
                  <c:v>0.69387755102040816</c:v>
                </c:pt>
                <c:pt idx="1">
                  <c:v>0.90666666666651574</c:v>
                </c:pt>
                <c:pt idx="2">
                  <c:v>0.20275862068969031</c:v>
                </c:pt>
                <c:pt idx="3">
                  <c:v>0.1111111111111111</c:v>
                </c:pt>
                <c:pt idx="4">
                  <c:v>0.64516129032258063</c:v>
                </c:pt>
                <c:pt idx="5">
                  <c:v>8.8235294117647065E-2</c:v>
                </c:pt>
                <c:pt idx="6">
                  <c:v>0</c:v>
                </c:pt>
                <c:pt idx="7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B2-496B-B1A5-CE6E7BF4A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Sheet1!$J$21:$J$28</c:f>
              <c:numCache>
                <c:formatCode>General</c:formatCode>
                <c:ptCount val="8"/>
                <c:pt idx="0">
                  <c:v>0.95696489241212424</c:v>
                </c:pt>
                <c:pt idx="1">
                  <c:v>0.91726420297849331</c:v>
                </c:pt>
                <c:pt idx="2">
                  <c:v>0.89333333333343035</c:v>
                </c:pt>
                <c:pt idx="3">
                  <c:v>0.30612244897959184</c:v>
                </c:pt>
                <c:pt idx="4">
                  <c:v>9.3333333333484245E-2</c:v>
                </c:pt>
                <c:pt idx="5">
                  <c:v>0.79724137931030969</c:v>
                </c:pt>
                <c:pt idx="6">
                  <c:v>0.88888888888888884</c:v>
                </c:pt>
                <c:pt idx="7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FA-4A27-8A8D-479D61E824F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Sheet1!$K$21:$K$28</c:f>
              <c:numCache>
                <c:formatCode>General</c:formatCode>
                <c:ptCount val="8"/>
                <c:pt idx="0">
                  <c:v>4.303510758787582E-2</c:v>
                </c:pt>
                <c:pt idx="1">
                  <c:v>8.2735797021506657E-2</c:v>
                </c:pt>
                <c:pt idx="2">
                  <c:v>0.10666666666656965</c:v>
                </c:pt>
                <c:pt idx="3">
                  <c:v>0.69387755102040816</c:v>
                </c:pt>
                <c:pt idx="4">
                  <c:v>0.90666666666651574</c:v>
                </c:pt>
                <c:pt idx="5">
                  <c:v>0.20275862068969031</c:v>
                </c:pt>
                <c:pt idx="6">
                  <c:v>0.1111111111111111</c:v>
                </c:pt>
                <c:pt idx="7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FA-4A27-8A8D-479D61E82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Sheet1!$J$2:$J$10</c:f>
              <c:numCache>
                <c:formatCode>General</c:formatCode>
                <c:ptCount val="9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  <c:pt idx="8">
                  <c:v>0.32037118868761993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51-4335-9FE5-D103B98ADC7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Sheet1!$K$2:$K$10</c:f>
              <c:numCache>
                <c:formatCode>General</c:formatCode>
                <c:ptCount val="9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  <c:pt idx="8">
                  <c:v>0.67962881131238007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51-4335-9FE5-D103B98AD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Sheet1!$J$3:$J$11</c:f>
              <c:numCache>
                <c:formatCode>General</c:formatCode>
                <c:ptCount val="9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  <c:pt idx="7">
                  <c:v>0.32037118868761993</c:v>
                </c:pt>
                <c:pt idx="8">
                  <c:v>0.75342465753424659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06-4D3D-9C91-5A2D456AE0F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Sheet1!$K$3:$K$11</c:f>
              <c:numCache>
                <c:formatCode>General</c:formatCode>
                <c:ptCount val="9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  <c:pt idx="7">
                  <c:v>0.67962881131238007</c:v>
                </c:pt>
                <c:pt idx="8">
                  <c:v>0.24657534246575341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06-4D3D-9C91-5A2D456AE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Sheet1!$J$4:$J$12</c:f>
              <c:numCache>
                <c:formatCode>General</c:formatCode>
                <c:ptCount val="9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  <c:pt idx="6">
                  <c:v>0.32037118868761993</c:v>
                </c:pt>
                <c:pt idx="7">
                  <c:v>0.75342465753424659</c:v>
                </c:pt>
                <c:pt idx="8">
                  <c:v>0.12820512820512819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F3-4891-B912-7145D499161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Sheet1!$K$4:$K$12</c:f>
              <c:numCache>
                <c:formatCode>General</c:formatCode>
                <c:ptCount val="9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  <c:pt idx="6">
                  <c:v>0.67962881131238007</c:v>
                </c:pt>
                <c:pt idx="7">
                  <c:v>0.24657534246575341</c:v>
                </c:pt>
                <c:pt idx="8">
                  <c:v>0.87179487179487181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F3-4891-B912-7145D4991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Sheet1!$J$5:$J$13</c:f>
              <c:numCache>
                <c:formatCode>General</c:formatCode>
                <c:ptCount val="9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  <c:pt idx="5">
                  <c:v>0.32037118868761993</c:v>
                </c:pt>
                <c:pt idx="6">
                  <c:v>0.75342465753424659</c:v>
                </c:pt>
                <c:pt idx="7">
                  <c:v>0.12820512820512819</c:v>
                </c:pt>
                <c:pt idx="8">
                  <c:v>0.9289189189189897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96-4599-A22D-A0174B893EBA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Sheet1!$K$5:$K$13</c:f>
              <c:numCache>
                <c:formatCode>General</c:formatCode>
                <c:ptCount val="9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  <c:pt idx="5">
                  <c:v>0.67962881131238007</c:v>
                </c:pt>
                <c:pt idx="6">
                  <c:v>0.24657534246575341</c:v>
                </c:pt>
                <c:pt idx="7">
                  <c:v>0.87179487179487181</c:v>
                </c:pt>
                <c:pt idx="8">
                  <c:v>7.1081081081010286E-2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96-4599-A22D-A0174B893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Sheet1!$J$6:$J$14</c:f>
              <c:numCache>
                <c:formatCode>General</c:formatCode>
                <c:ptCount val="9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  <c:pt idx="4">
                  <c:v>0.32037118868761993</c:v>
                </c:pt>
                <c:pt idx="5">
                  <c:v>0.75342465753424659</c:v>
                </c:pt>
                <c:pt idx="6">
                  <c:v>0.12820512820512819</c:v>
                </c:pt>
                <c:pt idx="7">
                  <c:v>0.9289189189189897</c:v>
                </c:pt>
                <c:pt idx="8">
                  <c:v>0.1864406779661017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99-4372-A42A-3EF2CE14CB4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Sheet1!$K$6:$K$14</c:f>
              <c:numCache>
                <c:formatCode>General</c:formatCode>
                <c:ptCount val="9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  <c:pt idx="4">
                  <c:v>0.67962881131238007</c:v>
                </c:pt>
                <c:pt idx="5">
                  <c:v>0.24657534246575341</c:v>
                </c:pt>
                <c:pt idx="6">
                  <c:v>0.87179487179487181</c:v>
                </c:pt>
                <c:pt idx="7">
                  <c:v>7.1081081081010286E-2</c:v>
                </c:pt>
                <c:pt idx="8">
                  <c:v>0.81355932203389836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99-4372-A42A-3EF2CE14C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Sheet1!$J$7:$J$15</c:f>
              <c:numCache>
                <c:formatCode>General</c:formatCode>
                <c:ptCount val="9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  <c:pt idx="3">
                  <c:v>0.32037118868761993</c:v>
                </c:pt>
                <c:pt idx="4">
                  <c:v>0.75342465753424659</c:v>
                </c:pt>
                <c:pt idx="5">
                  <c:v>0.12820512820512819</c:v>
                </c:pt>
                <c:pt idx="6">
                  <c:v>0.9289189189189897</c:v>
                </c:pt>
                <c:pt idx="7">
                  <c:v>0.1864406779661017</c:v>
                </c:pt>
                <c:pt idx="8">
                  <c:v>0.2846750727449987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8C-4F91-A847-D62C24C2583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Sheet1!$K$7:$K$15</c:f>
              <c:numCache>
                <c:formatCode>General</c:formatCode>
                <c:ptCount val="9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  <c:pt idx="3">
                  <c:v>0.67962881131238007</c:v>
                </c:pt>
                <c:pt idx="4">
                  <c:v>0.24657534246575341</c:v>
                </c:pt>
                <c:pt idx="5">
                  <c:v>0.87179487179487181</c:v>
                </c:pt>
                <c:pt idx="6">
                  <c:v>7.1081081081010286E-2</c:v>
                </c:pt>
                <c:pt idx="7">
                  <c:v>0.81355932203389836</c:v>
                </c:pt>
                <c:pt idx="8">
                  <c:v>0.7153249272550013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8C-4F91-A847-D62C24C25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Sheet1!$J$8:$J$16</c:f>
              <c:numCache>
                <c:formatCode>General</c:formatCode>
                <c:ptCount val="9"/>
                <c:pt idx="0">
                  <c:v>0.44501806917921805</c:v>
                </c:pt>
                <c:pt idx="1">
                  <c:v>0.59641025641012213</c:v>
                </c:pt>
                <c:pt idx="2">
                  <c:v>0.32037118868761993</c:v>
                </c:pt>
                <c:pt idx="3">
                  <c:v>0.75342465753424659</c:v>
                </c:pt>
                <c:pt idx="4">
                  <c:v>0.12820512820512819</c:v>
                </c:pt>
                <c:pt idx="5">
                  <c:v>0.9289189189189897</c:v>
                </c:pt>
                <c:pt idx="6">
                  <c:v>0.1864406779661017</c:v>
                </c:pt>
                <c:pt idx="7">
                  <c:v>0.2846750727449987</c:v>
                </c:pt>
                <c:pt idx="8">
                  <c:v>0.9882352941176471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C-4241-8EF4-3BAD85E1CF5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Sheet1!$K$8:$K$16</c:f>
              <c:numCache>
                <c:formatCode>General</c:formatCode>
                <c:ptCount val="9"/>
                <c:pt idx="0">
                  <c:v>0.55498193082078195</c:v>
                </c:pt>
                <c:pt idx="1">
                  <c:v>0.40358974358987793</c:v>
                </c:pt>
                <c:pt idx="2">
                  <c:v>0.67962881131238007</c:v>
                </c:pt>
                <c:pt idx="3">
                  <c:v>0.24657534246575341</c:v>
                </c:pt>
                <c:pt idx="4">
                  <c:v>0.87179487179487181</c:v>
                </c:pt>
                <c:pt idx="5">
                  <c:v>7.1081081081010286E-2</c:v>
                </c:pt>
                <c:pt idx="6">
                  <c:v>0.81355932203389836</c:v>
                </c:pt>
                <c:pt idx="7">
                  <c:v>0.7153249272550013</c:v>
                </c:pt>
                <c:pt idx="8">
                  <c:v>1.1764705882352941E-2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6C-4241-8EF4-3BAD85E1C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Sheet1!$J$23</c:f>
              <c:numCache>
                <c:formatCode>General</c:formatCode>
                <c:ptCount val="1"/>
                <c:pt idx="0">
                  <c:v>0.89333333333343035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86-49F8-8163-D7A132EDC1E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Sheet1!$K$23</c:f>
              <c:numCache>
                <c:formatCode>General</c:formatCode>
                <c:ptCount val="1"/>
                <c:pt idx="0">
                  <c:v>0.10666666666656965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86-49F8-8163-D7A132EDC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Sheet1!$J$9:$J$17</c:f>
              <c:numCache>
                <c:formatCode>General</c:formatCode>
                <c:ptCount val="9"/>
                <c:pt idx="0">
                  <c:v>0.59641025641012213</c:v>
                </c:pt>
                <c:pt idx="1">
                  <c:v>0.32037118868761993</c:v>
                </c:pt>
                <c:pt idx="2">
                  <c:v>0.75342465753424659</c:v>
                </c:pt>
                <c:pt idx="3">
                  <c:v>0.12820512820512819</c:v>
                </c:pt>
                <c:pt idx="4">
                  <c:v>0.9289189189189897</c:v>
                </c:pt>
                <c:pt idx="5">
                  <c:v>0.1864406779661017</c:v>
                </c:pt>
                <c:pt idx="6">
                  <c:v>0.2846750727449987</c:v>
                </c:pt>
                <c:pt idx="7">
                  <c:v>0.9882352941176471</c:v>
                </c:pt>
                <c:pt idx="8">
                  <c:v>0.5683902439023879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50-4264-AD5D-A8B0C85729C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Sheet1!$K$9:$K$17</c:f>
              <c:numCache>
                <c:formatCode>General</c:formatCode>
                <c:ptCount val="9"/>
                <c:pt idx="0">
                  <c:v>0.40358974358987793</c:v>
                </c:pt>
                <c:pt idx="1">
                  <c:v>0.67962881131238007</c:v>
                </c:pt>
                <c:pt idx="2">
                  <c:v>0.24657534246575341</c:v>
                </c:pt>
                <c:pt idx="3">
                  <c:v>0.87179487179487181</c:v>
                </c:pt>
                <c:pt idx="4">
                  <c:v>7.1081081081010286E-2</c:v>
                </c:pt>
                <c:pt idx="5">
                  <c:v>0.81355932203389836</c:v>
                </c:pt>
                <c:pt idx="6">
                  <c:v>0.7153249272550013</c:v>
                </c:pt>
                <c:pt idx="7">
                  <c:v>1.1764705882352941E-2</c:v>
                </c:pt>
                <c:pt idx="8">
                  <c:v>0.4316097560976121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50-4264-AD5D-A8B0C8572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Sheet1!$J$10:$J$18</c:f>
              <c:numCache>
                <c:formatCode>General</c:formatCode>
                <c:ptCount val="9"/>
                <c:pt idx="0">
                  <c:v>0.32037118868761993</c:v>
                </c:pt>
                <c:pt idx="1">
                  <c:v>0.75342465753424659</c:v>
                </c:pt>
                <c:pt idx="2">
                  <c:v>0.12820512820512819</c:v>
                </c:pt>
                <c:pt idx="3">
                  <c:v>0.9289189189189897</c:v>
                </c:pt>
                <c:pt idx="4">
                  <c:v>0.1864406779661017</c:v>
                </c:pt>
                <c:pt idx="5">
                  <c:v>0.2846750727449987</c:v>
                </c:pt>
                <c:pt idx="6">
                  <c:v>0.9882352941176471</c:v>
                </c:pt>
                <c:pt idx="7">
                  <c:v>0.5683902439023879</c:v>
                </c:pt>
                <c:pt idx="8">
                  <c:v>0.55051813471500777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7F-495F-893B-FE8DC1603AD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Sheet1!$K$10:$K$18</c:f>
              <c:numCache>
                <c:formatCode>General</c:formatCode>
                <c:ptCount val="9"/>
                <c:pt idx="0">
                  <c:v>0.67962881131238007</c:v>
                </c:pt>
                <c:pt idx="1">
                  <c:v>0.24657534246575341</c:v>
                </c:pt>
                <c:pt idx="2">
                  <c:v>0.87179487179487181</c:v>
                </c:pt>
                <c:pt idx="3">
                  <c:v>7.1081081081010286E-2</c:v>
                </c:pt>
                <c:pt idx="4">
                  <c:v>0.81355932203389836</c:v>
                </c:pt>
                <c:pt idx="5">
                  <c:v>0.7153249272550013</c:v>
                </c:pt>
                <c:pt idx="6">
                  <c:v>1.1764705882352941E-2</c:v>
                </c:pt>
                <c:pt idx="7">
                  <c:v>0.4316097560976121</c:v>
                </c:pt>
                <c:pt idx="8">
                  <c:v>0.44948186528499223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7F-495F-893B-FE8DC1603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Sheet1!$J$11:$J$19</c:f>
              <c:numCache>
                <c:formatCode>General</c:formatCode>
                <c:ptCount val="9"/>
                <c:pt idx="0">
                  <c:v>0.75342465753424659</c:v>
                </c:pt>
                <c:pt idx="1">
                  <c:v>0.12820512820512819</c:v>
                </c:pt>
                <c:pt idx="2">
                  <c:v>0.9289189189189897</c:v>
                </c:pt>
                <c:pt idx="3">
                  <c:v>0.1864406779661017</c:v>
                </c:pt>
                <c:pt idx="4">
                  <c:v>0.2846750727449987</c:v>
                </c:pt>
                <c:pt idx="5">
                  <c:v>0.9882352941176471</c:v>
                </c:pt>
                <c:pt idx="6">
                  <c:v>0.5683902439023879</c:v>
                </c:pt>
                <c:pt idx="7">
                  <c:v>0.55051813471500777</c:v>
                </c:pt>
                <c:pt idx="8">
                  <c:v>0.51368421052642299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C6-4D2F-92C1-F72B603474F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Sheet1!$K$11:$K$19</c:f>
              <c:numCache>
                <c:formatCode>General</c:formatCode>
                <c:ptCount val="9"/>
                <c:pt idx="0">
                  <c:v>0.24657534246575341</c:v>
                </c:pt>
                <c:pt idx="1">
                  <c:v>0.87179487179487181</c:v>
                </c:pt>
                <c:pt idx="2">
                  <c:v>7.1081081081010286E-2</c:v>
                </c:pt>
                <c:pt idx="3">
                  <c:v>0.81355932203389836</c:v>
                </c:pt>
                <c:pt idx="4">
                  <c:v>0.7153249272550013</c:v>
                </c:pt>
                <c:pt idx="5">
                  <c:v>1.1764705882352941E-2</c:v>
                </c:pt>
                <c:pt idx="6">
                  <c:v>0.4316097560976121</c:v>
                </c:pt>
                <c:pt idx="7">
                  <c:v>0.44948186528499223</c:v>
                </c:pt>
                <c:pt idx="8">
                  <c:v>0.48631578947357701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C6-4D2F-92C1-F72B60347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5124364871632"/>
          <c:y val="7.9796835087302426E-2"/>
          <c:w val="0.79897894905966571"/>
          <c:h val="0.75191695188656393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Sheet1!$J$12:$J$20</c:f>
              <c:numCache>
                <c:formatCode>General</c:formatCode>
                <c:ptCount val="9"/>
                <c:pt idx="0">
                  <c:v>0.12820512820512819</c:v>
                </c:pt>
                <c:pt idx="1">
                  <c:v>0.9289189189189897</c:v>
                </c:pt>
                <c:pt idx="2">
                  <c:v>0.1864406779661017</c:v>
                </c:pt>
                <c:pt idx="3">
                  <c:v>0.2846750727449987</c:v>
                </c:pt>
                <c:pt idx="4">
                  <c:v>0.9882352941176471</c:v>
                </c:pt>
                <c:pt idx="5">
                  <c:v>0.5683902439023879</c:v>
                </c:pt>
                <c:pt idx="6">
                  <c:v>0.55051813471500777</c:v>
                </c:pt>
                <c:pt idx="7">
                  <c:v>0.51368421052642299</c:v>
                </c:pt>
                <c:pt idx="8">
                  <c:v>0.54545454545454541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23-496B-B341-06CC1176E13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Sheet1!$K$12:$K$20</c:f>
              <c:numCache>
                <c:formatCode>General</c:formatCode>
                <c:ptCount val="9"/>
                <c:pt idx="0">
                  <c:v>0.87179487179487181</c:v>
                </c:pt>
                <c:pt idx="1">
                  <c:v>7.1081081081010286E-2</c:v>
                </c:pt>
                <c:pt idx="2">
                  <c:v>0.81355932203389836</c:v>
                </c:pt>
                <c:pt idx="3">
                  <c:v>0.7153249272550013</c:v>
                </c:pt>
                <c:pt idx="4">
                  <c:v>1.1764705882352941E-2</c:v>
                </c:pt>
                <c:pt idx="5">
                  <c:v>0.4316097560976121</c:v>
                </c:pt>
                <c:pt idx="6">
                  <c:v>0.44948186528499223</c:v>
                </c:pt>
                <c:pt idx="7">
                  <c:v>0.48631578947357701</c:v>
                </c:pt>
                <c:pt idx="8">
                  <c:v>0.45454545454545453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23-496B-B341-06CC1176E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Sheet1!$J$13:$J$21</c:f>
              <c:numCache>
                <c:formatCode>General</c:formatCode>
                <c:ptCount val="9"/>
                <c:pt idx="0">
                  <c:v>0.9289189189189897</c:v>
                </c:pt>
                <c:pt idx="1">
                  <c:v>0.1864406779661017</c:v>
                </c:pt>
                <c:pt idx="2">
                  <c:v>0.2846750727449987</c:v>
                </c:pt>
                <c:pt idx="3">
                  <c:v>0.9882352941176471</c:v>
                </c:pt>
                <c:pt idx="4">
                  <c:v>0.5683902439023879</c:v>
                </c:pt>
                <c:pt idx="5">
                  <c:v>0.55051813471500777</c:v>
                </c:pt>
                <c:pt idx="6">
                  <c:v>0.51368421052642299</c:v>
                </c:pt>
                <c:pt idx="7">
                  <c:v>0.54545454545454541</c:v>
                </c:pt>
                <c:pt idx="8">
                  <c:v>0.95696489241212424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4B-40A9-98AB-328D167450D8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Sheet1!$K$13:$K$21</c:f>
              <c:numCache>
                <c:formatCode>General</c:formatCode>
                <c:ptCount val="9"/>
                <c:pt idx="0">
                  <c:v>7.1081081081010286E-2</c:v>
                </c:pt>
                <c:pt idx="1">
                  <c:v>0.81355932203389836</c:v>
                </c:pt>
                <c:pt idx="2">
                  <c:v>0.7153249272550013</c:v>
                </c:pt>
                <c:pt idx="3">
                  <c:v>1.1764705882352941E-2</c:v>
                </c:pt>
                <c:pt idx="4">
                  <c:v>0.4316097560976121</c:v>
                </c:pt>
                <c:pt idx="5">
                  <c:v>0.44948186528499223</c:v>
                </c:pt>
                <c:pt idx="6">
                  <c:v>0.48631578947357701</c:v>
                </c:pt>
                <c:pt idx="7">
                  <c:v>0.45454545454545453</c:v>
                </c:pt>
                <c:pt idx="8">
                  <c:v>4.303510758787582E-2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4B-40A9-98AB-328D16745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Sheet1!$J$14:$J$22</c:f>
              <c:numCache>
                <c:formatCode>General</c:formatCode>
                <c:ptCount val="9"/>
                <c:pt idx="0">
                  <c:v>0.1864406779661017</c:v>
                </c:pt>
                <c:pt idx="1">
                  <c:v>0.2846750727449987</c:v>
                </c:pt>
                <c:pt idx="2">
                  <c:v>0.9882352941176471</c:v>
                </c:pt>
                <c:pt idx="3">
                  <c:v>0.5683902439023879</c:v>
                </c:pt>
                <c:pt idx="4">
                  <c:v>0.55051813471500777</c:v>
                </c:pt>
                <c:pt idx="5">
                  <c:v>0.51368421052642299</c:v>
                </c:pt>
                <c:pt idx="6">
                  <c:v>0.54545454545454541</c:v>
                </c:pt>
                <c:pt idx="7">
                  <c:v>0.95696489241212424</c:v>
                </c:pt>
                <c:pt idx="8">
                  <c:v>0.91726420297849331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6A-4E91-8380-CFA556ABF5A8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Sheet1!$K$14:$K$22</c:f>
              <c:numCache>
                <c:formatCode>General</c:formatCode>
                <c:ptCount val="9"/>
                <c:pt idx="0">
                  <c:v>0.81355932203389836</c:v>
                </c:pt>
                <c:pt idx="1">
                  <c:v>0.7153249272550013</c:v>
                </c:pt>
                <c:pt idx="2">
                  <c:v>1.1764705882352941E-2</c:v>
                </c:pt>
                <c:pt idx="3">
                  <c:v>0.4316097560976121</c:v>
                </c:pt>
                <c:pt idx="4">
                  <c:v>0.44948186528499223</c:v>
                </c:pt>
                <c:pt idx="5">
                  <c:v>0.48631578947357701</c:v>
                </c:pt>
                <c:pt idx="6">
                  <c:v>0.45454545454545453</c:v>
                </c:pt>
                <c:pt idx="7">
                  <c:v>4.303510758787582E-2</c:v>
                </c:pt>
                <c:pt idx="8">
                  <c:v>8.2735797021506657E-2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6A-4E91-8380-CFA556ABF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Sheet1!$J$15:$J$23</c:f>
              <c:numCache>
                <c:formatCode>General</c:formatCode>
                <c:ptCount val="9"/>
                <c:pt idx="0">
                  <c:v>0.2846750727449987</c:v>
                </c:pt>
                <c:pt idx="1">
                  <c:v>0.9882352941176471</c:v>
                </c:pt>
                <c:pt idx="2">
                  <c:v>0.5683902439023879</c:v>
                </c:pt>
                <c:pt idx="3">
                  <c:v>0.55051813471500777</c:v>
                </c:pt>
                <c:pt idx="4">
                  <c:v>0.51368421052642299</c:v>
                </c:pt>
                <c:pt idx="5">
                  <c:v>0.54545454545454541</c:v>
                </c:pt>
                <c:pt idx="6">
                  <c:v>0.95696489241212424</c:v>
                </c:pt>
                <c:pt idx="7">
                  <c:v>0.91726420297849331</c:v>
                </c:pt>
                <c:pt idx="8">
                  <c:v>0.89333333333343035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00-46B6-91B7-05496C0415A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Sheet1!$K$15:$K$23</c:f>
              <c:numCache>
                <c:formatCode>General</c:formatCode>
                <c:ptCount val="9"/>
                <c:pt idx="0">
                  <c:v>0.7153249272550013</c:v>
                </c:pt>
                <c:pt idx="1">
                  <c:v>1.1764705882352941E-2</c:v>
                </c:pt>
                <c:pt idx="2">
                  <c:v>0.4316097560976121</c:v>
                </c:pt>
                <c:pt idx="3">
                  <c:v>0.44948186528499223</c:v>
                </c:pt>
                <c:pt idx="4">
                  <c:v>0.48631578947357701</c:v>
                </c:pt>
                <c:pt idx="5">
                  <c:v>0.45454545454545453</c:v>
                </c:pt>
                <c:pt idx="6">
                  <c:v>4.303510758787582E-2</c:v>
                </c:pt>
                <c:pt idx="7">
                  <c:v>8.2735797021506657E-2</c:v>
                </c:pt>
                <c:pt idx="8">
                  <c:v>0.10666666666656965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00-46B6-91B7-05496C041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Sheet1!$J$16:$J$24</c:f>
              <c:numCache>
                <c:formatCode>General</c:formatCode>
                <c:ptCount val="9"/>
                <c:pt idx="0">
                  <c:v>0.9882352941176471</c:v>
                </c:pt>
                <c:pt idx="1">
                  <c:v>0.5683902439023879</c:v>
                </c:pt>
                <c:pt idx="2">
                  <c:v>0.55051813471500777</c:v>
                </c:pt>
                <c:pt idx="3">
                  <c:v>0.51368421052642299</c:v>
                </c:pt>
                <c:pt idx="4">
                  <c:v>0.54545454545454541</c:v>
                </c:pt>
                <c:pt idx="5">
                  <c:v>0.95696489241212424</c:v>
                </c:pt>
                <c:pt idx="6">
                  <c:v>0.91726420297849331</c:v>
                </c:pt>
                <c:pt idx="7">
                  <c:v>0.89333333333343035</c:v>
                </c:pt>
                <c:pt idx="8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32-407B-8BFF-DA05BA7EDBE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Sheet1!$K$16:$K$24</c:f>
              <c:numCache>
                <c:formatCode>General</c:formatCode>
                <c:ptCount val="9"/>
                <c:pt idx="0">
                  <c:v>1.1764705882352941E-2</c:v>
                </c:pt>
                <c:pt idx="1">
                  <c:v>0.4316097560976121</c:v>
                </c:pt>
                <c:pt idx="2">
                  <c:v>0.44948186528499223</c:v>
                </c:pt>
                <c:pt idx="3">
                  <c:v>0.48631578947357701</c:v>
                </c:pt>
                <c:pt idx="4">
                  <c:v>0.45454545454545453</c:v>
                </c:pt>
                <c:pt idx="5">
                  <c:v>4.303510758787582E-2</c:v>
                </c:pt>
                <c:pt idx="6">
                  <c:v>8.2735797021506657E-2</c:v>
                </c:pt>
                <c:pt idx="7">
                  <c:v>0.10666666666656965</c:v>
                </c:pt>
                <c:pt idx="8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32-407B-8BFF-DA05BA7ED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Sheet1!$J$17:$J$25</c:f>
              <c:numCache>
                <c:formatCode>General</c:formatCode>
                <c:ptCount val="9"/>
                <c:pt idx="0">
                  <c:v>0.5683902439023879</c:v>
                </c:pt>
                <c:pt idx="1">
                  <c:v>0.55051813471500777</c:v>
                </c:pt>
                <c:pt idx="2">
                  <c:v>0.51368421052642299</c:v>
                </c:pt>
                <c:pt idx="3">
                  <c:v>0.54545454545454541</c:v>
                </c:pt>
                <c:pt idx="4">
                  <c:v>0.95696489241212424</c:v>
                </c:pt>
                <c:pt idx="5">
                  <c:v>0.91726420297849331</c:v>
                </c:pt>
                <c:pt idx="6">
                  <c:v>0.89333333333343035</c:v>
                </c:pt>
                <c:pt idx="7">
                  <c:v>0.30612244897959184</c:v>
                </c:pt>
                <c:pt idx="8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AD-4F46-94A2-19A0F357CC4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Sheet1!$K$17:$K$25</c:f>
              <c:numCache>
                <c:formatCode>General</c:formatCode>
                <c:ptCount val="9"/>
                <c:pt idx="0">
                  <c:v>0.4316097560976121</c:v>
                </c:pt>
                <c:pt idx="1">
                  <c:v>0.44948186528499223</c:v>
                </c:pt>
                <c:pt idx="2">
                  <c:v>0.48631578947357701</c:v>
                </c:pt>
                <c:pt idx="3">
                  <c:v>0.45454545454545453</c:v>
                </c:pt>
                <c:pt idx="4">
                  <c:v>4.303510758787582E-2</c:v>
                </c:pt>
                <c:pt idx="5">
                  <c:v>8.2735797021506657E-2</c:v>
                </c:pt>
                <c:pt idx="6">
                  <c:v>0.10666666666656965</c:v>
                </c:pt>
                <c:pt idx="7">
                  <c:v>0.69387755102040816</c:v>
                </c:pt>
                <c:pt idx="8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AD-4F46-94A2-19A0F357C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Sheet1!$J$18:$J$26</c:f>
              <c:numCache>
                <c:formatCode>General</c:formatCode>
                <c:ptCount val="9"/>
                <c:pt idx="0">
                  <c:v>0.55051813471500777</c:v>
                </c:pt>
                <c:pt idx="1">
                  <c:v>0.51368421052642299</c:v>
                </c:pt>
                <c:pt idx="2">
                  <c:v>0.54545454545454541</c:v>
                </c:pt>
                <c:pt idx="3">
                  <c:v>0.95696489241212424</c:v>
                </c:pt>
                <c:pt idx="4">
                  <c:v>0.91726420297849331</c:v>
                </c:pt>
                <c:pt idx="5">
                  <c:v>0.89333333333343035</c:v>
                </c:pt>
                <c:pt idx="6">
                  <c:v>0.30612244897959184</c:v>
                </c:pt>
                <c:pt idx="7">
                  <c:v>9.3333333333484245E-2</c:v>
                </c:pt>
                <c:pt idx="8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8A-4CFA-B475-320DE47286EA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Sheet1!$K$18:$K$26</c:f>
              <c:numCache>
                <c:formatCode>General</c:formatCode>
                <c:ptCount val="9"/>
                <c:pt idx="0">
                  <c:v>0.44948186528499223</c:v>
                </c:pt>
                <c:pt idx="1">
                  <c:v>0.48631578947357701</c:v>
                </c:pt>
                <c:pt idx="2">
                  <c:v>0.45454545454545453</c:v>
                </c:pt>
                <c:pt idx="3">
                  <c:v>4.303510758787582E-2</c:v>
                </c:pt>
                <c:pt idx="4">
                  <c:v>8.2735797021506657E-2</c:v>
                </c:pt>
                <c:pt idx="5">
                  <c:v>0.10666666666656965</c:v>
                </c:pt>
                <c:pt idx="6">
                  <c:v>0.69387755102040816</c:v>
                </c:pt>
                <c:pt idx="7">
                  <c:v>0.90666666666651574</c:v>
                </c:pt>
                <c:pt idx="8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8A-4CFA-B475-320DE4728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Sheet1!$J$24</c:f>
              <c:numCache>
                <c:formatCode>General</c:formatCode>
                <c:ptCount val="1"/>
                <c:pt idx="0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31-4620-A9EF-05E56454913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Sheet1!$K$24</c:f>
              <c:numCache>
                <c:formatCode>General</c:formatCode>
                <c:ptCount val="1"/>
                <c:pt idx="0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31-4620-A9EF-05E564549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Sheet1!$J$19:$J$27</c:f>
              <c:numCache>
                <c:formatCode>General</c:formatCode>
                <c:ptCount val="9"/>
                <c:pt idx="0">
                  <c:v>0.51368421052642299</c:v>
                </c:pt>
                <c:pt idx="1">
                  <c:v>0.54545454545454541</c:v>
                </c:pt>
                <c:pt idx="2">
                  <c:v>0.95696489241212424</c:v>
                </c:pt>
                <c:pt idx="3">
                  <c:v>0.91726420297849331</c:v>
                </c:pt>
                <c:pt idx="4">
                  <c:v>0.89333333333343035</c:v>
                </c:pt>
                <c:pt idx="5">
                  <c:v>0.30612244897959184</c:v>
                </c:pt>
                <c:pt idx="6">
                  <c:v>9.3333333333484245E-2</c:v>
                </c:pt>
                <c:pt idx="7">
                  <c:v>0.79724137931030969</c:v>
                </c:pt>
                <c:pt idx="8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39-4CA6-8E5F-4D76911120A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Sheet1!$K$19:$K$27</c:f>
              <c:numCache>
                <c:formatCode>General</c:formatCode>
                <c:ptCount val="9"/>
                <c:pt idx="0">
                  <c:v>0.48631578947357701</c:v>
                </c:pt>
                <c:pt idx="1">
                  <c:v>0.45454545454545453</c:v>
                </c:pt>
                <c:pt idx="2">
                  <c:v>4.303510758787582E-2</c:v>
                </c:pt>
                <c:pt idx="3">
                  <c:v>8.2735797021506657E-2</c:v>
                </c:pt>
                <c:pt idx="4">
                  <c:v>0.10666666666656965</c:v>
                </c:pt>
                <c:pt idx="5">
                  <c:v>0.69387755102040816</c:v>
                </c:pt>
                <c:pt idx="6">
                  <c:v>0.90666666666651574</c:v>
                </c:pt>
                <c:pt idx="7">
                  <c:v>0.20275862068969031</c:v>
                </c:pt>
                <c:pt idx="8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39-4CA6-8E5F-4D7691112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Sheet1!$J$20:$J$28</c:f>
              <c:numCache>
                <c:formatCode>General</c:formatCode>
                <c:ptCount val="9"/>
                <c:pt idx="0">
                  <c:v>0.54545454545454541</c:v>
                </c:pt>
                <c:pt idx="1">
                  <c:v>0.95696489241212424</c:v>
                </c:pt>
                <c:pt idx="2">
                  <c:v>0.91726420297849331</c:v>
                </c:pt>
                <c:pt idx="3">
                  <c:v>0.89333333333343035</c:v>
                </c:pt>
                <c:pt idx="4">
                  <c:v>0.30612244897959184</c:v>
                </c:pt>
                <c:pt idx="5">
                  <c:v>9.3333333333484245E-2</c:v>
                </c:pt>
                <c:pt idx="6">
                  <c:v>0.79724137931030969</c:v>
                </c:pt>
                <c:pt idx="7">
                  <c:v>0.88888888888888884</c:v>
                </c:pt>
                <c:pt idx="8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9D-45FE-884A-7E864E4F4CD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Sheet1!$K$20:$K$28</c:f>
              <c:numCache>
                <c:formatCode>General</c:formatCode>
                <c:ptCount val="9"/>
                <c:pt idx="0">
                  <c:v>0.45454545454545453</c:v>
                </c:pt>
                <c:pt idx="1">
                  <c:v>4.303510758787582E-2</c:v>
                </c:pt>
                <c:pt idx="2">
                  <c:v>8.2735797021506657E-2</c:v>
                </c:pt>
                <c:pt idx="3">
                  <c:v>0.10666666666656965</c:v>
                </c:pt>
                <c:pt idx="4">
                  <c:v>0.69387755102040816</c:v>
                </c:pt>
                <c:pt idx="5">
                  <c:v>0.90666666666651574</c:v>
                </c:pt>
                <c:pt idx="6">
                  <c:v>0.20275862068969031</c:v>
                </c:pt>
                <c:pt idx="7">
                  <c:v>0.1111111111111111</c:v>
                </c:pt>
                <c:pt idx="8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9D-45FE-884A-7E864E4F4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Sheet1!$J$21:$J$29</c:f>
              <c:numCache>
                <c:formatCode>General</c:formatCode>
                <c:ptCount val="9"/>
                <c:pt idx="0">
                  <c:v>0.95696489241212424</c:v>
                </c:pt>
                <c:pt idx="1">
                  <c:v>0.91726420297849331</c:v>
                </c:pt>
                <c:pt idx="2">
                  <c:v>0.89333333333343035</c:v>
                </c:pt>
                <c:pt idx="3">
                  <c:v>0.30612244897959184</c:v>
                </c:pt>
                <c:pt idx="4">
                  <c:v>9.3333333333484245E-2</c:v>
                </c:pt>
                <c:pt idx="5">
                  <c:v>0.79724137931030969</c:v>
                </c:pt>
                <c:pt idx="6">
                  <c:v>0.88888888888888884</c:v>
                </c:pt>
                <c:pt idx="7">
                  <c:v>0.35483870967741937</c:v>
                </c:pt>
                <c:pt idx="8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F2-40EB-8FC3-656D9C9715C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Sheet1!$K$21:$K$29</c:f>
              <c:numCache>
                <c:formatCode>General</c:formatCode>
                <c:ptCount val="9"/>
                <c:pt idx="0">
                  <c:v>4.303510758787582E-2</c:v>
                </c:pt>
                <c:pt idx="1">
                  <c:v>8.2735797021506657E-2</c:v>
                </c:pt>
                <c:pt idx="2">
                  <c:v>0.10666666666656965</c:v>
                </c:pt>
                <c:pt idx="3">
                  <c:v>0.69387755102040816</c:v>
                </c:pt>
                <c:pt idx="4">
                  <c:v>0.90666666666651574</c:v>
                </c:pt>
                <c:pt idx="5">
                  <c:v>0.20275862068969031</c:v>
                </c:pt>
                <c:pt idx="6">
                  <c:v>0.1111111111111111</c:v>
                </c:pt>
                <c:pt idx="7">
                  <c:v>0.64516129032258063</c:v>
                </c:pt>
                <c:pt idx="8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F2-40EB-8FC3-656D9C971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Sheet1!$J$22:$J$30</c:f>
              <c:numCache>
                <c:formatCode>General</c:formatCode>
                <c:ptCount val="9"/>
                <c:pt idx="0">
                  <c:v>0.91726420297849331</c:v>
                </c:pt>
                <c:pt idx="1">
                  <c:v>0.89333333333343035</c:v>
                </c:pt>
                <c:pt idx="2">
                  <c:v>0.30612244897959184</c:v>
                </c:pt>
                <c:pt idx="3">
                  <c:v>9.3333333333484245E-2</c:v>
                </c:pt>
                <c:pt idx="4">
                  <c:v>0.79724137931030969</c:v>
                </c:pt>
                <c:pt idx="5">
                  <c:v>0.88888888888888884</c:v>
                </c:pt>
                <c:pt idx="6">
                  <c:v>0.35483870967741937</c:v>
                </c:pt>
                <c:pt idx="7">
                  <c:v>0.91176470588235292</c:v>
                </c:pt>
                <c:pt idx="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87-4F4C-B5CC-1051760E1E9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Sheet1!$K$22:$K$30</c:f>
              <c:numCache>
                <c:formatCode>General</c:formatCode>
                <c:ptCount val="9"/>
                <c:pt idx="0">
                  <c:v>8.2735797021506657E-2</c:v>
                </c:pt>
                <c:pt idx="1">
                  <c:v>0.10666666666656965</c:v>
                </c:pt>
                <c:pt idx="2">
                  <c:v>0.69387755102040816</c:v>
                </c:pt>
                <c:pt idx="3">
                  <c:v>0.90666666666651574</c:v>
                </c:pt>
                <c:pt idx="4">
                  <c:v>0.20275862068969031</c:v>
                </c:pt>
                <c:pt idx="5">
                  <c:v>0.1111111111111111</c:v>
                </c:pt>
                <c:pt idx="6">
                  <c:v>0.64516129032258063</c:v>
                </c:pt>
                <c:pt idx="7">
                  <c:v>8.8235294117647065E-2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87-4F4C-B5CC-1051760E1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Sheet1!$J$23:$J$31</c:f>
              <c:numCache>
                <c:formatCode>General</c:formatCode>
                <c:ptCount val="9"/>
                <c:pt idx="0">
                  <c:v>0.89333333333343035</c:v>
                </c:pt>
                <c:pt idx="1">
                  <c:v>0.30612244897959184</c:v>
                </c:pt>
                <c:pt idx="2">
                  <c:v>9.3333333333484245E-2</c:v>
                </c:pt>
                <c:pt idx="3">
                  <c:v>0.79724137931030969</c:v>
                </c:pt>
                <c:pt idx="4">
                  <c:v>0.88888888888888884</c:v>
                </c:pt>
                <c:pt idx="5">
                  <c:v>0.35483870967741937</c:v>
                </c:pt>
                <c:pt idx="6">
                  <c:v>0.91176470588235292</c:v>
                </c:pt>
                <c:pt idx="7">
                  <c:v>1</c:v>
                </c:pt>
                <c:pt idx="8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32-4FAC-9D90-B0AEB836439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Sheet1!$K$23:$K$31</c:f>
              <c:numCache>
                <c:formatCode>General</c:formatCode>
                <c:ptCount val="9"/>
                <c:pt idx="0">
                  <c:v>0.10666666666656965</c:v>
                </c:pt>
                <c:pt idx="1">
                  <c:v>0.69387755102040816</c:v>
                </c:pt>
                <c:pt idx="2">
                  <c:v>0.90666666666651574</c:v>
                </c:pt>
                <c:pt idx="3">
                  <c:v>0.20275862068969031</c:v>
                </c:pt>
                <c:pt idx="4">
                  <c:v>0.1111111111111111</c:v>
                </c:pt>
                <c:pt idx="5">
                  <c:v>0.64516129032258063</c:v>
                </c:pt>
                <c:pt idx="6">
                  <c:v>8.8235294117647065E-2</c:v>
                </c:pt>
                <c:pt idx="7">
                  <c:v>0</c:v>
                </c:pt>
                <c:pt idx="8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32-4FAC-9D90-B0AEB8364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Sheet1!$J$2:$J$11</c:f>
              <c:numCache>
                <c:formatCode>General</c:formatCode>
                <c:ptCount val="10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  <c:pt idx="8">
                  <c:v>0.32037118868761993</c:v>
                </c:pt>
                <c:pt idx="9">
                  <c:v>0.75342465753424659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C-4448-9C7D-AE0A0BCC23E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Sheet1!$K$2:$K$11</c:f>
              <c:numCache>
                <c:formatCode>General</c:formatCode>
                <c:ptCount val="10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  <c:pt idx="8">
                  <c:v>0.67962881131238007</c:v>
                </c:pt>
                <c:pt idx="9">
                  <c:v>0.24657534246575341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7C-4448-9C7D-AE0A0BCC2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Sheet1!$J$3:$J$12</c:f>
              <c:numCache>
                <c:formatCode>General</c:formatCode>
                <c:ptCount val="10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  <c:pt idx="7">
                  <c:v>0.32037118868761993</c:v>
                </c:pt>
                <c:pt idx="8">
                  <c:v>0.75342465753424659</c:v>
                </c:pt>
                <c:pt idx="9">
                  <c:v>0.12820512820512819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63-4726-9CA3-C7E1C005C7F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Sheet1!$K$3:$K$12</c:f>
              <c:numCache>
                <c:formatCode>General</c:formatCode>
                <c:ptCount val="10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  <c:pt idx="7">
                  <c:v>0.67962881131238007</c:v>
                </c:pt>
                <c:pt idx="8">
                  <c:v>0.24657534246575341</c:v>
                </c:pt>
                <c:pt idx="9">
                  <c:v>0.87179487179487181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63-4726-9CA3-C7E1C005C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Sheet1!$J$4:$J$13</c:f>
              <c:numCache>
                <c:formatCode>General</c:formatCode>
                <c:ptCount val="10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  <c:pt idx="6">
                  <c:v>0.32037118868761993</c:v>
                </c:pt>
                <c:pt idx="7">
                  <c:v>0.75342465753424659</c:v>
                </c:pt>
                <c:pt idx="8">
                  <c:v>0.12820512820512819</c:v>
                </c:pt>
                <c:pt idx="9">
                  <c:v>0.9289189189189897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4F-4864-BA52-4499A36E014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Sheet1!$K$4:$K$13</c:f>
              <c:numCache>
                <c:formatCode>General</c:formatCode>
                <c:ptCount val="10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  <c:pt idx="6">
                  <c:v>0.67962881131238007</c:v>
                </c:pt>
                <c:pt idx="7">
                  <c:v>0.24657534246575341</c:v>
                </c:pt>
                <c:pt idx="8">
                  <c:v>0.87179487179487181</c:v>
                </c:pt>
                <c:pt idx="9">
                  <c:v>7.1081081081010286E-2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4F-4864-BA52-4499A36E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Sheet1!$J$5:$J$14</c:f>
              <c:numCache>
                <c:formatCode>General</c:formatCode>
                <c:ptCount val="10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  <c:pt idx="5">
                  <c:v>0.32037118868761993</c:v>
                </c:pt>
                <c:pt idx="6">
                  <c:v>0.75342465753424659</c:v>
                </c:pt>
                <c:pt idx="7">
                  <c:v>0.12820512820512819</c:v>
                </c:pt>
                <c:pt idx="8">
                  <c:v>0.9289189189189897</c:v>
                </c:pt>
                <c:pt idx="9">
                  <c:v>0.1864406779661017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D7-402D-ABFD-1BBB2EFD0F4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Sheet1!$K$5:$K$14</c:f>
              <c:numCache>
                <c:formatCode>General</c:formatCode>
                <c:ptCount val="10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  <c:pt idx="5">
                  <c:v>0.67962881131238007</c:v>
                </c:pt>
                <c:pt idx="6">
                  <c:v>0.24657534246575341</c:v>
                </c:pt>
                <c:pt idx="7">
                  <c:v>0.87179487179487181</c:v>
                </c:pt>
                <c:pt idx="8">
                  <c:v>7.1081081081010286E-2</c:v>
                </c:pt>
                <c:pt idx="9">
                  <c:v>0.81355932203389836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D7-402D-ABFD-1BBB2EFD0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Sheet1!$J$6:$J$15</c:f>
              <c:numCache>
                <c:formatCode>General</c:formatCode>
                <c:ptCount val="10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  <c:pt idx="4">
                  <c:v>0.32037118868761993</c:v>
                </c:pt>
                <c:pt idx="5">
                  <c:v>0.75342465753424659</c:v>
                </c:pt>
                <c:pt idx="6">
                  <c:v>0.12820512820512819</c:v>
                </c:pt>
                <c:pt idx="7">
                  <c:v>0.9289189189189897</c:v>
                </c:pt>
                <c:pt idx="8">
                  <c:v>0.1864406779661017</c:v>
                </c:pt>
                <c:pt idx="9">
                  <c:v>0.2846750727449987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3D-4E1A-B9F9-C2AD880A11D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Sheet1!$K$6:$K$15</c:f>
              <c:numCache>
                <c:formatCode>General</c:formatCode>
                <c:ptCount val="10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  <c:pt idx="4">
                  <c:v>0.67962881131238007</c:v>
                </c:pt>
                <c:pt idx="5">
                  <c:v>0.24657534246575341</c:v>
                </c:pt>
                <c:pt idx="6">
                  <c:v>0.87179487179487181</c:v>
                </c:pt>
                <c:pt idx="7">
                  <c:v>7.1081081081010286E-2</c:v>
                </c:pt>
                <c:pt idx="8">
                  <c:v>0.81355932203389836</c:v>
                </c:pt>
                <c:pt idx="9">
                  <c:v>0.7153249272550013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3D-4E1A-B9F9-C2AD880A1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Sheet1!$J$25</c:f>
              <c:numCache>
                <c:formatCode>General</c:formatCode>
                <c:ptCount val="1"/>
                <c:pt idx="0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77-457B-AE62-8FBFECD0AAA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Sheet1!$K$25</c:f>
              <c:numCache>
                <c:formatCode>General</c:formatCode>
                <c:ptCount val="1"/>
                <c:pt idx="0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77-457B-AE62-8FBFECD0A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Sheet1!$J$7:$J$16</c:f>
              <c:numCache>
                <c:formatCode>General</c:formatCode>
                <c:ptCount val="10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  <c:pt idx="3">
                  <c:v>0.32037118868761993</c:v>
                </c:pt>
                <c:pt idx="4">
                  <c:v>0.75342465753424659</c:v>
                </c:pt>
                <c:pt idx="5">
                  <c:v>0.12820512820512819</c:v>
                </c:pt>
                <c:pt idx="6">
                  <c:v>0.9289189189189897</c:v>
                </c:pt>
                <c:pt idx="7">
                  <c:v>0.1864406779661017</c:v>
                </c:pt>
                <c:pt idx="8">
                  <c:v>0.2846750727449987</c:v>
                </c:pt>
                <c:pt idx="9">
                  <c:v>0.9882352941176471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0-49BA-ADEA-BEED5F72670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Sheet1!$K$7:$K$16</c:f>
              <c:numCache>
                <c:formatCode>General</c:formatCode>
                <c:ptCount val="10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  <c:pt idx="3">
                  <c:v>0.67962881131238007</c:v>
                </c:pt>
                <c:pt idx="4">
                  <c:v>0.24657534246575341</c:v>
                </c:pt>
                <c:pt idx="5">
                  <c:v>0.87179487179487181</c:v>
                </c:pt>
                <c:pt idx="6">
                  <c:v>7.1081081081010286E-2</c:v>
                </c:pt>
                <c:pt idx="7">
                  <c:v>0.81355932203389836</c:v>
                </c:pt>
                <c:pt idx="8">
                  <c:v>0.7153249272550013</c:v>
                </c:pt>
                <c:pt idx="9">
                  <c:v>1.1764705882352941E-2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50-49BA-ADEA-BEED5F726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Sheet1!$J$8:$J$17</c:f>
              <c:numCache>
                <c:formatCode>General</c:formatCode>
                <c:ptCount val="10"/>
                <c:pt idx="0">
                  <c:v>0.44501806917921805</c:v>
                </c:pt>
                <c:pt idx="1">
                  <c:v>0.59641025641012213</c:v>
                </c:pt>
                <c:pt idx="2">
                  <c:v>0.32037118868761993</c:v>
                </c:pt>
                <c:pt idx="3">
                  <c:v>0.75342465753424659</c:v>
                </c:pt>
                <c:pt idx="4">
                  <c:v>0.12820512820512819</c:v>
                </c:pt>
                <c:pt idx="5">
                  <c:v>0.9289189189189897</c:v>
                </c:pt>
                <c:pt idx="6">
                  <c:v>0.1864406779661017</c:v>
                </c:pt>
                <c:pt idx="7">
                  <c:v>0.2846750727449987</c:v>
                </c:pt>
                <c:pt idx="8">
                  <c:v>0.9882352941176471</c:v>
                </c:pt>
                <c:pt idx="9">
                  <c:v>0.5683902439023879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04-4B0D-A335-51D02D056F08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Sheet1!$K$8:$K$17</c:f>
              <c:numCache>
                <c:formatCode>General</c:formatCode>
                <c:ptCount val="10"/>
                <c:pt idx="0">
                  <c:v>0.55498193082078195</c:v>
                </c:pt>
                <c:pt idx="1">
                  <c:v>0.40358974358987793</c:v>
                </c:pt>
                <c:pt idx="2">
                  <c:v>0.67962881131238007</c:v>
                </c:pt>
                <c:pt idx="3">
                  <c:v>0.24657534246575341</c:v>
                </c:pt>
                <c:pt idx="4">
                  <c:v>0.87179487179487181</c:v>
                </c:pt>
                <c:pt idx="5">
                  <c:v>7.1081081081010286E-2</c:v>
                </c:pt>
                <c:pt idx="6">
                  <c:v>0.81355932203389836</c:v>
                </c:pt>
                <c:pt idx="7">
                  <c:v>0.7153249272550013</c:v>
                </c:pt>
                <c:pt idx="8">
                  <c:v>1.1764705882352941E-2</c:v>
                </c:pt>
                <c:pt idx="9">
                  <c:v>0.4316097560976121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04-4B0D-A335-51D02D056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Sheet1!$J$9:$J$18</c:f>
              <c:numCache>
                <c:formatCode>General</c:formatCode>
                <c:ptCount val="10"/>
                <c:pt idx="0">
                  <c:v>0.59641025641012213</c:v>
                </c:pt>
                <c:pt idx="1">
                  <c:v>0.32037118868761993</c:v>
                </c:pt>
                <c:pt idx="2">
                  <c:v>0.75342465753424659</c:v>
                </c:pt>
                <c:pt idx="3">
                  <c:v>0.12820512820512819</c:v>
                </c:pt>
                <c:pt idx="4">
                  <c:v>0.9289189189189897</c:v>
                </c:pt>
                <c:pt idx="5">
                  <c:v>0.1864406779661017</c:v>
                </c:pt>
                <c:pt idx="6">
                  <c:v>0.2846750727449987</c:v>
                </c:pt>
                <c:pt idx="7">
                  <c:v>0.9882352941176471</c:v>
                </c:pt>
                <c:pt idx="8">
                  <c:v>0.5683902439023879</c:v>
                </c:pt>
                <c:pt idx="9">
                  <c:v>0.55051813471500777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17-4937-8948-C914518EF57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Sheet1!$K$9:$K$18</c:f>
              <c:numCache>
                <c:formatCode>General</c:formatCode>
                <c:ptCount val="10"/>
                <c:pt idx="0">
                  <c:v>0.40358974358987793</c:v>
                </c:pt>
                <c:pt idx="1">
                  <c:v>0.67962881131238007</c:v>
                </c:pt>
                <c:pt idx="2">
                  <c:v>0.24657534246575341</c:v>
                </c:pt>
                <c:pt idx="3">
                  <c:v>0.87179487179487181</c:v>
                </c:pt>
                <c:pt idx="4">
                  <c:v>7.1081081081010286E-2</c:v>
                </c:pt>
                <c:pt idx="5">
                  <c:v>0.81355932203389836</c:v>
                </c:pt>
                <c:pt idx="6">
                  <c:v>0.7153249272550013</c:v>
                </c:pt>
                <c:pt idx="7">
                  <c:v>1.1764705882352941E-2</c:v>
                </c:pt>
                <c:pt idx="8">
                  <c:v>0.4316097560976121</c:v>
                </c:pt>
                <c:pt idx="9">
                  <c:v>0.44948186528499223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17-4937-8948-C914518EF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Sheet1!$J$10:$J$19</c:f>
              <c:numCache>
                <c:formatCode>General</c:formatCode>
                <c:ptCount val="10"/>
                <c:pt idx="0">
                  <c:v>0.32037118868761993</c:v>
                </c:pt>
                <c:pt idx="1">
                  <c:v>0.75342465753424659</c:v>
                </c:pt>
                <c:pt idx="2">
                  <c:v>0.12820512820512819</c:v>
                </c:pt>
                <c:pt idx="3">
                  <c:v>0.9289189189189897</c:v>
                </c:pt>
                <c:pt idx="4">
                  <c:v>0.1864406779661017</c:v>
                </c:pt>
                <c:pt idx="5">
                  <c:v>0.2846750727449987</c:v>
                </c:pt>
                <c:pt idx="6">
                  <c:v>0.9882352941176471</c:v>
                </c:pt>
                <c:pt idx="7">
                  <c:v>0.5683902439023879</c:v>
                </c:pt>
                <c:pt idx="8">
                  <c:v>0.55051813471500777</c:v>
                </c:pt>
                <c:pt idx="9">
                  <c:v>0.51368421052642299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38-4D0C-9100-496769F45F0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Sheet1!$K$10:$K$19</c:f>
              <c:numCache>
                <c:formatCode>General</c:formatCode>
                <c:ptCount val="10"/>
                <c:pt idx="0">
                  <c:v>0.67962881131238007</c:v>
                </c:pt>
                <c:pt idx="1">
                  <c:v>0.24657534246575341</c:v>
                </c:pt>
                <c:pt idx="2">
                  <c:v>0.87179487179487181</c:v>
                </c:pt>
                <c:pt idx="3">
                  <c:v>7.1081081081010286E-2</c:v>
                </c:pt>
                <c:pt idx="4">
                  <c:v>0.81355932203389836</c:v>
                </c:pt>
                <c:pt idx="5">
                  <c:v>0.7153249272550013</c:v>
                </c:pt>
                <c:pt idx="6">
                  <c:v>1.1764705882352941E-2</c:v>
                </c:pt>
                <c:pt idx="7">
                  <c:v>0.4316097560976121</c:v>
                </c:pt>
                <c:pt idx="8">
                  <c:v>0.44948186528499223</c:v>
                </c:pt>
                <c:pt idx="9">
                  <c:v>0.48631578947357701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38-4D0C-9100-496769F45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Sheet1!$J$11:$J$20</c:f>
              <c:numCache>
                <c:formatCode>General</c:formatCode>
                <c:ptCount val="10"/>
                <c:pt idx="0">
                  <c:v>0.75342465753424659</c:v>
                </c:pt>
                <c:pt idx="1">
                  <c:v>0.12820512820512819</c:v>
                </c:pt>
                <c:pt idx="2">
                  <c:v>0.9289189189189897</c:v>
                </c:pt>
                <c:pt idx="3">
                  <c:v>0.1864406779661017</c:v>
                </c:pt>
                <c:pt idx="4">
                  <c:v>0.2846750727449987</c:v>
                </c:pt>
                <c:pt idx="5">
                  <c:v>0.9882352941176471</c:v>
                </c:pt>
                <c:pt idx="6">
                  <c:v>0.5683902439023879</c:v>
                </c:pt>
                <c:pt idx="7">
                  <c:v>0.55051813471500777</c:v>
                </c:pt>
                <c:pt idx="8">
                  <c:v>0.51368421052642299</c:v>
                </c:pt>
                <c:pt idx="9">
                  <c:v>0.54545454545454541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30-4A06-85E7-3D936D4302C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Sheet1!$K$11:$K$20</c:f>
              <c:numCache>
                <c:formatCode>General</c:formatCode>
                <c:ptCount val="10"/>
                <c:pt idx="0">
                  <c:v>0.24657534246575341</c:v>
                </c:pt>
                <c:pt idx="1">
                  <c:v>0.87179487179487181</c:v>
                </c:pt>
                <c:pt idx="2">
                  <c:v>7.1081081081010286E-2</c:v>
                </c:pt>
                <c:pt idx="3">
                  <c:v>0.81355932203389836</c:v>
                </c:pt>
                <c:pt idx="4">
                  <c:v>0.7153249272550013</c:v>
                </c:pt>
                <c:pt idx="5">
                  <c:v>1.1764705882352941E-2</c:v>
                </c:pt>
                <c:pt idx="6">
                  <c:v>0.4316097560976121</c:v>
                </c:pt>
                <c:pt idx="7">
                  <c:v>0.44948186528499223</c:v>
                </c:pt>
                <c:pt idx="8">
                  <c:v>0.48631578947357701</c:v>
                </c:pt>
                <c:pt idx="9">
                  <c:v>0.45454545454545453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30-4A06-85E7-3D936D430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5124364871632"/>
          <c:y val="7.9796835087302426E-2"/>
          <c:w val="0.79897894905966571"/>
          <c:h val="0.75191695188656393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Sheet1!$J$12:$J$21</c:f>
              <c:numCache>
                <c:formatCode>General</c:formatCode>
                <c:ptCount val="10"/>
                <c:pt idx="0">
                  <c:v>0.12820512820512819</c:v>
                </c:pt>
                <c:pt idx="1">
                  <c:v>0.9289189189189897</c:v>
                </c:pt>
                <c:pt idx="2">
                  <c:v>0.1864406779661017</c:v>
                </c:pt>
                <c:pt idx="3">
                  <c:v>0.2846750727449987</c:v>
                </c:pt>
                <c:pt idx="4">
                  <c:v>0.9882352941176471</c:v>
                </c:pt>
                <c:pt idx="5">
                  <c:v>0.5683902439023879</c:v>
                </c:pt>
                <c:pt idx="6">
                  <c:v>0.55051813471500777</c:v>
                </c:pt>
                <c:pt idx="7">
                  <c:v>0.51368421052642299</c:v>
                </c:pt>
                <c:pt idx="8">
                  <c:v>0.54545454545454541</c:v>
                </c:pt>
                <c:pt idx="9">
                  <c:v>0.95696489241212424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D7-41FB-8A04-A291D06A0AF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Sheet1!$K$12:$K$21</c:f>
              <c:numCache>
                <c:formatCode>General</c:formatCode>
                <c:ptCount val="10"/>
                <c:pt idx="0">
                  <c:v>0.87179487179487181</c:v>
                </c:pt>
                <c:pt idx="1">
                  <c:v>7.1081081081010286E-2</c:v>
                </c:pt>
                <c:pt idx="2">
                  <c:v>0.81355932203389836</c:v>
                </c:pt>
                <c:pt idx="3">
                  <c:v>0.7153249272550013</c:v>
                </c:pt>
                <c:pt idx="4">
                  <c:v>1.1764705882352941E-2</c:v>
                </c:pt>
                <c:pt idx="5">
                  <c:v>0.4316097560976121</c:v>
                </c:pt>
                <c:pt idx="6">
                  <c:v>0.44948186528499223</c:v>
                </c:pt>
                <c:pt idx="7">
                  <c:v>0.48631578947357701</c:v>
                </c:pt>
                <c:pt idx="8">
                  <c:v>0.45454545454545453</c:v>
                </c:pt>
                <c:pt idx="9">
                  <c:v>4.303510758787582E-2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D7-41FB-8A04-A291D06A0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Sheet1!$J$13:$J$22</c:f>
              <c:numCache>
                <c:formatCode>General</c:formatCode>
                <c:ptCount val="10"/>
                <c:pt idx="0">
                  <c:v>0.9289189189189897</c:v>
                </c:pt>
                <c:pt idx="1">
                  <c:v>0.1864406779661017</c:v>
                </c:pt>
                <c:pt idx="2">
                  <c:v>0.2846750727449987</c:v>
                </c:pt>
                <c:pt idx="3">
                  <c:v>0.9882352941176471</c:v>
                </c:pt>
                <c:pt idx="4">
                  <c:v>0.5683902439023879</c:v>
                </c:pt>
                <c:pt idx="5">
                  <c:v>0.55051813471500777</c:v>
                </c:pt>
                <c:pt idx="6">
                  <c:v>0.51368421052642299</c:v>
                </c:pt>
                <c:pt idx="7">
                  <c:v>0.54545454545454541</c:v>
                </c:pt>
                <c:pt idx="8">
                  <c:v>0.95696489241212424</c:v>
                </c:pt>
                <c:pt idx="9">
                  <c:v>0.91726420297849331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B9-41B4-96BF-D85E1F81EF78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Sheet1!$K$13:$K$22</c:f>
              <c:numCache>
                <c:formatCode>General</c:formatCode>
                <c:ptCount val="10"/>
                <c:pt idx="0">
                  <c:v>7.1081081081010286E-2</c:v>
                </c:pt>
                <c:pt idx="1">
                  <c:v>0.81355932203389836</c:v>
                </c:pt>
                <c:pt idx="2">
                  <c:v>0.7153249272550013</c:v>
                </c:pt>
                <c:pt idx="3">
                  <c:v>1.1764705882352941E-2</c:v>
                </c:pt>
                <c:pt idx="4">
                  <c:v>0.4316097560976121</c:v>
                </c:pt>
                <c:pt idx="5">
                  <c:v>0.44948186528499223</c:v>
                </c:pt>
                <c:pt idx="6">
                  <c:v>0.48631578947357701</c:v>
                </c:pt>
                <c:pt idx="7">
                  <c:v>0.45454545454545453</c:v>
                </c:pt>
                <c:pt idx="8">
                  <c:v>4.303510758787582E-2</c:v>
                </c:pt>
                <c:pt idx="9">
                  <c:v>8.2735797021506657E-2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B9-41B4-96BF-D85E1F81E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Sheet1!$J$14:$J$23</c:f>
              <c:numCache>
                <c:formatCode>General</c:formatCode>
                <c:ptCount val="10"/>
                <c:pt idx="0">
                  <c:v>0.1864406779661017</c:v>
                </c:pt>
                <c:pt idx="1">
                  <c:v>0.2846750727449987</c:v>
                </c:pt>
                <c:pt idx="2">
                  <c:v>0.9882352941176471</c:v>
                </c:pt>
                <c:pt idx="3">
                  <c:v>0.5683902439023879</c:v>
                </c:pt>
                <c:pt idx="4">
                  <c:v>0.55051813471500777</c:v>
                </c:pt>
                <c:pt idx="5">
                  <c:v>0.51368421052642299</c:v>
                </c:pt>
                <c:pt idx="6">
                  <c:v>0.54545454545454541</c:v>
                </c:pt>
                <c:pt idx="7">
                  <c:v>0.95696489241212424</c:v>
                </c:pt>
                <c:pt idx="8">
                  <c:v>0.91726420297849331</c:v>
                </c:pt>
                <c:pt idx="9">
                  <c:v>0.89333333333343035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3B-4438-9DA4-4FB3FA7B03C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Sheet1!$K$14:$K$23</c:f>
              <c:numCache>
                <c:formatCode>General</c:formatCode>
                <c:ptCount val="10"/>
                <c:pt idx="0">
                  <c:v>0.81355932203389836</c:v>
                </c:pt>
                <c:pt idx="1">
                  <c:v>0.7153249272550013</c:v>
                </c:pt>
                <c:pt idx="2">
                  <c:v>1.1764705882352941E-2</c:v>
                </c:pt>
                <c:pt idx="3">
                  <c:v>0.4316097560976121</c:v>
                </c:pt>
                <c:pt idx="4">
                  <c:v>0.44948186528499223</c:v>
                </c:pt>
                <c:pt idx="5">
                  <c:v>0.48631578947357701</c:v>
                </c:pt>
                <c:pt idx="6">
                  <c:v>0.45454545454545453</c:v>
                </c:pt>
                <c:pt idx="7">
                  <c:v>4.303510758787582E-2</c:v>
                </c:pt>
                <c:pt idx="8">
                  <c:v>8.2735797021506657E-2</c:v>
                </c:pt>
                <c:pt idx="9">
                  <c:v>0.10666666666656965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3B-4438-9DA4-4FB3FA7B0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Sheet1!$J$15:$J$24</c:f>
              <c:numCache>
                <c:formatCode>General</c:formatCode>
                <c:ptCount val="10"/>
                <c:pt idx="0">
                  <c:v>0.2846750727449987</c:v>
                </c:pt>
                <c:pt idx="1">
                  <c:v>0.9882352941176471</c:v>
                </c:pt>
                <c:pt idx="2">
                  <c:v>0.5683902439023879</c:v>
                </c:pt>
                <c:pt idx="3">
                  <c:v>0.55051813471500777</c:v>
                </c:pt>
                <c:pt idx="4">
                  <c:v>0.51368421052642299</c:v>
                </c:pt>
                <c:pt idx="5">
                  <c:v>0.54545454545454541</c:v>
                </c:pt>
                <c:pt idx="6">
                  <c:v>0.95696489241212424</c:v>
                </c:pt>
                <c:pt idx="7">
                  <c:v>0.91726420297849331</c:v>
                </c:pt>
                <c:pt idx="8">
                  <c:v>0.89333333333343035</c:v>
                </c:pt>
                <c:pt idx="9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2E-4357-A3D2-D9C64D16398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Sheet1!$K$15:$K$24</c:f>
              <c:numCache>
                <c:formatCode>General</c:formatCode>
                <c:ptCount val="10"/>
                <c:pt idx="0">
                  <c:v>0.7153249272550013</c:v>
                </c:pt>
                <c:pt idx="1">
                  <c:v>1.1764705882352941E-2</c:v>
                </c:pt>
                <c:pt idx="2">
                  <c:v>0.4316097560976121</c:v>
                </c:pt>
                <c:pt idx="3">
                  <c:v>0.44948186528499223</c:v>
                </c:pt>
                <c:pt idx="4">
                  <c:v>0.48631578947357701</c:v>
                </c:pt>
                <c:pt idx="5">
                  <c:v>0.45454545454545453</c:v>
                </c:pt>
                <c:pt idx="6">
                  <c:v>4.303510758787582E-2</c:v>
                </c:pt>
                <c:pt idx="7">
                  <c:v>8.2735797021506657E-2</c:v>
                </c:pt>
                <c:pt idx="8">
                  <c:v>0.10666666666656965</c:v>
                </c:pt>
                <c:pt idx="9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2E-4357-A3D2-D9C64D16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Sheet1!$J$16:$J$25</c:f>
              <c:numCache>
                <c:formatCode>General</c:formatCode>
                <c:ptCount val="10"/>
                <c:pt idx="0">
                  <c:v>0.9882352941176471</c:v>
                </c:pt>
                <c:pt idx="1">
                  <c:v>0.5683902439023879</c:v>
                </c:pt>
                <c:pt idx="2">
                  <c:v>0.55051813471500777</c:v>
                </c:pt>
                <c:pt idx="3">
                  <c:v>0.51368421052642299</c:v>
                </c:pt>
                <c:pt idx="4">
                  <c:v>0.54545454545454541</c:v>
                </c:pt>
                <c:pt idx="5">
                  <c:v>0.95696489241212424</c:v>
                </c:pt>
                <c:pt idx="6">
                  <c:v>0.91726420297849331</c:v>
                </c:pt>
                <c:pt idx="7">
                  <c:v>0.89333333333343035</c:v>
                </c:pt>
                <c:pt idx="8">
                  <c:v>0.30612244897959184</c:v>
                </c:pt>
                <c:pt idx="9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F0-455E-A0EC-6FDC4E23ED2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Sheet1!$K$16:$K$25</c:f>
              <c:numCache>
                <c:formatCode>General</c:formatCode>
                <c:ptCount val="10"/>
                <c:pt idx="0">
                  <c:v>1.1764705882352941E-2</c:v>
                </c:pt>
                <c:pt idx="1">
                  <c:v>0.4316097560976121</c:v>
                </c:pt>
                <c:pt idx="2">
                  <c:v>0.44948186528499223</c:v>
                </c:pt>
                <c:pt idx="3">
                  <c:v>0.48631578947357701</c:v>
                </c:pt>
                <c:pt idx="4">
                  <c:v>0.45454545454545453</c:v>
                </c:pt>
                <c:pt idx="5">
                  <c:v>4.303510758787582E-2</c:v>
                </c:pt>
                <c:pt idx="6">
                  <c:v>8.2735797021506657E-2</c:v>
                </c:pt>
                <c:pt idx="7">
                  <c:v>0.10666666666656965</c:v>
                </c:pt>
                <c:pt idx="8">
                  <c:v>0.69387755102040816</c:v>
                </c:pt>
                <c:pt idx="9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F0-455E-A0EC-6FDC4E23E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Sheet1!$J$26</c:f>
              <c:numCache>
                <c:formatCode>General</c:formatCode>
                <c:ptCount val="1"/>
                <c:pt idx="0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7-4EAD-90DF-F6C0C3A975BA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Sheet1!$K$26</c:f>
              <c:numCache>
                <c:formatCode>General</c:formatCode>
                <c:ptCount val="1"/>
                <c:pt idx="0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B7-4EAD-90DF-F6C0C3A9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Sheet1!$J$17:$J$26</c:f>
              <c:numCache>
                <c:formatCode>General</c:formatCode>
                <c:ptCount val="10"/>
                <c:pt idx="0">
                  <c:v>0.5683902439023879</c:v>
                </c:pt>
                <c:pt idx="1">
                  <c:v>0.55051813471500777</c:v>
                </c:pt>
                <c:pt idx="2">
                  <c:v>0.51368421052642299</c:v>
                </c:pt>
                <c:pt idx="3">
                  <c:v>0.54545454545454541</c:v>
                </c:pt>
                <c:pt idx="4">
                  <c:v>0.95696489241212424</c:v>
                </c:pt>
                <c:pt idx="5">
                  <c:v>0.91726420297849331</c:v>
                </c:pt>
                <c:pt idx="6">
                  <c:v>0.89333333333343035</c:v>
                </c:pt>
                <c:pt idx="7">
                  <c:v>0.30612244897959184</c:v>
                </c:pt>
                <c:pt idx="8">
                  <c:v>9.3333333333484245E-2</c:v>
                </c:pt>
                <c:pt idx="9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A2-471C-B236-BAF7CAA0E68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Sheet1!$K$17:$K$26</c:f>
              <c:numCache>
                <c:formatCode>General</c:formatCode>
                <c:ptCount val="10"/>
                <c:pt idx="0">
                  <c:v>0.4316097560976121</c:v>
                </c:pt>
                <c:pt idx="1">
                  <c:v>0.44948186528499223</c:v>
                </c:pt>
                <c:pt idx="2">
                  <c:v>0.48631578947357701</c:v>
                </c:pt>
                <c:pt idx="3">
                  <c:v>0.45454545454545453</c:v>
                </c:pt>
                <c:pt idx="4">
                  <c:v>4.303510758787582E-2</c:v>
                </c:pt>
                <c:pt idx="5">
                  <c:v>8.2735797021506657E-2</c:v>
                </c:pt>
                <c:pt idx="6">
                  <c:v>0.10666666666656965</c:v>
                </c:pt>
                <c:pt idx="7">
                  <c:v>0.69387755102040816</c:v>
                </c:pt>
                <c:pt idx="8">
                  <c:v>0.90666666666651574</c:v>
                </c:pt>
                <c:pt idx="9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A2-471C-B236-BAF7CAA0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Sheet1!$J$18:$J$27</c:f>
              <c:numCache>
                <c:formatCode>General</c:formatCode>
                <c:ptCount val="10"/>
                <c:pt idx="0">
                  <c:v>0.55051813471500777</c:v>
                </c:pt>
                <c:pt idx="1">
                  <c:v>0.51368421052642299</c:v>
                </c:pt>
                <c:pt idx="2">
                  <c:v>0.54545454545454541</c:v>
                </c:pt>
                <c:pt idx="3">
                  <c:v>0.95696489241212424</c:v>
                </c:pt>
                <c:pt idx="4">
                  <c:v>0.91726420297849331</c:v>
                </c:pt>
                <c:pt idx="5">
                  <c:v>0.89333333333343035</c:v>
                </c:pt>
                <c:pt idx="6">
                  <c:v>0.30612244897959184</c:v>
                </c:pt>
                <c:pt idx="7">
                  <c:v>9.3333333333484245E-2</c:v>
                </c:pt>
                <c:pt idx="8">
                  <c:v>0.79724137931030969</c:v>
                </c:pt>
                <c:pt idx="9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4-4768-A530-E439E4797FF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Sheet1!$K$18:$K$27</c:f>
              <c:numCache>
                <c:formatCode>General</c:formatCode>
                <c:ptCount val="10"/>
                <c:pt idx="0">
                  <c:v>0.44948186528499223</c:v>
                </c:pt>
                <c:pt idx="1">
                  <c:v>0.48631578947357701</c:v>
                </c:pt>
                <c:pt idx="2">
                  <c:v>0.45454545454545453</c:v>
                </c:pt>
                <c:pt idx="3">
                  <c:v>4.303510758787582E-2</c:v>
                </c:pt>
                <c:pt idx="4">
                  <c:v>8.2735797021506657E-2</c:v>
                </c:pt>
                <c:pt idx="5">
                  <c:v>0.10666666666656965</c:v>
                </c:pt>
                <c:pt idx="6">
                  <c:v>0.69387755102040816</c:v>
                </c:pt>
                <c:pt idx="7">
                  <c:v>0.90666666666651574</c:v>
                </c:pt>
                <c:pt idx="8">
                  <c:v>0.20275862068969031</c:v>
                </c:pt>
                <c:pt idx="9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C4-4768-A530-E439E4797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Sheet1!$J$19:$J$28</c:f>
              <c:numCache>
                <c:formatCode>General</c:formatCode>
                <c:ptCount val="10"/>
                <c:pt idx="0">
                  <c:v>0.51368421052642299</c:v>
                </c:pt>
                <c:pt idx="1">
                  <c:v>0.54545454545454541</c:v>
                </c:pt>
                <c:pt idx="2">
                  <c:v>0.95696489241212424</c:v>
                </c:pt>
                <c:pt idx="3">
                  <c:v>0.91726420297849331</c:v>
                </c:pt>
                <c:pt idx="4">
                  <c:v>0.89333333333343035</c:v>
                </c:pt>
                <c:pt idx="5">
                  <c:v>0.30612244897959184</c:v>
                </c:pt>
                <c:pt idx="6">
                  <c:v>9.3333333333484245E-2</c:v>
                </c:pt>
                <c:pt idx="7">
                  <c:v>0.79724137931030969</c:v>
                </c:pt>
                <c:pt idx="8">
                  <c:v>0.88888888888888884</c:v>
                </c:pt>
                <c:pt idx="9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C-4583-B87A-9C072A1F94D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Sheet1!$K$19:$K$28</c:f>
              <c:numCache>
                <c:formatCode>General</c:formatCode>
                <c:ptCount val="10"/>
                <c:pt idx="0">
                  <c:v>0.48631578947357701</c:v>
                </c:pt>
                <c:pt idx="1">
                  <c:v>0.45454545454545453</c:v>
                </c:pt>
                <c:pt idx="2">
                  <c:v>4.303510758787582E-2</c:v>
                </c:pt>
                <c:pt idx="3">
                  <c:v>8.2735797021506657E-2</c:v>
                </c:pt>
                <c:pt idx="4">
                  <c:v>0.10666666666656965</c:v>
                </c:pt>
                <c:pt idx="5">
                  <c:v>0.69387755102040816</c:v>
                </c:pt>
                <c:pt idx="6">
                  <c:v>0.90666666666651574</c:v>
                </c:pt>
                <c:pt idx="7">
                  <c:v>0.20275862068969031</c:v>
                </c:pt>
                <c:pt idx="8">
                  <c:v>0.1111111111111111</c:v>
                </c:pt>
                <c:pt idx="9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4C-4583-B87A-9C072A1F9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Sheet1!$J$20:$J$29</c:f>
              <c:numCache>
                <c:formatCode>General</c:formatCode>
                <c:ptCount val="10"/>
                <c:pt idx="0">
                  <c:v>0.54545454545454541</c:v>
                </c:pt>
                <c:pt idx="1">
                  <c:v>0.95696489241212424</c:v>
                </c:pt>
                <c:pt idx="2">
                  <c:v>0.91726420297849331</c:v>
                </c:pt>
                <c:pt idx="3">
                  <c:v>0.89333333333343035</c:v>
                </c:pt>
                <c:pt idx="4">
                  <c:v>0.30612244897959184</c:v>
                </c:pt>
                <c:pt idx="5">
                  <c:v>9.3333333333484245E-2</c:v>
                </c:pt>
                <c:pt idx="6">
                  <c:v>0.79724137931030969</c:v>
                </c:pt>
                <c:pt idx="7">
                  <c:v>0.88888888888888884</c:v>
                </c:pt>
                <c:pt idx="8">
                  <c:v>0.35483870967741937</c:v>
                </c:pt>
                <c:pt idx="9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97-4F02-8175-9CAAD13C6D1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Sheet1!$K$20:$K$29</c:f>
              <c:numCache>
                <c:formatCode>General</c:formatCode>
                <c:ptCount val="10"/>
                <c:pt idx="0">
                  <c:v>0.45454545454545453</c:v>
                </c:pt>
                <c:pt idx="1">
                  <c:v>4.303510758787582E-2</c:v>
                </c:pt>
                <c:pt idx="2">
                  <c:v>8.2735797021506657E-2</c:v>
                </c:pt>
                <c:pt idx="3">
                  <c:v>0.10666666666656965</c:v>
                </c:pt>
                <c:pt idx="4">
                  <c:v>0.69387755102040816</c:v>
                </c:pt>
                <c:pt idx="5">
                  <c:v>0.90666666666651574</c:v>
                </c:pt>
                <c:pt idx="6">
                  <c:v>0.20275862068969031</c:v>
                </c:pt>
                <c:pt idx="7">
                  <c:v>0.1111111111111111</c:v>
                </c:pt>
                <c:pt idx="8">
                  <c:v>0.64516129032258063</c:v>
                </c:pt>
                <c:pt idx="9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97-4F02-8175-9CAAD13C6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Sheet1!$J$21:$J$30</c:f>
              <c:numCache>
                <c:formatCode>General</c:formatCode>
                <c:ptCount val="10"/>
                <c:pt idx="0">
                  <c:v>0.95696489241212424</c:v>
                </c:pt>
                <c:pt idx="1">
                  <c:v>0.91726420297849331</c:v>
                </c:pt>
                <c:pt idx="2">
                  <c:v>0.89333333333343035</c:v>
                </c:pt>
                <c:pt idx="3">
                  <c:v>0.30612244897959184</c:v>
                </c:pt>
                <c:pt idx="4">
                  <c:v>9.3333333333484245E-2</c:v>
                </c:pt>
                <c:pt idx="5">
                  <c:v>0.79724137931030969</c:v>
                </c:pt>
                <c:pt idx="6">
                  <c:v>0.88888888888888884</c:v>
                </c:pt>
                <c:pt idx="7">
                  <c:v>0.35483870967741937</c:v>
                </c:pt>
                <c:pt idx="8">
                  <c:v>0.91176470588235292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AB-4C21-B237-E6C3424C57F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Sheet1!$K$21:$K$30</c:f>
              <c:numCache>
                <c:formatCode>General</c:formatCode>
                <c:ptCount val="10"/>
                <c:pt idx="0">
                  <c:v>4.303510758787582E-2</c:v>
                </c:pt>
                <c:pt idx="1">
                  <c:v>8.2735797021506657E-2</c:v>
                </c:pt>
                <c:pt idx="2">
                  <c:v>0.10666666666656965</c:v>
                </c:pt>
                <c:pt idx="3">
                  <c:v>0.69387755102040816</c:v>
                </c:pt>
                <c:pt idx="4">
                  <c:v>0.90666666666651574</c:v>
                </c:pt>
                <c:pt idx="5">
                  <c:v>0.20275862068969031</c:v>
                </c:pt>
                <c:pt idx="6">
                  <c:v>0.1111111111111111</c:v>
                </c:pt>
                <c:pt idx="7">
                  <c:v>0.64516129032258063</c:v>
                </c:pt>
                <c:pt idx="8">
                  <c:v>8.8235294117647065E-2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AB-4C21-B237-E6C3424C5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Sheet1!$J$22:$J$31</c:f>
              <c:numCache>
                <c:formatCode>General</c:formatCode>
                <c:ptCount val="10"/>
                <c:pt idx="0">
                  <c:v>0.91726420297849331</c:v>
                </c:pt>
                <c:pt idx="1">
                  <c:v>0.89333333333343035</c:v>
                </c:pt>
                <c:pt idx="2">
                  <c:v>0.30612244897959184</c:v>
                </c:pt>
                <c:pt idx="3">
                  <c:v>9.3333333333484245E-2</c:v>
                </c:pt>
                <c:pt idx="4">
                  <c:v>0.79724137931030969</c:v>
                </c:pt>
                <c:pt idx="5">
                  <c:v>0.88888888888888884</c:v>
                </c:pt>
                <c:pt idx="6">
                  <c:v>0.35483870967741937</c:v>
                </c:pt>
                <c:pt idx="7">
                  <c:v>0.91176470588235292</c:v>
                </c:pt>
                <c:pt idx="8">
                  <c:v>1</c:v>
                </c:pt>
                <c:pt idx="9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24-443E-9AF2-D7B0FF9DBE1A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Sheet1!$K$22:$K$31</c:f>
              <c:numCache>
                <c:formatCode>General</c:formatCode>
                <c:ptCount val="10"/>
                <c:pt idx="0">
                  <c:v>8.2735797021506657E-2</c:v>
                </c:pt>
                <c:pt idx="1">
                  <c:v>0.10666666666656965</c:v>
                </c:pt>
                <c:pt idx="2">
                  <c:v>0.69387755102040816</c:v>
                </c:pt>
                <c:pt idx="3">
                  <c:v>0.90666666666651574</c:v>
                </c:pt>
                <c:pt idx="4">
                  <c:v>0.20275862068969031</c:v>
                </c:pt>
                <c:pt idx="5">
                  <c:v>0.1111111111111111</c:v>
                </c:pt>
                <c:pt idx="6">
                  <c:v>0.64516129032258063</c:v>
                </c:pt>
                <c:pt idx="7">
                  <c:v>8.8235294117647065E-2</c:v>
                </c:pt>
                <c:pt idx="8">
                  <c:v>0</c:v>
                </c:pt>
                <c:pt idx="9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24-443E-9AF2-D7B0FF9DB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Sheet1!$J$2:$J$12</c:f>
              <c:numCache>
                <c:formatCode>General</c:formatCode>
                <c:ptCount val="11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  <c:pt idx="8">
                  <c:v>0.32037118868761993</c:v>
                </c:pt>
                <c:pt idx="9">
                  <c:v>0.75342465753424659</c:v>
                </c:pt>
                <c:pt idx="10">
                  <c:v>0.12820512820512819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6-4C39-9645-DEFA700B028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Sheet1!$K$2:$K$12</c:f>
              <c:numCache>
                <c:formatCode>General</c:formatCode>
                <c:ptCount val="11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  <c:pt idx="8">
                  <c:v>0.67962881131238007</c:v>
                </c:pt>
                <c:pt idx="9">
                  <c:v>0.24657534246575341</c:v>
                </c:pt>
                <c:pt idx="10">
                  <c:v>0.87179487179487181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96-4C39-9645-DEFA700B0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Sheet1!$J$3:$J$13</c:f>
              <c:numCache>
                <c:formatCode>General</c:formatCode>
                <c:ptCount val="11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  <c:pt idx="7">
                  <c:v>0.32037118868761993</c:v>
                </c:pt>
                <c:pt idx="8">
                  <c:v>0.75342465753424659</c:v>
                </c:pt>
                <c:pt idx="9">
                  <c:v>0.12820512820512819</c:v>
                </c:pt>
                <c:pt idx="10">
                  <c:v>0.9289189189189897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7E-41C3-9994-C6BD4A4D57A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Sheet1!$K$3:$K$13</c:f>
              <c:numCache>
                <c:formatCode>General</c:formatCode>
                <c:ptCount val="11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  <c:pt idx="7">
                  <c:v>0.67962881131238007</c:v>
                </c:pt>
                <c:pt idx="8">
                  <c:v>0.24657534246575341</c:v>
                </c:pt>
                <c:pt idx="9">
                  <c:v>0.87179487179487181</c:v>
                </c:pt>
                <c:pt idx="10">
                  <c:v>7.1081081081010286E-2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7E-41C3-9994-C6BD4A4D5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Sheet1!$J$4:$J$14</c:f>
              <c:numCache>
                <c:formatCode>General</c:formatCode>
                <c:ptCount val="11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  <c:pt idx="6">
                  <c:v>0.32037118868761993</c:v>
                </c:pt>
                <c:pt idx="7">
                  <c:v>0.75342465753424659</c:v>
                </c:pt>
                <c:pt idx="8">
                  <c:v>0.12820512820512819</c:v>
                </c:pt>
                <c:pt idx="9">
                  <c:v>0.9289189189189897</c:v>
                </c:pt>
                <c:pt idx="10">
                  <c:v>0.1864406779661017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08-4EC5-A7FE-DF85057AE7BA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Sheet1!$K$4:$K$14</c:f>
              <c:numCache>
                <c:formatCode>General</c:formatCode>
                <c:ptCount val="11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  <c:pt idx="6">
                  <c:v>0.67962881131238007</c:v>
                </c:pt>
                <c:pt idx="7">
                  <c:v>0.24657534246575341</c:v>
                </c:pt>
                <c:pt idx="8">
                  <c:v>0.87179487179487181</c:v>
                </c:pt>
                <c:pt idx="9">
                  <c:v>7.1081081081010286E-2</c:v>
                </c:pt>
                <c:pt idx="10">
                  <c:v>0.81355932203389836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08-4EC5-A7FE-DF85057AE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Sheet1!$J$5:$J$15</c:f>
              <c:numCache>
                <c:formatCode>General</c:formatCode>
                <c:ptCount val="11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  <c:pt idx="5">
                  <c:v>0.32037118868761993</c:v>
                </c:pt>
                <c:pt idx="6">
                  <c:v>0.75342465753424659</c:v>
                </c:pt>
                <c:pt idx="7">
                  <c:v>0.12820512820512819</c:v>
                </c:pt>
                <c:pt idx="8">
                  <c:v>0.9289189189189897</c:v>
                </c:pt>
                <c:pt idx="9">
                  <c:v>0.1864406779661017</c:v>
                </c:pt>
                <c:pt idx="10">
                  <c:v>0.2846750727449987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22-418E-84FB-FC5F9946306A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Sheet1!$K$5:$K$15</c:f>
              <c:numCache>
                <c:formatCode>General</c:formatCode>
                <c:ptCount val="11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  <c:pt idx="5">
                  <c:v>0.67962881131238007</c:v>
                </c:pt>
                <c:pt idx="6">
                  <c:v>0.24657534246575341</c:v>
                </c:pt>
                <c:pt idx="7">
                  <c:v>0.87179487179487181</c:v>
                </c:pt>
                <c:pt idx="8">
                  <c:v>7.1081081081010286E-2</c:v>
                </c:pt>
                <c:pt idx="9">
                  <c:v>0.81355932203389836</c:v>
                </c:pt>
                <c:pt idx="10">
                  <c:v>0.7153249272550013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22-418E-84FB-FC5F9946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Sheet1!$J$27</c:f>
              <c:numCache>
                <c:formatCode>General</c:formatCode>
                <c:ptCount val="1"/>
                <c:pt idx="0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4D-45C3-9412-D06FB5404748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Sheet1!$K$27</c:f>
              <c:numCache>
                <c:formatCode>General</c:formatCode>
                <c:ptCount val="1"/>
                <c:pt idx="0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4D-45C3-9412-D06FB5404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Sheet1!$J$6:$J$16</c:f>
              <c:numCache>
                <c:formatCode>General</c:formatCode>
                <c:ptCount val="11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  <c:pt idx="4">
                  <c:v>0.32037118868761993</c:v>
                </c:pt>
                <c:pt idx="5">
                  <c:v>0.75342465753424659</c:v>
                </c:pt>
                <c:pt idx="6">
                  <c:v>0.12820512820512819</c:v>
                </c:pt>
                <c:pt idx="7">
                  <c:v>0.9289189189189897</c:v>
                </c:pt>
                <c:pt idx="8">
                  <c:v>0.1864406779661017</c:v>
                </c:pt>
                <c:pt idx="9">
                  <c:v>0.2846750727449987</c:v>
                </c:pt>
                <c:pt idx="10">
                  <c:v>0.9882352941176471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2-4B81-B943-A13137EC3CA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Sheet1!$K$6:$K$16</c:f>
              <c:numCache>
                <c:formatCode>General</c:formatCode>
                <c:ptCount val="11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  <c:pt idx="4">
                  <c:v>0.67962881131238007</c:v>
                </c:pt>
                <c:pt idx="5">
                  <c:v>0.24657534246575341</c:v>
                </c:pt>
                <c:pt idx="6">
                  <c:v>0.87179487179487181</c:v>
                </c:pt>
                <c:pt idx="7">
                  <c:v>7.1081081081010286E-2</c:v>
                </c:pt>
                <c:pt idx="8">
                  <c:v>0.81355932203389836</c:v>
                </c:pt>
                <c:pt idx="9">
                  <c:v>0.7153249272550013</c:v>
                </c:pt>
                <c:pt idx="10">
                  <c:v>1.1764705882352941E-2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52-4B81-B943-A13137EC3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Sheet1!$J$7:$J$17</c:f>
              <c:numCache>
                <c:formatCode>General</c:formatCode>
                <c:ptCount val="11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  <c:pt idx="3">
                  <c:v>0.32037118868761993</c:v>
                </c:pt>
                <c:pt idx="4">
                  <c:v>0.75342465753424659</c:v>
                </c:pt>
                <c:pt idx="5">
                  <c:v>0.12820512820512819</c:v>
                </c:pt>
                <c:pt idx="6">
                  <c:v>0.9289189189189897</c:v>
                </c:pt>
                <c:pt idx="7">
                  <c:v>0.1864406779661017</c:v>
                </c:pt>
                <c:pt idx="8">
                  <c:v>0.2846750727449987</c:v>
                </c:pt>
                <c:pt idx="9">
                  <c:v>0.9882352941176471</c:v>
                </c:pt>
                <c:pt idx="10">
                  <c:v>0.5683902439023879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87-4826-A669-04C217C3383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Sheet1!$K$7:$K$17</c:f>
              <c:numCache>
                <c:formatCode>General</c:formatCode>
                <c:ptCount val="11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  <c:pt idx="3">
                  <c:v>0.67962881131238007</c:v>
                </c:pt>
                <c:pt idx="4">
                  <c:v>0.24657534246575341</c:v>
                </c:pt>
                <c:pt idx="5">
                  <c:v>0.87179487179487181</c:v>
                </c:pt>
                <c:pt idx="6">
                  <c:v>7.1081081081010286E-2</c:v>
                </c:pt>
                <c:pt idx="7">
                  <c:v>0.81355932203389836</c:v>
                </c:pt>
                <c:pt idx="8">
                  <c:v>0.7153249272550013</c:v>
                </c:pt>
                <c:pt idx="9">
                  <c:v>1.1764705882352941E-2</c:v>
                </c:pt>
                <c:pt idx="10">
                  <c:v>0.4316097560976121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87-4826-A669-04C217C33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Sheet1!$J$8:$J$18</c:f>
              <c:numCache>
                <c:formatCode>General</c:formatCode>
                <c:ptCount val="11"/>
                <c:pt idx="0">
                  <c:v>0.44501806917921805</c:v>
                </c:pt>
                <c:pt idx="1">
                  <c:v>0.59641025641012213</c:v>
                </c:pt>
                <c:pt idx="2">
                  <c:v>0.32037118868761993</c:v>
                </c:pt>
                <c:pt idx="3">
                  <c:v>0.75342465753424659</c:v>
                </c:pt>
                <c:pt idx="4">
                  <c:v>0.12820512820512819</c:v>
                </c:pt>
                <c:pt idx="5">
                  <c:v>0.9289189189189897</c:v>
                </c:pt>
                <c:pt idx="6">
                  <c:v>0.1864406779661017</c:v>
                </c:pt>
                <c:pt idx="7">
                  <c:v>0.2846750727449987</c:v>
                </c:pt>
                <c:pt idx="8">
                  <c:v>0.9882352941176471</c:v>
                </c:pt>
                <c:pt idx="9">
                  <c:v>0.5683902439023879</c:v>
                </c:pt>
                <c:pt idx="10">
                  <c:v>0.55051813471500777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AB-4220-A33C-486A7F60661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Sheet1!$K$8:$K$18</c:f>
              <c:numCache>
                <c:formatCode>General</c:formatCode>
                <c:ptCount val="11"/>
                <c:pt idx="0">
                  <c:v>0.55498193082078195</c:v>
                </c:pt>
                <c:pt idx="1">
                  <c:v>0.40358974358987793</c:v>
                </c:pt>
                <c:pt idx="2">
                  <c:v>0.67962881131238007</c:v>
                </c:pt>
                <c:pt idx="3">
                  <c:v>0.24657534246575341</c:v>
                </c:pt>
                <c:pt idx="4">
                  <c:v>0.87179487179487181</c:v>
                </c:pt>
                <c:pt idx="5">
                  <c:v>7.1081081081010286E-2</c:v>
                </c:pt>
                <c:pt idx="6">
                  <c:v>0.81355932203389836</c:v>
                </c:pt>
                <c:pt idx="7">
                  <c:v>0.7153249272550013</c:v>
                </c:pt>
                <c:pt idx="8">
                  <c:v>1.1764705882352941E-2</c:v>
                </c:pt>
                <c:pt idx="9">
                  <c:v>0.4316097560976121</c:v>
                </c:pt>
                <c:pt idx="10">
                  <c:v>0.44948186528499223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AB-4220-A33C-486A7F606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Sheet1!$J$9:$J$19</c:f>
              <c:numCache>
                <c:formatCode>General</c:formatCode>
                <c:ptCount val="11"/>
                <c:pt idx="0">
                  <c:v>0.59641025641012213</c:v>
                </c:pt>
                <c:pt idx="1">
                  <c:v>0.32037118868761993</c:v>
                </c:pt>
                <c:pt idx="2">
                  <c:v>0.75342465753424659</c:v>
                </c:pt>
                <c:pt idx="3">
                  <c:v>0.12820512820512819</c:v>
                </c:pt>
                <c:pt idx="4">
                  <c:v>0.9289189189189897</c:v>
                </c:pt>
                <c:pt idx="5">
                  <c:v>0.1864406779661017</c:v>
                </c:pt>
                <c:pt idx="6">
                  <c:v>0.2846750727449987</c:v>
                </c:pt>
                <c:pt idx="7">
                  <c:v>0.9882352941176471</c:v>
                </c:pt>
                <c:pt idx="8">
                  <c:v>0.5683902439023879</c:v>
                </c:pt>
                <c:pt idx="9">
                  <c:v>0.55051813471500777</c:v>
                </c:pt>
                <c:pt idx="10">
                  <c:v>0.51368421052642299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5A-4B9A-AD29-6853CB23912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Sheet1!$K$9:$K$19</c:f>
              <c:numCache>
                <c:formatCode>General</c:formatCode>
                <c:ptCount val="11"/>
                <c:pt idx="0">
                  <c:v>0.40358974358987793</c:v>
                </c:pt>
                <c:pt idx="1">
                  <c:v>0.67962881131238007</c:v>
                </c:pt>
                <c:pt idx="2">
                  <c:v>0.24657534246575341</c:v>
                </c:pt>
                <c:pt idx="3">
                  <c:v>0.87179487179487181</c:v>
                </c:pt>
                <c:pt idx="4">
                  <c:v>7.1081081081010286E-2</c:v>
                </c:pt>
                <c:pt idx="5">
                  <c:v>0.81355932203389836</c:v>
                </c:pt>
                <c:pt idx="6">
                  <c:v>0.7153249272550013</c:v>
                </c:pt>
                <c:pt idx="7">
                  <c:v>1.1764705882352941E-2</c:v>
                </c:pt>
                <c:pt idx="8">
                  <c:v>0.4316097560976121</c:v>
                </c:pt>
                <c:pt idx="9">
                  <c:v>0.44948186528499223</c:v>
                </c:pt>
                <c:pt idx="10">
                  <c:v>0.48631578947357701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5A-4B9A-AD29-6853CB239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Sheet1!$J$10:$J$20</c:f>
              <c:numCache>
                <c:formatCode>General</c:formatCode>
                <c:ptCount val="11"/>
                <c:pt idx="0">
                  <c:v>0.32037118868761993</c:v>
                </c:pt>
                <c:pt idx="1">
                  <c:v>0.75342465753424659</c:v>
                </c:pt>
                <c:pt idx="2">
                  <c:v>0.12820512820512819</c:v>
                </c:pt>
                <c:pt idx="3">
                  <c:v>0.9289189189189897</c:v>
                </c:pt>
                <c:pt idx="4">
                  <c:v>0.1864406779661017</c:v>
                </c:pt>
                <c:pt idx="5">
                  <c:v>0.2846750727449987</c:v>
                </c:pt>
                <c:pt idx="6">
                  <c:v>0.9882352941176471</c:v>
                </c:pt>
                <c:pt idx="7">
                  <c:v>0.5683902439023879</c:v>
                </c:pt>
                <c:pt idx="8">
                  <c:v>0.55051813471500777</c:v>
                </c:pt>
                <c:pt idx="9">
                  <c:v>0.51368421052642299</c:v>
                </c:pt>
                <c:pt idx="10">
                  <c:v>0.54545454545454541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8D-453F-99A9-351EAB7D61F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Sheet1!$K$10:$K$20</c:f>
              <c:numCache>
                <c:formatCode>General</c:formatCode>
                <c:ptCount val="11"/>
                <c:pt idx="0">
                  <c:v>0.67962881131238007</c:v>
                </c:pt>
                <c:pt idx="1">
                  <c:v>0.24657534246575341</c:v>
                </c:pt>
                <c:pt idx="2">
                  <c:v>0.87179487179487181</c:v>
                </c:pt>
                <c:pt idx="3">
                  <c:v>7.1081081081010286E-2</c:v>
                </c:pt>
                <c:pt idx="4">
                  <c:v>0.81355932203389836</c:v>
                </c:pt>
                <c:pt idx="5">
                  <c:v>0.7153249272550013</c:v>
                </c:pt>
                <c:pt idx="6">
                  <c:v>1.1764705882352941E-2</c:v>
                </c:pt>
                <c:pt idx="7">
                  <c:v>0.4316097560976121</c:v>
                </c:pt>
                <c:pt idx="8">
                  <c:v>0.44948186528499223</c:v>
                </c:pt>
                <c:pt idx="9">
                  <c:v>0.48631578947357701</c:v>
                </c:pt>
                <c:pt idx="10">
                  <c:v>0.45454545454545453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8D-453F-99A9-351EAB7D6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Sheet1!$J$11:$J$21</c:f>
              <c:numCache>
                <c:formatCode>General</c:formatCode>
                <c:ptCount val="11"/>
                <c:pt idx="0">
                  <c:v>0.75342465753424659</c:v>
                </c:pt>
                <c:pt idx="1">
                  <c:v>0.12820512820512819</c:v>
                </c:pt>
                <c:pt idx="2">
                  <c:v>0.9289189189189897</c:v>
                </c:pt>
                <c:pt idx="3">
                  <c:v>0.1864406779661017</c:v>
                </c:pt>
                <c:pt idx="4">
                  <c:v>0.2846750727449987</c:v>
                </c:pt>
                <c:pt idx="5">
                  <c:v>0.9882352941176471</c:v>
                </c:pt>
                <c:pt idx="6">
                  <c:v>0.5683902439023879</c:v>
                </c:pt>
                <c:pt idx="7">
                  <c:v>0.55051813471500777</c:v>
                </c:pt>
                <c:pt idx="8">
                  <c:v>0.51368421052642299</c:v>
                </c:pt>
                <c:pt idx="9">
                  <c:v>0.54545454545454541</c:v>
                </c:pt>
                <c:pt idx="10">
                  <c:v>0.95696489241212424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50-4AFC-A430-0AA3C2F7E49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Sheet1!$K$11:$K$21</c:f>
              <c:numCache>
                <c:formatCode>General</c:formatCode>
                <c:ptCount val="11"/>
                <c:pt idx="0">
                  <c:v>0.24657534246575341</c:v>
                </c:pt>
                <c:pt idx="1">
                  <c:v>0.87179487179487181</c:v>
                </c:pt>
                <c:pt idx="2">
                  <c:v>7.1081081081010286E-2</c:v>
                </c:pt>
                <c:pt idx="3">
                  <c:v>0.81355932203389836</c:v>
                </c:pt>
                <c:pt idx="4">
                  <c:v>0.7153249272550013</c:v>
                </c:pt>
                <c:pt idx="5">
                  <c:v>1.1764705882352941E-2</c:v>
                </c:pt>
                <c:pt idx="6">
                  <c:v>0.4316097560976121</c:v>
                </c:pt>
                <c:pt idx="7">
                  <c:v>0.44948186528499223</c:v>
                </c:pt>
                <c:pt idx="8">
                  <c:v>0.48631578947357701</c:v>
                </c:pt>
                <c:pt idx="9">
                  <c:v>0.45454545454545453</c:v>
                </c:pt>
                <c:pt idx="10">
                  <c:v>4.303510758787582E-2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50-4AFC-A430-0AA3C2F7E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5124364871632"/>
          <c:y val="7.9796835087302426E-2"/>
          <c:w val="0.79897894905966571"/>
          <c:h val="0.75191695188656393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Sheet1!$J$12:$J$22</c:f>
              <c:numCache>
                <c:formatCode>General</c:formatCode>
                <c:ptCount val="11"/>
                <c:pt idx="0">
                  <c:v>0.12820512820512819</c:v>
                </c:pt>
                <c:pt idx="1">
                  <c:v>0.9289189189189897</c:v>
                </c:pt>
                <c:pt idx="2">
                  <c:v>0.1864406779661017</c:v>
                </c:pt>
                <c:pt idx="3">
                  <c:v>0.2846750727449987</c:v>
                </c:pt>
                <c:pt idx="4">
                  <c:v>0.9882352941176471</c:v>
                </c:pt>
                <c:pt idx="5">
                  <c:v>0.5683902439023879</c:v>
                </c:pt>
                <c:pt idx="6">
                  <c:v>0.55051813471500777</c:v>
                </c:pt>
                <c:pt idx="7">
                  <c:v>0.51368421052642299</c:v>
                </c:pt>
                <c:pt idx="8">
                  <c:v>0.54545454545454541</c:v>
                </c:pt>
                <c:pt idx="9">
                  <c:v>0.95696489241212424</c:v>
                </c:pt>
                <c:pt idx="10">
                  <c:v>0.91726420297849331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C6-4E6A-8B10-CCEE93DE7ECA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Sheet1!$K$12:$K$22</c:f>
              <c:numCache>
                <c:formatCode>General</c:formatCode>
                <c:ptCount val="11"/>
                <c:pt idx="0">
                  <c:v>0.87179487179487181</c:v>
                </c:pt>
                <c:pt idx="1">
                  <c:v>7.1081081081010286E-2</c:v>
                </c:pt>
                <c:pt idx="2">
                  <c:v>0.81355932203389836</c:v>
                </c:pt>
                <c:pt idx="3">
                  <c:v>0.7153249272550013</c:v>
                </c:pt>
                <c:pt idx="4">
                  <c:v>1.1764705882352941E-2</c:v>
                </c:pt>
                <c:pt idx="5">
                  <c:v>0.4316097560976121</c:v>
                </c:pt>
                <c:pt idx="6">
                  <c:v>0.44948186528499223</c:v>
                </c:pt>
                <c:pt idx="7">
                  <c:v>0.48631578947357701</c:v>
                </c:pt>
                <c:pt idx="8">
                  <c:v>0.45454545454545453</c:v>
                </c:pt>
                <c:pt idx="9">
                  <c:v>4.303510758787582E-2</c:v>
                </c:pt>
                <c:pt idx="10">
                  <c:v>8.2735797021506657E-2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C6-4E6A-8B10-CCEE93DE7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Sheet1!$J$13:$J$23</c:f>
              <c:numCache>
                <c:formatCode>General</c:formatCode>
                <c:ptCount val="11"/>
                <c:pt idx="0">
                  <c:v>0.9289189189189897</c:v>
                </c:pt>
                <c:pt idx="1">
                  <c:v>0.1864406779661017</c:v>
                </c:pt>
                <c:pt idx="2">
                  <c:v>0.2846750727449987</c:v>
                </c:pt>
                <c:pt idx="3">
                  <c:v>0.9882352941176471</c:v>
                </c:pt>
                <c:pt idx="4">
                  <c:v>0.5683902439023879</c:v>
                </c:pt>
                <c:pt idx="5">
                  <c:v>0.55051813471500777</c:v>
                </c:pt>
                <c:pt idx="6">
                  <c:v>0.51368421052642299</c:v>
                </c:pt>
                <c:pt idx="7">
                  <c:v>0.54545454545454541</c:v>
                </c:pt>
                <c:pt idx="8">
                  <c:v>0.95696489241212424</c:v>
                </c:pt>
                <c:pt idx="9">
                  <c:v>0.91726420297849331</c:v>
                </c:pt>
                <c:pt idx="10">
                  <c:v>0.89333333333343035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F8-4B94-BCB2-ADE911E803F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Sheet1!$K$13:$K$23</c:f>
              <c:numCache>
                <c:formatCode>General</c:formatCode>
                <c:ptCount val="11"/>
                <c:pt idx="0">
                  <c:v>7.1081081081010286E-2</c:v>
                </c:pt>
                <c:pt idx="1">
                  <c:v>0.81355932203389836</c:v>
                </c:pt>
                <c:pt idx="2">
                  <c:v>0.7153249272550013</c:v>
                </c:pt>
                <c:pt idx="3">
                  <c:v>1.1764705882352941E-2</c:v>
                </c:pt>
                <c:pt idx="4">
                  <c:v>0.4316097560976121</c:v>
                </c:pt>
                <c:pt idx="5">
                  <c:v>0.44948186528499223</c:v>
                </c:pt>
                <c:pt idx="6">
                  <c:v>0.48631578947357701</c:v>
                </c:pt>
                <c:pt idx="7">
                  <c:v>0.45454545454545453</c:v>
                </c:pt>
                <c:pt idx="8">
                  <c:v>4.303510758787582E-2</c:v>
                </c:pt>
                <c:pt idx="9">
                  <c:v>8.2735797021506657E-2</c:v>
                </c:pt>
                <c:pt idx="10">
                  <c:v>0.10666666666656965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F8-4B94-BCB2-ADE911E80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Sheet1!$J$14:$J$24</c:f>
              <c:numCache>
                <c:formatCode>General</c:formatCode>
                <c:ptCount val="11"/>
                <c:pt idx="0">
                  <c:v>0.1864406779661017</c:v>
                </c:pt>
                <c:pt idx="1">
                  <c:v>0.2846750727449987</c:v>
                </c:pt>
                <c:pt idx="2">
                  <c:v>0.9882352941176471</c:v>
                </c:pt>
                <c:pt idx="3">
                  <c:v>0.5683902439023879</c:v>
                </c:pt>
                <c:pt idx="4">
                  <c:v>0.55051813471500777</c:v>
                </c:pt>
                <c:pt idx="5">
                  <c:v>0.51368421052642299</c:v>
                </c:pt>
                <c:pt idx="6">
                  <c:v>0.54545454545454541</c:v>
                </c:pt>
                <c:pt idx="7">
                  <c:v>0.95696489241212424</c:v>
                </c:pt>
                <c:pt idx="8">
                  <c:v>0.91726420297849331</c:v>
                </c:pt>
                <c:pt idx="9">
                  <c:v>0.89333333333343035</c:v>
                </c:pt>
                <c:pt idx="10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D0-461A-8EA8-915F705216B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Sheet1!$K$14:$K$24</c:f>
              <c:numCache>
                <c:formatCode>General</c:formatCode>
                <c:ptCount val="11"/>
                <c:pt idx="0">
                  <c:v>0.81355932203389836</c:v>
                </c:pt>
                <c:pt idx="1">
                  <c:v>0.7153249272550013</c:v>
                </c:pt>
                <c:pt idx="2">
                  <c:v>1.1764705882352941E-2</c:v>
                </c:pt>
                <c:pt idx="3">
                  <c:v>0.4316097560976121</c:v>
                </c:pt>
                <c:pt idx="4">
                  <c:v>0.44948186528499223</c:v>
                </c:pt>
                <c:pt idx="5">
                  <c:v>0.48631578947357701</c:v>
                </c:pt>
                <c:pt idx="6">
                  <c:v>0.45454545454545453</c:v>
                </c:pt>
                <c:pt idx="7">
                  <c:v>4.303510758787582E-2</c:v>
                </c:pt>
                <c:pt idx="8">
                  <c:v>8.2735797021506657E-2</c:v>
                </c:pt>
                <c:pt idx="9">
                  <c:v>0.10666666666656965</c:v>
                </c:pt>
                <c:pt idx="10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D0-461A-8EA8-915F70521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Sheet1!$J$15:$J$25</c:f>
              <c:numCache>
                <c:formatCode>General</c:formatCode>
                <c:ptCount val="11"/>
                <c:pt idx="0">
                  <c:v>0.2846750727449987</c:v>
                </c:pt>
                <c:pt idx="1">
                  <c:v>0.9882352941176471</c:v>
                </c:pt>
                <c:pt idx="2">
                  <c:v>0.5683902439023879</c:v>
                </c:pt>
                <c:pt idx="3">
                  <c:v>0.55051813471500777</c:v>
                </c:pt>
                <c:pt idx="4">
                  <c:v>0.51368421052642299</c:v>
                </c:pt>
                <c:pt idx="5">
                  <c:v>0.54545454545454541</c:v>
                </c:pt>
                <c:pt idx="6">
                  <c:v>0.95696489241212424</c:v>
                </c:pt>
                <c:pt idx="7">
                  <c:v>0.91726420297849331</c:v>
                </c:pt>
                <c:pt idx="8">
                  <c:v>0.89333333333343035</c:v>
                </c:pt>
                <c:pt idx="9">
                  <c:v>0.30612244897959184</c:v>
                </c:pt>
                <c:pt idx="10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FE-4A5D-AD8B-895D7DCD643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Sheet1!$K$15:$K$25</c:f>
              <c:numCache>
                <c:formatCode>General</c:formatCode>
                <c:ptCount val="11"/>
                <c:pt idx="0">
                  <c:v>0.7153249272550013</c:v>
                </c:pt>
                <c:pt idx="1">
                  <c:v>1.1764705882352941E-2</c:v>
                </c:pt>
                <c:pt idx="2">
                  <c:v>0.4316097560976121</c:v>
                </c:pt>
                <c:pt idx="3">
                  <c:v>0.44948186528499223</c:v>
                </c:pt>
                <c:pt idx="4">
                  <c:v>0.48631578947357701</c:v>
                </c:pt>
                <c:pt idx="5">
                  <c:v>0.45454545454545453</c:v>
                </c:pt>
                <c:pt idx="6">
                  <c:v>4.303510758787582E-2</c:v>
                </c:pt>
                <c:pt idx="7">
                  <c:v>8.2735797021506657E-2</c:v>
                </c:pt>
                <c:pt idx="8">
                  <c:v>0.10666666666656965</c:v>
                </c:pt>
                <c:pt idx="9">
                  <c:v>0.69387755102040816</c:v>
                </c:pt>
                <c:pt idx="10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FE-4A5D-AD8B-895D7DCD6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Sheet1!$J$28</c:f>
              <c:numCache>
                <c:formatCode>General</c:formatCode>
                <c:ptCount val="1"/>
                <c:pt idx="0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A-443F-8E73-0C8928EA60A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Sheet1!$K$28</c:f>
              <c:numCache>
                <c:formatCode>General</c:formatCode>
                <c:ptCount val="1"/>
                <c:pt idx="0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FA-443F-8E73-0C8928EA6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Sheet1!$J$16:$J$26</c:f>
              <c:numCache>
                <c:formatCode>General</c:formatCode>
                <c:ptCount val="11"/>
                <c:pt idx="0">
                  <c:v>0.9882352941176471</c:v>
                </c:pt>
                <c:pt idx="1">
                  <c:v>0.5683902439023879</c:v>
                </c:pt>
                <c:pt idx="2">
                  <c:v>0.55051813471500777</c:v>
                </c:pt>
                <c:pt idx="3">
                  <c:v>0.51368421052642299</c:v>
                </c:pt>
                <c:pt idx="4">
                  <c:v>0.54545454545454541</c:v>
                </c:pt>
                <c:pt idx="5">
                  <c:v>0.95696489241212424</c:v>
                </c:pt>
                <c:pt idx="6">
                  <c:v>0.91726420297849331</c:v>
                </c:pt>
                <c:pt idx="7">
                  <c:v>0.89333333333343035</c:v>
                </c:pt>
                <c:pt idx="8">
                  <c:v>0.30612244897959184</c:v>
                </c:pt>
                <c:pt idx="9">
                  <c:v>9.3333333333484245E-2</c:v>
                </c:pt>
                <c:pt idx="10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55-4B3C-9C22-0C127448B5E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Sheet1!$K$16:$K$26</c:f>
              <c:numCache>
                <c:formatCode>General</c:formatCode>
                <c:ptCount val="11"/>
                <c:pt idx="0">
                  <c:v>1.1764705882352941E-2</c:v>
                </c:pt>
                <c:pt idx="1">
                  <c:v>0.4316097560976121</c:v>
                </c:pt>
                <c:pt idx="2">
                  <c:v>0.44948186528499223</c:v>
                </c:pt>
                <c:pt idx="3">
                  <c:v>0.48631578947357701</c:v>
                </c:pt>
                <c:pt idx="4">
                  <c:v>0.45454545454545453</c:v>
                </c:pt>
                <c:pt idx="5">
                  <c:v>4.303510758787582E-2</c:v>
                </c:pt>
                <c:pt idx="6">
                  <c:v>8.2735797021506657E-2</c:v>
                </c:pt>
                <c:pt idx="7">
                  <c:v>0.10666666666656965</c:v>
                </c:pt>
                <c:pt idx="8">
                  <c:v>0.69387755102040816</c:v>
                </c:pt>
                <c:pt idx="9">
                  <c:v>0.90666666666651574</c:v>
                </c:pt>
                <c:pt idx="10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55-4B3C-9C22-0C127448B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Sheet1!$J$17:$J$27</c:f>
              <c:numCache>
                <c:formatCode>General</c:formatCode>
                <c:ptCount val="11"/>
                <c:pt idx="0">
                  <c:v>0.5683902439023879</c:v>
                </c:pt>
                <c:pt idx="1">
                  <c:v>0.55051813471500777</c:v>
                </c:pt>
                <c:pt idx="2">
                  <c:v>0.51368421052642299</c:v>
                </c:pt>
                <c:pt idx="3">
                  <c:v>0.54545454545454541</c:v>
                </c:pt>
                <c:pt idx="4">
                  <c:v>0.95696489241212424</c:v>
                </c:pt>
                <c:pt idx="5">
                  <c:v>0.91726420297849331</c:v>
                </c:pt>
                <c:pt idx="6">
                  <c:v>0.89333333333343035</c:v>
                </c:pt>
                <c:pt idx="7">
                  <c:v>0.30612244897959184</c:v>
                </c:pt>
                <c:pt idx="8">
                  <c:v>9.3333333333484245E-2</c:v>
                </c:pt>
                <c:pt idx="9">
                  <c:v>0.79724137931030969</c:v>
                </c:pt>
                <c:pt idx="10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AC-4DB1-83AD-86C7547B107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Sheet1!$K$17:$K$27</c:f>
              <c:numCache>
                <c:formatCode>General</c:formatCode>
                <c:ptCount val="11"/>
                <c:pt idx="0">
                  <c:v>0.4316097560976121</c:v>
                </c:pt>
                <c:pt idx="1">
                  <c:v>0.44948186528499223</c:v>
                </c:pt>
                <c:pt idx="2">
                  <c:v>0.48631578947357701</c:v>
                </c:pt>
                <c:pt idx="3">
                  <c:v>0.45454545454545453</c:v>
                </c:pt>
                <c:pt idx="4">
                  <c:v>4.303510758787582E-2</c:v>
                </c:pt>
                <c:pt idx="5">
                  <c:v>8.2735797021506657E-2</c:v>
                </c:pt>
                <c:pt idx="6">
                  <c:v>0.10666666666656965</c:v>
                </c:pt>
                <c:pt idx="7">
                  <c:v>0.69387755102040816</c:v>
                </c:pt>
                <c:pt idx="8">
                  <c:v>0.90666666666651574</c:v>
                </c:pt>
                <c:pt idx="9">
                  <c:v>0.20275862068969031</c:v>
                </c:pt>
                <c:pt idx="10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AC-4DB1-83AD-86C7547B1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Sheet1!$J$18:$J$28</c:f>
              <c:numCache>
                <c:formatCode>General</c:formatCode>
                <c:ptCount val="11"/>
                <c:pt idx="0">
                  <c:v>0.55051813471500777</c:v>
                </c:pt>
                <c:pt idx="1">
                  <c:v>0.51368421052642299</c:v>
                </c:pt>
                <c:pt idx="2">
                  <c:v>0.54545454545454541</c:v>
                </c:pt>
                <c:pt idx="3">
                  <c:v>0.95696489241212424</c:v>
                </c:pt>
                <c:pt idx="4">
                  <c:v>0.91726420297849331</c:v>
                </c:pt>
                <c:pt idx="5">
                  <c:v>0.89333333333343035</c:v>
                </c:pt>
                <c:pt idx="6">
                  <c:v>0.30612244897959184</c:v>
                </c:pt>
                <c:pt idx="7">
                  <c:v>9.3333333333484245E-2</c:v>
                </c:pt>
                <c:pt idx="8">
                  <c:v>0.79724137931030969</c:v>
                </c:pt>
                <c:pt idx="9">
                  <c:v>0.88888888888888884</c:v>
                </c:pt>
                <c:pt idx="10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C5-4AE4-811C-4BA16DB3338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Sheet1!$K$18:$K$28</c:f>
              <c:numCache>
                <c:formatCode>General</c:formatCode>
                <c:ptCount val="11"/>
                <c:pt idx="0">
                  <c:v>0.44948186528499223</c:v>
                </c:pt>
                <c:pt idx="1">
                  <c:v>0.48631578947357701</c:v>
                </c:pt>
                <c:pt idx="2">
                  <c:v>0.45454545454545453</c:v>
                </c:pt>
                <c:pt idx="3">
                  <c:v>4.303510758787582E-2</c:v>
                </c:pt>
                <c:pt idx="4">
                  <c:v>8.2735797021506657E-2</c:v>
                </c:pt>
                <c:pt idx="5">
                  <c:v>0.10666666666656965</c:v>
                </c:pt>
                <c:pt idx="6">
                  <c:v>0.69387755102040816</c:v>
                </c:pt>
                <c:pt idx="7">
                  <c:v>0.90666666666651574</c:v>
                </c:pt>
                <c:pt idx="8">
                  <c:v>0.20275862068969031</c:v>
                </c:pt>
                <c:pt idx="9">
                  <c:v>0.1111111111111111</c:v>
                </c:pt>
                <c:pt idx="10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C5-4AE4-811C-4BA16DB33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Sheet1!$J$19:$J$29</c:f>
              <c:numCache>
                <c:formatCode>General</c:formatCode>
                <c:ptCount val="11"/>
                <c:pt idx="0">
                  <c:v>0.51368421052642299</c:v>
                </c:pt>
                <c:pt idx="1">
                  <c:v>0.54545454545454541</c:v>
                </c:pt>
                <c:pt idx="2">
                  <c:v>0.95696489241212424</c:v>
                </c:pt>
                <c:pt idx="3">
                  <c:v>0.91726420297849331</c:v>
                </c:pt>
                <c:pt idx="4">
                  <c:v>0.89333333333343035</c:v>
                </c:pt>
                <c:pt idx="5">
                  <c:v>0.30612244897959184</c:v>
                </c:pt>
                <c:pt idx="6">
                  <c:v>9.3333333333484245E-2</c:v>
                </c:pt>
                <c:pt idx="7">
                  <c:v>0.79724137931030969</c:v>
                </c:pt>
                <c:pt idx="8">
                  <c:v>0.88888888888888884</c:v>
                </c:pt>
                <c:pt idx="9">
                  <c:v>0.35483870967741937</c:v>
                </c:pt>
                <c:pt idx="10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B1-4245-B082-3B8ED28945E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Sheet1!$K$19:$K$29</c:f>
              <c:numCache>
                <c:formatCode>General</c:formatCode>
                <c:ptCount val="11"/>
                <c:pt idx="0">
                  <c:v>0.48631578947357701</c:v>
                </c:pt>
                <c:pt idx="1">
                  <c:v>0.45454545454545453</c:v>
                </c:pt>
                <c:pt idx="2">
                  <c:v>4.303510758787582E-2</c:v>
                </c:pt>
                <c:pt idx="3">
                  <c:v>8.2735797021506657E-2</c:v>
                </c:pt>
                <c:pt idx="4">
                  <c:v>0.10666666666656965</c:v>
                </c:pt>
                <c:pt idx="5">
                  <c:v>0.69387755102040816</c:v>
                </c:pt>
                <c:pt idx="6">
                  <c:v>0.90666666666651574</c:v>
                </c:pt>
                <c:pt idx="7">
                  <c:v>0.20275862068969031</c:v>
                </c:pt>
                <c:pt idx="8">
                  <c:v>0.1111111111111111</c:v>
                </c:pt>
                <c:pt idx="9">
                  <c:v>0.64516129032258063</c:v>
                </c:pt>
                <c:pt idx="10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B1-4245-B082-3B8ED2894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Sheet1!$J$20:$J$30</c:f>
              <c:numCache>
                <c:formatCode>General</c:formatCode>
                <c:ptCount val="11"/>
                <c:pt idx="0">
                  <c:v>0.54545454545454541</c:v>
                </c:pt>
                <c:pt idx="1">
                  <c:v>0.95696489241212424</c:v>
                </c:pt>
                <c:pt idx="2">
                  <c:v>0.91726420297849331</c:v>
                </c:pt>
                <c:pt idx="3">
                  <c:v>0.89333333333343035</c:v>
                </c:pt>
                <c:pt idx="4">
                  <c:v>0.30612244897959184</c:v>
                </c:pt>
                <c:pt idx="5">
                  <c:v>9.3333333333484245E-2</c:v>
                </c:pt>
                <c:pt idx="6">
                  <c:v>0.79724137931030969</c:v>
                </c:pt>
                <c:pt idx="7">
                  <c:v>0.88888888888888884</c:v>
                </c:pt>
                <c:pt idx="8">
                  <c:v>0.35483870967741937</c:v>
                </c:pt>
                <c:pt idx="9">
                  <c:v>0.91176470588235292</c:v>
                </c:pt>
                <c:pt idx="1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60-4971-B4DA-54CCC8743BE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Sheet1!$K$20:$K$30</c:f>
              <c:numCache>
                <c:formatCode>General</c:formatCode>
                <c:ptCount val="11"/>
                <c:pt idx="0">
                  <c:v>0.45454545454545453</c:v>
                </c:pt>
                <c:pt idx="1">
                  <c:v>4.303510758787582E-2</c:v>
                </c:pt>
                <c:pt idx="2">
                  <c:v>8.2735797021506657E-2</c:v>
                </c:pt>
                <c:pt idx="3">
                  <c:v>0.10666666666656965</c:v>
                </c:pt>
                <c:pt idx="4">
                  <c:v>0.69387755102040816</c:v>
                </c:pt>
                <c:pt idx="5">
                  <c:v>0.90666666666651574</c:v>
                </c:pt>
                <c:pt idx="6">
                  <c:v>0.20275862068969031</c:v>
                </c:pt>
                <c:pt idx="7">
                  <c:v>0.1111111111111111</c:v>
                </c:pt>
                <c:pt idx="8">
                  <c:v>0.64516129032258063</c:v>
                </c:pt>
                <c:pt idx="9">
                  <c:v>8.8235294117647065E-2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60-4971-B4DA-54CCC8743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Sheet1!$J$21:$J$31</c:f>
              <c:numCache>
                <c:formatCode>General</c:formatCode>
                <c:ptCount val="11"/>
                <c:pt idx="0">
                  <c:v>0.95696489241212424</c:v>
                </c:pt>
                <c:pt idx="1">
                  <c:v>0.91726420297849331</c:v>
                </c:pt>
                <c:pt idx="2">
                  <c:v>0.89333333333343035</c:v>
                </c:pt>
                <c:pt idx="3">
                  <c:v>0.30612244897959184</c:v>
                </c:pt>
                <c:pt idx="4">
                  <c:v>9.3333333333484245E-2</c:v>
                </c:pt>
                <c:pt idx="5">
                  <c:v>0.79724137931030969</c:v>
                </c:pt>
                <c:pt idx="6">
                  <c:v>0.88888888888888884</c:v>
                </c:pt>
                <c:pt idx="7">
                  <c:v>0.35483870967741937</c:v>
                </c:pt>
                <c:pt idx="8">
                  <c:v>0.91176470588235292</c:v>
                </c:pt>
                <c:pt idx="9">
                  <c:v>1</c:v>
                </c:pt>
                <c:pt idx="10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3-4D9C-9CA8-43FF58C9C068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Sheet1!$K$21:$K$31</c:f>
              <c:numCache>
                <c:formatCode>General</c:formatCode>
                <c:ptCount val="11"/>
                <c:pt idx="0">
                  <c:v>4.303510758787582E-2</c:v>
                </c:pt>
                <c:pt idx="1">
                  <c:v>8.2735797021506657E-2</c:v>
                </c:pt>
                <c:pt idx="2">
                  <c:v>0.10666666666656965</c:v>
                </c:pt>
                <c:pt idx="3">
                  <c:v>0.69387755102040816</c:v>
                </c:pt>
                <c:pt idx="4">
                  <c:v>0.90666666666651574</c:v>
                </c:pt>
                <c:pt idx="5">
                  <c:v>0.20275862068969031</c:v>
                </c:pt>
                <c:pt idx="6">
                  <c:v>0.1111111111111111</c:v>
                </c:pt>
                <c:pt idx="7">
                  <c:v>0.64516129032258063</c:v>
                </c:pt>
                <c:pt idx="8">
                  <c:v>8.8235294117647065E-2</c:v>
                </c:pt>
                <c:pt idx="9">
                  <c:v>0</c:v>
                </c:pt>
                <c:pt idx="10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83-4D9C-9CA8-43FF58C9C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Sheet1!$J$2:$J$13</c:f>
              <c:numCache>
                <c:formatCode>General</c:formatCode>
                <c:ptCount val="12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  <c:pt idx="8">
                  <c:v>0.32037118868761993</c:v>
                </c:pt>
                <c:pt idx="9">
                  <c:v>0.75342465753424659</c:v>
                </c:pt>
                <c:pt idx="10">
                  <c:v>0.12820512820512819</c:v>
                </c:pt>
                <c:pt idx="11">
                  <c:v>0.9289189189189897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4B-468A-ADE8-757CECB57AFA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Sheet1!$K$2:$K$13</c:f>
              <c:numCache>
                <c:formatCode>General</c:formatCode>
                <c:ptCount val="12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  <c:pt idx="8">
                  <c:v>0.67962881131238007</c:v>
                </c:pt>
                <c:pt idx="9">
                  <c:v>0.24657534246575341</c:v>
                </c:pt>
                <c:pt idx="10">
                  <c:v>0.87179487179487181</c:v>
                </c:pt>
                <c:pt idx="11">
                  <c:v>7.1081081081010286E-2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4B-468A-ADE8-757CECB57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Sheet1!$J$3:$J$14</c:f>
              <c:numCache>
                <c:formatCode>General</c:formatCode>
                <c:ptCount val="12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  <c:pt idx="7">
                  <c:v>0.32037118868761993</c:v>
                </c:pt>
                <c:pt idx="8">
                  <c:v>0.75342465753424659</c:v>
                </c:pt>
                <c:pt idx="9">
                  <c:v>0.12820512820512819</c:v>
                </c:pt>
                <c:pt idx="10">
                  <c:v>0.9289189189189897</c:v>
                </c:pt>
                <c:pt idx="11">
                  <c:v>0.1864406779661017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25-4C85-A6BF-DAD18CF5785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Sheet1!$K$3:$K$14</c:f>
              <c:numCache>
                <c:formatCode>General</c:formatCode>
                <c:ptCount val="12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  <c:pt idx="7">
                  <c:v>0.67962881131238007</c:v>
                </c:pt>
                <c:pt idx="8">
                  <c:v>0.24657534246575341</c:v>
                </c:pt>
                <c:pt idx="9">
                  <c:v>0.87179487179487181</c:v>
                </c:pt>
                <c:pt idx="10">
                  <c:v>7.1081081081010286E-2</c:v>
                </c:pt>
                <c:pt idx="11">
                  <c:v>0.81355932203389836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25-4C85-A6BF-DAD18CF57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Sheet1!$J$4:$J$15</c:f>
              <c:numCache>
                <c:formatCode>General</c:formatCode>
                <c:ptCount val="12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  <c:pt idx="6">
                  <c:v>0.32037118868761993</c:v>
                </c:pt>
                <c:pt idx="7">
                  <c:v>0.75342465753424659</c:v>
                </c:pt>
                <c:pt idx="8">
                  <c:v>0.12820512820512819</c:v>
                </c:pt>
                <c:pt idx="9">
                  <c:v>0.9289189189189897</c:v>
                </c:pt>
                <c:pt idx="10">
                  <c:v>0.1864406779661017</c:v>
                </c:pt>
                <c:pt idx="11">
                  <c:v>0.2846750727449987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C0-4395-B762-6A4537783DB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Sheet1!$K$4:$K$15</c:f>
              <c:numCache>
                <c:formatCode>General</c:formatCode>
                <c:ptCount val="12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  <c:pt idx="6">
                  <c:v>0.67962881131238007</c:v>
                </c:pt>
                <c:pt idx="7">
                  <c:v>0.24657534246575341</c:v>
                </c:pt>
                <c:pt idx="8">
                  <c:v>0.87179487179487181</c:v>
                </c:pt>
                <c:pt idx="9">
                  <c:v>7.1081081081010286E-2</c:v>
                </c:pt>
                <c:pt idx="10">
                  <c:v>0.81355932203389836</c:v>
                </c:pt>
                <c:pt idx="11">
                  <c:v>0.7153249272550013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C0-4395-B762-6A4537783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Sheet1!$J$5:$J$16</c:f>
              <c:numCache>
                <c:formatCode>General</c:formatCode>
                <c:ptCount val="12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  <c:pt idx="5">
                  <c:v>0.32037118868761993</c:v>
                </c:pt>
                <c:pt idx="6">
                  <c:v>0.75342465753424659</c:v>
                </c:pt>
                <c:pt idx="7">
                  <c:v>0.12820512820512819</c:v>
                </c:pt>
                <c:pt idx="8">
                  <c:v>0.9289189189189897</c:v>
                </c:pt>
                <c:pt idx="9">
                  <c:v>0.1864406779661017</c:v>
                </c:pt>
                <c:pt idx="10">
                  <c:v>0.2846750727449987</c:v>
                </c:pt>
                <c:pt idx="11">
                  <c:v>0.9882352941176471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DD-4B44-8925-A1DA5ED8E03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Sheet1!$K$5:$K$16</c:f>
              <c:numCache>
                <c:formatCode>General</c:formatCode>
                <c:ptCount val="12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  <c:pt idx="5">
                  <c:v>0.67962881131238007</c:v>
                </c:pt>
                <c:pt idx="6">
                  <c:v>0.24657534246575341</c:v>
                </c:pt>
                <c:pt idx="7">
                  <c:v>0.87179487179487181</c:v>
                </c:pt>
                <c:pt idx="8">
                  <c:v>7.1081081081010286E-2</c:v>
                </c:pt>
                <c:pt idx="9">
                  <c:v>0.81355932203389836</c:v>
                </c:pt>
                <c:pt idx="10">
                  <c:v>0.7153249272550013</c:v>
                </c:pt>
                <c:pt idx="11">
                  <c:v>1.1764705882352941E-2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DD-4B44-8925-A1DA5ED8E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Sheet1!$J$29</c:f>
              <c:numCache>
                <c:formatCode>General</c:formatCode>
                <c:ptCount val="1"/>
                <c:pt idx="0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94-438B-9F97-CE00A92632D8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Sheet1!$K$29</c:f>
              <c:numCache>
                <c:formatCode>General</c:formatCode>
                <c:ptCount val="1"/>
                <c:pt idx="0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94-438B-9F97-CE00A9263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Sheet1!$J$6:$J$17</c:f>
              <c:numCache>
                <c:formatCode>General</c:formatCode>
                <c:ptCount val="12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  <c:pt idx="4">
                  <c:v>0.32037118868761993</c:v>
                </c:pt>
                <c:pt idx="5">
                  <c:v>0.75342465753424659</c:v>
                </c:pt>
                <c:pt idx="6">
                  <c:v>0.12820512820512819</c:v>
                </c:pt>
                <c:pt idx="7">
                  <c:v>0.9289189189189897</c:v>
                </c:pt>
                <c:pt idx="8">
                  <c:v>0.1864406779661017</c:v>
                </c:pt>
                <c:pt idx="9">
                  <c:v>0.2846750727449987</c:v>
                </c:pt>
                <c:pt idx="10">
                  <c:v>0.9882352941176471</c:v>
                </c:pt>
                <c:pt idx="11">
                  <c:v>0.5683902439023879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D3-42F8-A107-44F60819594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Sheet1!$K$6:$K$17</c:f>
              <c:numCache>
                <c:formatCode>General</c:formatCode>
                <c:ptCount val="12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  <c:pt idx="4">
                  <c:v>0.67962881131238007</c:v>
                </c:pt>
                <c:pt idx="5">
                  <c:v>0.24657534246575341</c:v>
                </c:pt>
                <c:pt idx="6">
                  <c:v>0.87179487179487181</c:v>
                </c:pt>
                <c:pt idx="7">
                  <c:v>7.1081081081010286E-2</c:v>
                </c:pt>
                <c:pt idx="8">
                  <c:v>0.81355932203389836</c:v>
                </c:pt>
                <c:pt idx="9">
                  <c:v>0.7153249272550013</c:v>
                </c:pt>
                <c:pt idx="10">
                  <c:v>1.1764705882352941E-2</c:v>
                </c:pt>
                <c:pt idx="11">
                  <c:v>0.4316097560976121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D3-42F8-A107-44F608195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Sheet1!$J$7:$J$18</c:f>
              <c:numCache>
                <c:formatCode>General</c:formatCode>
                <c:ptCount val="12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  <c:pt idx="3">
                  <c:v>0.32037118868761993</c:v>
                </c:pt>
                <c:pt idx="4">
                  <c:v>0.75342465753424659</c:v>
                </c:pt>
                <c:pt idx="5">
                  <c:v>0.12820512820512819</c:v>
                </c:pt>
                <c:pt idx="6">
                  <c:v>0.9289189189189897</c:v>
                </c:pt>
                <c:pt idx="7">
                  <c:v>0.1864406779661017</c:v>
                </c:pt>
                <c:pt idx="8">
                  <c:v>0.2846750727449987</c:v>
                </c:pt>
                <c:pt idx="9">
                  <c:v>0.9882352941176471</c:v>
                </c:pt>
                <c:pt idx="10">
                  <c:v>0.5683902439023879</c:v>
                </c:pt>
                <c:pt idx="11">
                  <c:v>0.55051813471500777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E5-4DC7-A7CB-9C9032553C8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Sheet1!$K$7:$K$18</c:f>
              <c:numCache>
                <c:formatCode>General</c:formatCode>
                <c:ptCount val="12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  <c:pt idx="3">
                  <c:v>0.67962881131238007</c:v>
                </c:pt>
                <c:pt idx="4">
                  <c:v>0.24657534246575341</c:v>
                </c:pt>
                <c:pt idx="5">
                  <c:v>0.87179487179487181</c:v>
                </c:pt>
                <c:pt idx="6">
                  <c:v>7.1081081081010286E-2</c:v>
                </c:pt>
                <c:pt idx="7">
                  <c:v>0.81355932203389836</c:v>
                </c:pt>
                <c:pt idx="8">
                  <c:v>0.7153249272550013</c:v>
                </c:pt>
                <c:pt idx="9">
                  <c:v>1.1764705882352941E-2</c:v>
                </c:pt>
                <c:pt idx="10">
                  <c:v>0.4316097560976121</c:v>
                </c:pt>
                <c:pt idx="11">
                  <c:v>0.44948186528499223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E5-4DC7-A7CB-9C9032553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Sheet1!$J$8:$J$19</c:f>
              <c:numCache>
                <c:formatCode>General</c:formatCode>
                <c:ptCount val="12"/>
                <c:pt idx="0">
                  <c:v>0.44501806917921805</c:v>
                </c:pt>
                <c:pt idx="1">
                  <c:v>0.59641025641012213</c:v>
                </c:pt>
                <c:pt idx="2">
                  <c:v>0.32037118868761993</c:v>
                </c:pt>
                <c:pt idx="3">
                  <c:v>0.75342465753424659</c:v>
                </c:pt>
                <c:pt idx="4">
                  <c:v>0.12820512820512819</c:v>
                </c:pt>
                <c:pt idx="5">
                  <c:v>0.9289189189189897</c:v>
                </c:pt>
                <c:pt idx="6">
                  <c:v>0.1864406779661017</c:v>
                </c:pt>
                <c:pt idx="7">
                  <c:v>0.2846750727449987</c:v>
                </c:pt>
                <c:pt idx="8">
                  <c:v>0.9882352941176471</c:v>
                </c:pt>
                <c:pt idx="9">
                  <c:v>0.5683902439023879</c:v>
                </c:pt>
                <c:pt idx="10">
                  <c:v>0.55051813471500777</c:v>
                </c:pt>
                <c:pt idx="11">
                  <c:v>0.51368421052642299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C0-4B6D-80DF-E7AE2439568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Sheet1!$K$8:$K$19</c:f>
              <c:numCache>
                <c:formatCode>General</c:formatCode>
                <c:ptCount val="12"/>
                <c:pt idx="0">
                  <c:v>0.55498193082078195</c:v>
                </c:pt>
                <c:pt idx="1">
                  <c:v>0.40358974358987793</c:v>
                </c:pt>
                <c:pt idx="2">
                  <c:v>0.67962881131238007</c:v>
                </c:pt>
                <c:pt idx="3">
                  <c:v>0.24657534246575341</c:v>
                </c:pt>
                <c:pt idx="4">
                  <c:v>0.87179487179487181</c:v>
                </c:pt>
                <c:pt idx="5">
                  <c:v>7.1081081081010286E-2</c:v>
                </c:pt>
                <c:pt idx="6">
                  <c:v>0.81355932203389836</c:v>
                </c:pt>
                <c:pt idx="7">
                  <c:v>0.7153249272550013</c:v>
                </c:pt>
                <c:pt idx="8">
                  <c:v>1.1764705882352941E-2</c:v>
                </c:pt>
                <c:pt idx="9">
                  <c:v>0.4316097560976121</c:v>
                </c:pt>
                <c:pt idx="10">
                  <c:v>0.44948186528499223</c:v>
                </c:pt>
                <c:pt idx="11">
                  <c:v>0.48631578947357701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C0-4B6D-80DF-E7AE24395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Sheet1!$J$9:$J$20</c:f>
              <c:numCache>
                <c:formatCode>General</c:formatCode>
                <c:ptCount val="12"/>
                <c:pt idx="0">
                  <c:v>0.59641025641012213</c:v>
                </c:pt>
                <c:pt idx="1">
                  <c:v>0.32037118868761993</c:v>
                </c:pt>
                <c:pt idx="2">
                  <c:v>0.75342465753424659</c:v>
                </c:pt>
                <c:pt idx="3">
                  <c:v>0.12820512820512819</c:v>
                </c:pt>
                <c:pt idx="4">
                  <c:v>0.9289189189189897</c:v>
                </c:pt>
                <c:pt idx="5">
                  <c:v>0.1864406779661017</c:v>
                </c:pt>
                <c:pt idx="6">
                  <c:v>0.2846750727449987</c:v>
                </c:pt>
                <c:pt idx="7">
                  <c:v>0.9882352941176471</c:v>
                </c:pt>
                <c:pt idx="8">
                  <c:v>0.5683902439023879</c:v>
                </c:pt>
                <c:pt idx="9">
                  <c:v>0.55051813471500777</c:v>
                </c:pt>
                <c:pt idx="10">
                  <c:v>0.51368421052642299</c:v>
                </c:pt>
                <c:pt idx="11">
                  <c:v>0.54545454545454541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FC-4C79-868D-1A232352A15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Sheet1!$K$9:$K$20</c:f>
              <c:numCache>
                <c:formatCode>General</c:formatCode>
                <c:ptCount val="12"/>
                <c:pt idx="0">
                  <c:v>0.40358974358987793</c:v>
                </c:pt>
                <c:pt idx="1">
                  <c:v>0.67962881131238007</c:v>
                </c:pt>
                <c:pt idx="2">
                  <c:v>0.24657534246575341</c:v>
                </c:pt>
                <c:pt idx="3">
                  <c:v>0.87179487179487181</c:v>
                </c:pt>
                <c:pt idx="4">
                  <c:v>7.1081081081010286E-2</c:v>
                </c:pt>
                <c:pt idx="5">
                  <c:v>0.81355932203389836</c:v>
                </c:pt>
                <c:pt idx="6">
                  <c:v>0.7153249272550013</c:v>
                </c:pt>
                <c:pt idx="7">
                  <c:v>1.1764705882352941E-2</c:v>
                </c:pt>
                <c:pt idx="8">
                  <c:v>0.4316097560976121</c:v>
                </c:pt>
                <c:pt idx="9">
                  <c:v>0.44948186528499223</c:v>
                </c:pt>
                <c:pt idx="10">
                  <c:v>0.48631578947357701</c:v>
                </c:pt>
                <c:pt idx="11">
                  <c:v>0.45454545454545453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FC-4C79-868D-1A232352A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Sheet1!$J$10:$J$21</c:f>
              <c:numCache>
                <c:formatCode>General</c:formatCode>
                <c:ptCount val="12"/>
                <c:pt idx="0">
                  <c:v>0.32037118868761993</c:v>
                </c:pt>
                <c:pt idx="1">
                  <c:v>0.75342465753424659</c:v>
                </c:pt>
                <c:pt idx="2">
                  <c:v>0.12820512820512819</c:v>
                </c:pt>
                <c:pt idx="3">
                  <c:v>0.9289189189189897</c:v>
                </c:pt>
                <c:pt idx="4">
                  <c:v>0.1864406779661017</c:v>
                </c:pt>
                <c:pt idx="5">
                  <c:v>0.2846750727449987</c:v>
                </c:pt>
                <c:pt idx="6">
                  <c:v>0.9882352941176471</c:v>
                </c:pt>
                <c:pt idx="7">
                  <c:v>0.5683902439023879</c:v>
                </c:pt>
                <c:pt idx="8">
                  <c:v>0.55051813471500777</c:v>
                </c:pt>
                <c:pt idx="9">
                  <c:v>0.51368421052642299</c:v>
                </c:pt>
                <c:pt idx="10">
                  <c:v>0.54545454545454541</c:v>
                </c:pt>
                <c:pt idx="11">
                  <c:v>0.95696489241212424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89-4917-8011-F034441721B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Sheet1!$K$10:$K$21</c:f>
              <c:numCache>
                <c:formatCode>General</c:formatCode>
                <c:ptCount val="12"/>
                <c:pt idx="0">
                  <c:v>0.67962881131238007</c:v>
                </c:pt>
                <c:pt idx="1">
                  <c:v>0.24657534246575341</c:v>
                </c:pt>
                <c:pt idx="2">
                  <c:v>0.87179487179487181</c:v>
                </c:pt>
                <c:pt idx="3">
                  <c:v>7.1081081081010286E-2</c:v>
                </c:pt>
                <c:pt idx="4">
                  <c:v>0.81355932203389836</c:v>
                </c:pt>
                <c:pt idx="5">
                  <c:v>0.7153249272550013</c:v>
                </c:pt>
                <c:pt idx="6">
                  <c:v>1.1764705882352941E-2</c:v>
                </c:pt>
                <c:pt idx="7">
                  <c:v>0.4316097560976121</c:v>
                </c:pt>
                <c:pt idx="8">
                  <c:v>0.44948186528499223</c:v>
                </c:pt>
                <c:pt idx="9">
                  <c:v>0.48631578947357701</c:v>
                </c:pt>
                <c:pt idx="10">
                  <c:v>0.45454545454545453</c:v>
                </c:pt>
                <c:pt idx="11">
                  <c:v>4.303510758787582E-2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89-4917-8011-F03444172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Sheet1!$J$11:$J$22</c:f>
              <c:numCache>
                <c:formatCode>General</c:formatCode>
                <c:ptCount val="12"/>
                <c:pt idx="0">
                  <c:v>0.75342465753424659</c:v>
                </c:pt>
                <c:pt idx="1">
                  <c:v>0.12820512820512819</c:v>
                </c:pt>
                <c:pt idx="2">
                  <c:v>0.9289189189189897</c:v>
                </c:pt>
                <c:pt idx="3">
                  <c:v>0.1864406779661017</c:v>
                </c:pt>
                <c:pt idx="4">
                  <c:v>0.2846750727449987</c:v>
                </c:pt>
                <c:pt idx="5">
                  <c:v>0.9882352941176471</c:v>
                </c:pt>
                <c:pt idx="6">
                  <c:v>0.5683902439023879</c:v>
                </c:pt>
                <c:pt idx="7">
                  <c:v>0.55051813471500777</c:v>
                </c:pt>
                <c:pt idx="8">
                  <c:v>0.51368421052642299</c:v>
                </c:pt>
                <c:pt idx="9">
                  <c:v>0.54545454545454541</c:v>
                </c:pt>
                <c:pt idx="10">
                  <c:v>0.95696489241212424</c:v>
                </c:pt>
                <c:pt idx="11">
                  <c:v>0.91726420297849331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3B-48F3-BA48-04840AB7514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Sheet1!$K$11:$K$22</c:f>
              <c:numCache>
                <c:formatCode>General</c:formatCode>
                <c:ptCount val="12"/>
                <c:pt idx="0">
                  <c:v>0.24657534246575341</c:v>
                </c:pt>
                <c:pt idx="1">
                  <c:v>0.87179487179487181</c:v>
                </c:pt>
                <c:pt idx="2">
                  <c:v>7.1081081081010286E-2</c:v>
                </c:pt>
                <c:pt idx="3">
                  <c:v>0.81355932203389836</c:v>
                </c:pt>
                <c:pt idx="4">
                  <c:v>0.7153249272550013</c:v>
                </c:pt>
                <c:pt idx="5">
                  <c:v>1.1764705882352941E-2</c:v>
                </c:pt>
                <c:pt idx="6">
                  <c:v>0.4316097560976121</c:v>
                </c:pt>
                <c:pt idx="7">
                  <c:v>0.44948186528499223</c:v>
                </c:pt>
                <c:pt idx="8">
                  <c:v>0.48631578947357701</c:v>
                </c:pt>
                <c:pt idx="9">
                  <c:v>0.45454545454545453</c:v>
                </c:pt>
                <c:pt idx="10">
                  <c:v>4.303510758787582E-2</c:v>
                </c:pt>
                <c:pt idx="11">
                  <c:v>8.2735797021506657E-2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3B-48F3-BA48-04840AB75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5124364871632"/>
          <c:y val="7.9796835087302426E-2"/>
          <c:w val="0.79897894905966571"/>
          <c:h val="0.75191695188656393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Sheet1!$J$12:$J$23</c:f>
              <c:numCache>
                <c:formatCode>General</c:formatCode>
                <c:ptCount val="12"/>
                <c:pt idx="0">
                  <c:v>0.12820512820512819</c:v>
                </c:pt>
                <c:pt idx="1">
                  <c:v>0.9289189189189897</c:v>
                </c:pt>
                <c:pt idx="2">
                  <c:v>0.1864406779661017</c:v>
                </c:pt>
                <c:pt idx="3">
                  <c:v>0.2846750727449987</c:v>
                </c:pt>
                <c:pt idx="4">
                  <c:v>0.9882352941176471</c:v>
                </c:pt>
                <c:pt idx="5">
                  <c:v>0.5683902439023879</c:v>
                </c:pt>
                <c:pt idx="6">
                  <c:v>0.55051813471500777</c:v>
                </c:pt>
                <c:pt idx="7">
                  <c:v>0.51368421052642299</c:v>
                </c:pt>
                <c:pt idx="8">
                  <c:v>0.54545454545454541</c:v>
                </c:pt>
                <c:pt idx="9">
                  <c:v>0.95696489241212424</c:v>
                </c:pt>
                <c:pt idx="10">
                  <c:v>0.91726420297849331</c:v>
                </c:pt>
                <c:pt idx="11">
                  <c:v>0.89333333333343035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6A-42DD-9A5D-EEDF7212A40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Sheet1!$K$12:$K$23</c:f>
              <c:numCache>
                <c:formatCode>General</c:formatCode>
                <c:ptCount val="12"/>
                <c:pt idx="0">
                  <c:v>0.87179487179487181</c:v>
                </c:pt>
                <c:pt idx="1">
                  <c:v>7.1081081081010286E-2</c:v>
                </c:pt>
                <c:pt idx="2">
                  <c:v>0.81355932203389836</c:v>
                </c:pt>
                <c:pt idx="3">
                  <c:v>0.7153249272550013</c:v>
                </c:pt>
                <c:pt idx="4">
                  <c:v>1.1764705882352941E-2</c:v>
                </c:pt>
                <c:pt idx="5">
                  <c:v>0.4316097560976121</c:v>
                </c:pt>
                <c:pt idx="6">
                  <c:v>0.44948186528499223</c:v>
                </c:pt>
                <c:pt idx="7">
                  <c:v>0.48631578947357701</c:v>
                </c:pt>
                <c:pt idx="8">
                  <c:v>0.45454545454545453</c:v>
                </c:pt>
                <c:pt idx="9">
                  <c:v>4.303510758787582E-2</c:v>
                </c:pt>
                <c:pt idx="10">
                  <c:v>8.2735797021506657E-2</c:v>
                </c:pt>
                <c:pt idx="11">
                  <c:v>0.10666666666656965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6A-42DD-9A5D-EEDF7212A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Sheet1!$J$13:$J$24</c:f>
              <c:numCache>
                <c:formatCode>General</c:formatCode>
                <c:ptCount val="12"/>
                <c:pt idx="0">
                  <c:v>0.9289189189189897</c:v>
                </c:pt>
                <c:pt idx="1">
                  <c:v>0.1864406779661017</c:v>
                </c:pt>
                <c:pt idx="2">
                  <c:v>0.2846750727449987</c:v>
                </c:pt>
                <c:pt idx="3">
                  <c:v>0.9882352941176471</c:v>
                </c:pt>
                <c:pt idx="4">
                  <c:v>0.5683902439023879</c:v>
                </c:pt>
                <c:pt idx="5">
                  <c:v>0.55051813471500777</c:v>
                </c:pt>
                <c:pt idx="6">
                  <c:v>0.51368421052642299</c:v>
                </c:pt>
                <c:pt idx="7">
                  <c:v>0.54545454545454541</c:v>
                </c:pt>
                <c:pt idx="8">
                  <c:v>0.95696489241212424</c:v>
                </c:pt>
                <c:pt idx="9">
                  <c:v>0.91726420297849331</c:v>
                </c:pt>
                <c:pt idx="10">
                  <c:v>0.89333333333343035</c:v>
                </c:pt>
                <c:pt idx="11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71-43EF-BC81-35921E46BCC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Sheet1!$K$13:$K$24</c:f>
              <c:numCache>
                <c:formatCode>General</c:formatCode>
                <c:ptCount val="12"/>
                <c:pt idx="0">
                  <c:v>7.1081081081010286E-2</c:v>
                </c:pt>
                <c:pt idx="1">
                  <c:v>0.81355932203389836</c:v>
                </c:pt>
                <c:pt idx="2">
                  <c:v>0.7153249272550013</c:v>
                </c:pt>
                <c:pt idx="3">
                  <c:v>1.1764705882352941E-2</c:v>
                </c:pt>
                <c:pt idx="4">
                  <c:v>0.4316097560976121</c:v>
                </c:pt>
                <c:pt idx="5">
                  <c:v>0.44948186528499223</c:v>
                </c:pt>
                <c:pt idx="6">
                  <c:v>0.48631578947357701</c:v>
                </c:pt>
                <c:pt idx="7">
                  <c:v>0.45454545454545453</c:v>
                </c:pt>
                <c:pt idx="8">
                  <c:v>4.303510758787582E-2</c:v>
                </c:pt>
                <c:pt idx="9">
                  <c:v>8.2735797021506657E-2</c:v>
                </c:pt>
                <c:pt idx="10">
                  <c:v>0.10666666666656965</c:v>
                </c:pt>
                <c:pt idx="11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71-43EF-BC81-35921E46B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Sheet1!$J$14:$J$25</c:f>
              <c:numCache>
                <c:formatCode>General</c:formatCode>
                <c:ptCount val="12"/>
                <c:pt idx="0">
                  <c:v>0.1864406779661017</c:v>
                </c:pt>
                <c:pt idx="1">
                  <c:v>0.2846750727449987</c:v>
                </c:pt>
                <c:pt idx="2">
                  <c:v>0.9882352941176471</c:v>
                </c:pt>
                <c:pt idx="3">
                  <c:v>0.5683902439023879</c:v>
                </c:pt>
                <c:pt idx="4">
                  <c:v>0.55051813471500777</c:v>
                </c:pt>
                <c:pt idx="5">
                  <c:v>0.51368421052642299</c:v>
                </c:pt>
                <c:pt idx="6">
                  <c:v>0.54545454545454541</c:v>
                </c:pt>
                <c:pt idx="7">
                  <c:v>0.95696489241212424</c:v>
                </c:pt>
                <c:pt idx="8">
                  <c:v>0.91726420297849331</c:v>
                </c:pt>
                <c:pt idx="9">
                  <c:v>0.89333333333343035</c:v>
                </c:pt>
                <c:pt idx="10">
                  <c:v>0.30612244897959184</c:v>
                </c:pt>
                <c:pt idx="11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10-4E77-B4E2-D0735610B29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Sheet1!$K$14:$K$25</c:f>
              <c:numCache>
                <c:formatCode>General</c:formatCode>
                <c:ptCount val="12"/>
                <c:pt idx="0">
                  <c:v>0.81355932203389836</c:v>
                </c:pt>
                <c:pt idx="1">
                  <c:v>0.7153249272550013</c:v>
                </c:pt>
                <c:pt idx="2">
                  <c:v>1.1764705882352941E-2</c:v>
                </c:pt>
                <c:pt idx="3">
                  <c:v>0.4316097560976121</c:v>
                </c:pt>
                <c:pt idx="4">
                  <c:v>0.44948186528499223</c:v>
                </c:pt>
                <c:pt idx="5">
                  <c:v>0.48631578947357701</c:v>
                </c:pt>
                <c:pt idx="6">
                  <c:v>0.45454545454545453</c:v>
                </c:pt>
                <c:pt idx="7">
                  <c:v>4.303510758787582E-2</c:v>
                </c:pt>
                <c:pt idx="8">
                  <c:v>8.2735797021506657E-2</c:v>
                </c:pt>
                <c:pt idx="9">
                  <c:v>0.10666666666656965</c:v>
                </c:pt>
                <c:pt idx="10">
                  <c:v>0.69387755102040816</c:v>
                </c:pt>
                <c:pt idx="11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10-4E77-B4E2-D0735610B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Sheet1!$J$15:$J$26</c:f>
              <c:numCache>
                <c:formatCode>General</c:formatCode>
                <c:ptCount val="12"/>
                <c:pt idx="0">
                  <c:v>0.2846750727449987</c:v>
                </c:pt>
                <c:pt idx="1">
                  <c:v>0.9882352941176471</c:v>
                </c:pt>
                <c:pt idx="2">
                  <c:v>0.5683902439023879</c:v>
                </c:pt>
                <c:pt idx="3">
                  <c:v>0.55051813471500777</c:v>
                </c:pt>
                <c:pt idx="4">
                  <c:v>0.51368421052642299</c:v>
                </c:pt>
                <c:pt idx="5">
                  <c:v>0.54545454545454541</c:v>
                </c:pt>
                <c:pt idx="6">
                  <c:v>0.95696489241212424</c:v>
                </c:pt>
                <c:pt idx="7">
                  <c:v>0.91726420297849331</c:v>
                </c:pt>
                <c:pt idx="8">
                  <c:v>0.89333333333343035</c:v>
                </c:pt>
                <c:pt idx="9">
                  <c:v>0.30612244897959184</c:v>
                </c:pt>
                <c:pt idx="10">
                  <c:v>9.3333333333484245E-2</c:v>
                </c:pt>
                <c:pt idx="11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99-4BDA-BDE4-20D635F8BF8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Sheet1!$K$15:$K$26</c:f>
              <c:numCache>
                <c:formatCode>General</c:formatCode>
                <c:ptCount val="12"/>
                <c:pt idx="0">
                  <c:v>0.7153249272550013</c:v>
                </c:pt>
                <c:pt idx="1">
                  <c:v>1.1764705882352941E-2</c:v>
                </c:pt>
                <c:pt idx="2">
                  <c:v>0.4316097560976121</c:v>
                </c:pt>
                <c:pt idx="3">
                  <c:v>0.44948186528499223</c:v>
                </c:pt>
                <c:pt idx="4">
                  <c:v>0.48631578947357701</c:v>
                </c:pt>
                <c:pt idx="5">
                  <c:v>0.45454545454545453</c:v>
                </c:pt>
                <c:pt idx="6">
                  <c:v>4.303510758787582E-2</c:v>
                </c:pt>
                <c:pt idx="7">
                  <c:v>8.2735797021506657E-2</c:v>
                </c:pt>
                <c:pt idx="8">
                  <c:v>0.10666666666656965</c:v>
                </c:pt>
                <c:pt idx="9">
                  <c:v>0.69387755102040816</c:v>
                </c:pt>
                <c:pt idx="10">
                  <c:v>0.90666666666651574</c:v>
                </c:pt>
                <c:pt idx="11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99-4BDA-BDE4-20D635F8B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Sheet1!$J$30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6D-4311-802D-BE7BB32A4BD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6D-4311-802D-BE7BB32A4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Sheet1!$J$16:$J$27</c:f>
              <c:numCache>
                <c:formatCode>General</c:formatCode>
                <c:ptCount val="12"/>
                <c:pt idx="0">
                  <c:v>0.9882352941176471</c:v>
                </c:pt>
                <c:pt idx="1">
                  <c:v>0.5683902439023879</c:v>
                </c:pt>
                <c:pt idx="2">
                  <c:v>0.55051813471500777</c:v>
                </c:pt>
                <c:pt idx="3">
                  <c:v>0.51368421052642299</c:v>
                </c:pt>
                <c:pt idx="4">
                  <c:v>0.54545454545454541</c:v>
                </c:pt>
                <c:pt idx="5">
                  <c:v>0.95696489241212424</c:v>
                </c:pt>
                <c:pt idx="6">
                  <c:v>0.91726420297849331</c:v>
                </c:pt>
                <c:pt idx="7">
                  <c:v>0.89333333333343035</c:v>
                </c:pt>
                <c:pt idx="8">
                  <c:v>0.30612244897959184</c:v>
                </c:pt>
                <c:pt idx="9">
                  <c:v>9.3333333333484245E-2</c:v>
                </c:pt>
                <c:pt idx="10">
                  <c:v>0.79724137931030969</c:v>
                </c:pt>
                <c:pt idx="11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8E-4348-9820-137C078E7CB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Sheet1!$K$16:$K$27</c:f>
              <c:numCache>
                <c:formatCode>General</c:formatCode>
                <c:ptCount val="12"/>
                <c:pt idx="0">
                  <c:v>1.1764705882352941E-2</c:v>
                </c:pt>
                <c:pt idx="1">
                  <c:v>0.4316097560976121</c:v>
                </c:pt>
                <c:pt idx="2">
                  <c:v>0.44948186528499223</c:v>
                </c:pt>
                <c:pt idx="3">
                  <c:v>0.48631578947357701</c:v>
                </c:pt>
                <c:pt idx="4">
                  <c:v>0.45454545454545453</c:v>
                </c:pt>
                <c:pt idx="5">
                  <c:v>4.303510758787582E-2</c:v>
                </c:pt>
                <c:pt idx="6">
                  <c:v>8.2735797021506657E-2</c:v>
                </c:pt>
                <c:pt idx="7">
                  <c:v>0.10666666666656965</c:v>
                </c:pt>
                <c:pt idx="8">
                  <c:v>0.69387755102040816</c:v>
                </c:pt>
                <c:pt idx="9">
                  <c:v>0.90666666666651574</c:v>
                </c:pt>
                <c:pt idx="10">
                  <c:v>0.20275862068969031</c:v>
                </c:pt>
                <c:pt idx="11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8E-4348-9820-137C078E7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Sheet1!$J$17:$J$28</c:f>
              <c:numCache>
                <c:formatCode>General</c:formatCode>
                <c:ptCount val="12"/>
                <c:pt idx="0">
                  <c:v>0.5683902439023879</c:v>
                </c:pt>
                <c:pt idx="1">
                  <c:v>0.55051813471500777</c:v>
                </c:pt>
                <c:pt idx="2">
                  <c:v>0.51368421052642299</c:v>
                </c:pt>
                <c:pt idx="3">
                  <c:v>0.54545454545454541</c:v>
                </c:pt>
                <c:pt idx="4">
                  <c:v>0.95696489241212424</c:v>
                </c:pt>
                <c:pt idx="5">
                  <c:v>0.91726420297849331</c:v>
                </c:pt>
                <c:pt idx="6">
                  <c:v>0.89333333333343035</c:v>
                </c:pt>
                <c:pt idx="7">
                  <c:v>0.30612244897959184</c:v>
                </c:pt>
                <c:pt idx="8">
                  <c:v>9.3333333333484245E-2</c:v>
                </c:pt>
                <c:pt idx="9">
                  <c:v>0.79724137931030969</c:v>
                </c:pt>
                <c:pt idx="10">
                  <c:v>0.88888888888888884</c:v>
                </c:pt>
                <c:pt idx="11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0A-4C8E-A2AF-E23255417AE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Sheet1!$K$17:$K$28</c:f>
              <c:numCache>
                <c:formatCode>General</c:formatCode>
                <c:ptCount val="12"/>
                <c:pt idx="0">
                  <c:v>0.4316097560976121</c:v>
                </c:pt>
                <c:pt idx="1">
                  <c:v>0.44948186528499223</c:v>
                </c:pt>
                <c:pt idx="2">
                  <c:v>0.48631578947357701</c:v>
                </c:pt>
                <c:pt idx="3">
                  <c:v>0.45454545454545453</c:v>
                </c:pt>
                <c:pt idx="4">
                  <c:v>4.303510758787582E-2</c:v>
                </c:pt>
                <c:pt idx="5">
                  <c:v>8.2735797021506657E-2</c:v>
                </c:pt>
                <c:pt idx="6">
                  <c:v>0.10666666666656965</c:v>
                </c:pt>
                <c:pt idx="7">
                  <c:v>0.69387755102040816</c:v>
                </c:pt>
                <c:pt idx="8">
                  <c:v>0.90666666666651574</c:v>
                </c:pt>
                <c:pt idx="9">
                  <c:v>0.20275862068969031</c:v>
                </c:pt>
                <c:pt idx="10">
                  <c:v>0.1111111111111111</c:v>
                </c:pt>
                <c:pt idx="11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0A-4C8E-A2AF-E23255417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Sheet1!$J$18:$J$29</c:f>
              <c:numCache>
                <c:formatCode>General</c:formatCode>
                <c:ptCount val="12"/>
                <c:pt idx="0">
                  <c:v>0.55051813471500777</c:v>
                </c:pt>
                <c:pt idx="1">
                  <c:v>0.51368421052642299</c:v>
                </c:pt>
                <c:pt idx="2">
                  <c:v>0.54545454545454541</c:v>
                </c:pt>
                <c:pt idx="3">
                  <c:v>0.95696489241212424</c:v>
                </c:pt>
                <c:pt idx="4">
                  <c:v>0.91726420297849331</c:v>
                </c:pt>
                <c:pt idx="5">
                  <c:v>0.89333333333343035</c:v>
                </c:pt>
                <c:pt idx="6">
                  <c:v>0.30612244897959184</c:v>
                </c:pt>
                <c:pt idx="7">
                  <c:v>9.3333333333484245E-2</c:v>
                </c:pt>
                <c:pt idx="8">
                  <c:v>0.79724137931030969</c:v>
                </c:pt>
                <c:pt idx="9">
                  <c:v>0.88888888888888884</c:v>
                </c:pt>
                <c:pt idx="10">
                  <c:v>0.35483870967741937</c:v>
                </c:pt>
                <c:pt idx="11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C8-46E5-8C13-08A4767B582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Sheet1!$K$18:$K$29</c:f>
              <c:numCache>
                <c:formatCode>General</c:formatCode>
                <c:ptCount val="12"/>
                <c:pt idx="0">
                  <c:v>0.44948186528499223</c:v>
                </c:pt>
                <c:pt idx="1">
                  <c:v>0.48631578947357701</c:v>
                </c:pt>
                <c:pt idx="2">
                  <c:v>0.45454545454545453</c:v>
                </c:pt>
                <c:pt idx="3">
                  <c:v>4.303510758787582E-2</c:v>
                </c:pt>
                <c:pt idx="4">
                  <c:v>8.2735797021506657E-2</c:v>
                </c:pt>
                <c:pt idx="5">
                  <c:v>0.10666666666656965</c:v>
                </c:pt>
                <c:pt idx="6">
                  <c:v>0.69387755102040816</c:v>
                </c:pt>
                <c:pt idx="7">
                  <c:v>0.90666666666651574</c:v>
                </c:pt>
                <c:pt idx="8">
                  <c:v>0.20275862068969031</c:v>
                </c:pt>
                <c:pt idx="9">
                  <c:v>0.1111111111111111</c:v>
                </c:pt>
                <c:pt idx="10">
                  <c:v>0.64516129032258063</c:v>
                </c:pt>
                <c:pt idx="11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C8-46E5-8C13-08A4767B5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Sheet1!$J$19:$J$30</c:f>
              <c:numCache>
                <c:formatCode>General</c:formatCode>
                <c:ptCount val="12"/>
                <c:pt idx="0">
                  <c:v>0.51368421052642299</c:v>
                </c:pt>
                <c:pt idx="1">
                  <c:v>0.54545454545454541</c:v>
                </c:pt>
                <c:pt idx="2">
                  <c:v>0.95696489241212424</c:v>
                </c:pt>
                <c:pt idx="3">
                  <c:v>0.91726420297849331</c:v>
                </c:pt>
                <c:pt idx="4">
                  <c:v>0.89333333333343035</c:v>
                </c:pt>
                <c:pt idx="5">
                  <c:v>0.30612244897959184</c:v>
                </c:pt>
                <c:pt idx="6">
                  <c:v>9.3333333333484245E-2</c:v>
                </c:pt>
                <c:pt idx="7">
                  <c:v>0.79724137931030969</c:v>
                </c:pt>
                <c:pt idx="8">
                  <c:v>0.88888888888888884</c:v>
                </c:pt>
                <c:pt idx="9">
                  <c:v>0.35483870967741937</c:v>
                </c:pt>
                <c:pt idx="10">
                  <c:v>0.91176470588235292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7-4F13-9EDF-1976388992F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Sheet1!$K$19:$K$30</c:f>
              <c:numCache>
                <c:formatCode>General</c:formatCode>
                <c:ptCount val="12"/>
                <c:pt idx="0">
                  <c:v>0.48631578947357701</c:v>
                </c:pt>
                <c:pt idx="1">
                  <c:v>0.45454545454545453</c:v>
                </c:pt>
                <c:pt idx="2">
                  <c:v>4.303510758787582E-2</c:v>
                </c:pt>
                <c:pt idx="3">
                  <c:v>8.2735797021506657E-2</c:v>
                </c:pt>
                <c:pt idx="4">
                  <c:v>0.10666666666656965</c:v>
                </c:pt>
                <c:pt idx="5">
                  <c:v>0.69387755102040816</c:v>
                </c:pt>
                <c:pt idx="6">
                  <c:v>0.90666666666651574</c:v>
                </c:pt>
                <c:pt idx="7">
                  <c:v>0.20275862068969031</c:v>
                </c:pt>
                <c:pt idx="8">
                  <c:v>0.1111111111111111</c:v>
                </c:pt>
                <c:pt idx="9">
                  <c:v>0.64516129032258063</c:v>
                </c:pt>
                <c:pt idx="10">
                  <c:v>8.8235294117647065E-2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F7-4F13-9EDF-197638899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Sheet1!$J$20:$J$31</c:f>
              <c:numCache>
                <c:formatCode>General</c:formatCode>
                <c:ptCount val="12"/>
                <c:pt idx="0">
                  <c:v>0.54545454545454541</c:v>
                </c:pt>
                <c:pt idx="1">
                  <c:v>0.95696489241212424</c:v>
                </c:pt>
                <c:pt idx="2">
                  <c:v>0.91726420297849331</c:v>
                </c:pt>
                <c:pt idx="3">
                  <c:v>0.89333333333343035</c:v>
                </c:pt>
                <c:pt idx="4">
                  <c:v>0.30612244897959184</c:v>
                </c:pt>
                <c:pt idx="5">
                  <c:v>9.3333333333484245E-2</c:v>
                </c:pt>
                <c:pt idx="6">
                  <c:v>0.79724137931030969</c:v>
                </c:pt>
                <c:pt idx="7">
                  <c:v>0.88888888888888884</c:v>
                </c:pt>
                <c:pt idx="8">
                  <c:v>0.35483870967741937</c:v>
                </c:pt>
                <c:pt idx="9">
                  <c:v>0.91176470588235292</c:v>
                </c:pt>
                <c:pt idx="10">
                  <c:v>1</c:v>
                </c:pt>
                <c:pt idx="11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5B-4860-AAA2-28746644F86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Sheet1!$K$20:$K$31</c:f>
              <c:numCache>
                <c:formatCode>General</c:formatCode>
                <c:ptCount val="12"/>
                <c:pt idx="0">
                  <c:v>0.45454545454545453</c:v>
                </c:pt>
                <c:pt idx="1">
                  <c:v>4.303510758787582E-2</c:v>
                </c:pt>
                <c:pt idx="2">
                  <c:v>8.2735797021506657E-2</c:v>
                </c:pt>
                <c:pt idx="3">
                  <c:v>0.10666666666656965</c:v>
                </c:pt>
                <c:pt idx="4">
                  <c:v>0.69387755102040816</c:v>
                </c:pt>
                <c:pt idx="5">
                  <c:v>0.90666666666651574</c:v>
                </c:pt>
                <c:pt idx="6">
                  <c:v>0.20275862068969031</c:v>
                </c:pt>
                <c:pt idx="7">
                  <c:v>0.1111111111111111</c:v>
                </c:pt>
                <c:pt idx="8">
                  <c:v>0.64516129032258063</c:v>
                </c:pt>
                <c:pt idx="9">
                  <c:v>8.8235294117647065E-2</c:v>
                </c:pt>
                <c:pt idx="10">
                  <c:v>0</c:v>
                </c:pt>
                <c:pt idx="11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5B-4860-AAA2-28746644F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Sheet1!$J$2:$J$14</c:f>
              <c:numCache>
                <c:formatCode>General</c:formatCode>
                <c:ptCount val="13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  <c:pt idx="8">
                  <c:v>0.32037118868761993</c:v>
                </c:pt>
                <c:pt idx="9">
                  <c:v>0.75342465753424659</c:v>
                </c:pt>
                <c:pt idx="10">
                  <c:v>0.12820512820512819</c:v>
                </c:pt>
                <c:pt idx="11">
                  <c:v>0.9289189189189897</c:v>
                </c:pt>
                <c:pt idx="12">
                  <c:v>0.1864406779661017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4A-442B-BDCD-6153D06AAD3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Sheet1!$K$2:$K$14</c:f>
              <c:numCache>
                <c:formatCode>General</c:formatCode>
                <c:ptCount val="13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  <c:pt idx="8">
                  <c:v>0.67962881131238007</c:v>
                </c:pt>
                <c:pt idx="9">
                  <c:v>0.24657534246575341</c:v>
                </c:pt>
                <c:pt idx="10">
                  <c:v>0.87179487179487181</c:v>
                </c:pt>
                <c:pt idx="11">
                  <c:v>7.1081081081010286E-2</c:v>
                </c:pt>
                <c:pt idx="12">
                  <c:v>0.81355932203389836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4A-442B-BDCD-6153D06AA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Sheet1!$J$3:$J$15</c:f>
              <c:numCache>
                <c:formatCode>General</c:formatCode>
                <c:ptCount val="13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  <c:pt idx="7">
                  <c:v>0.32037118868761993</c:v>
                </c:pt>
                <c:pt idx="8">
                  <c:v>0.75342465753424659</c:v>
                </c:pt>
                <c:pt idx="9">
                  <c:v>0.12820512820512819</c:v>
                </c:pt>
                <c:pt idx="10">
                  <c:v>0.9289189189189897</c:v>
                </c:pt>
                <c:pt idx="11">
                  <c:v>0.1864406779661017</c:v>
                </c:pt>
                <c:pt idx="12">
                  <c:v>0.2846750727449987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18-43BD-83DE-771F085C6B7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Sheet1!$K$3:$K$15</c:f>
              <c:numCache>
                <c:formatCode>General</c:formatCode>
                <c:ptCount val="13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  <c:pt idx="7">
                  <c:v>0.67962881131238007</c:v>
                </c:pt>
                <c:pt idx="8">
                  <c:v>0.24657534246575341</c:v>
                </c:pt>
                <c:pt idx="9">
                  <c:v>0.87179487179487181</c:v>
                </c:pt>
                <c:pt idx="10">
                  <c:v>7.1081081081010286E-2</c:v>
                </c:pt>
                <c:pt idx="11">
                  <c:v>0.81355932203389836</c:v>
                </c:pt>
                <c:pt idx="12">
                  <c:v>0.7153249272550013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18-43BD-83DE-771F085C6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Sheet1!$J$4:$J$16</c:f>
              <c:numCache>
                <c:formatCode>General</c:formatCode>
                <c:ptCount val="13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  <c:pt idx="6">
                  <c:v>0.32037118868761993</c:v>
                </c:pt>
                <c:pt idx="7">
                  <c:v>0.75342465753424659</c:v>
                </c:pt>
                <c:pt idx="8">
                  <c:v>0.12820512820512819</c:v>
                </c:pt>
                <c:pt idx="9">
                  <c:v>0.9289189189189897</c:v>
                </c:pt>
                <c:pt idx="10">
                  <c:v>0.1864406779661017</c:v>
                </c:pt>
                <c:pt idx="11">
                  <c:v>0.2846750727449987</c:v>
                </c:pt>
                <c:pt idx="12">
                  <c:v>0.9882352941176471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D0-4378-8A3F-3422893F6B7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Sheet1!$K$4:$K$16</c:f>
              <c:numCache>
                <c:formatCode>General</c:formatCode>
                <c:ptCount val="13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  <c:pt idx="6">
                  <c:v>0.67962881131238007</c:v>
                </c:pt>
                <c:pt idx="7">
                  <c:v>0.24657534246575341</c:v>
                </c:pt>
                <c:pt idx="8">
                  <c:v>0.87179487179487181</c:v>
                </c:pt>
                <c:pt idx="9">
                  <c:v>7.1081081081010286E-2</c:v>
                </c:pt>
                <c:pt idx="10">
                  <c:v>0.81355932203389836</c:v>
                </c:pt>
                <c:pt idx="11">
                  <c:v>0.7153249272550013</c:v>
                </c:pt>
                <c:pt idx="12">
                  <c:v>1.1764705882352941E-2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D0-4378-8A3F-3422893F6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Sheet1!$J$5:$J$17</c:f>
              <c:numCache>
                <c:formatCode>General</c:formatCode>
                <c:ptCount val="13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  <c:pt idx="5">
                  <c:v>0.32037118868761993</c:v>
                </c:pt>
                <c:pt idx="6">
                  <c:v>0.75342465753424659</c:v>
                </c:pt>
                <c:pt idx="7">
                  <c:v>0.12820512820512819</c:v>
                </c:pt>
                <c:pt idx="8">
                  <c:v>0.9289189189189897</c:v>
                </c:pt>
                <c:pt idx="9">
                  <c:v>0.1864406779661017</c:v>
                </c:pt>
                <c:pt idx="10">
                  <c:v>0.2846750727449987</c:v>
                </c:pt>
                <c:pt idx="11">
                  <c:v>0.9882352941176471</c:v>
                </c:pt>
                <c:pt idx="12">
                  <c:v>0.5683902439023879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0-4F64-AD1A-C2F0EA4ACD6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Sheet1!$K$5:$K$17</c:f>
              <c:numCache>
                <c:formatCode>General</c:formatCode>
                <c:ptCount val="13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  <c:pt idx="5">
                  <c:v>0.67962881131238007</c:v>
                </c:pt>
                <c:pt idx="6">
                  <c:v>0.24657534246575341</c:v>
                </c:pt>
                <c:pt idx="7">
                  <c:v>0.87179487179487181</c:v>
                </c:pt>
                <c:pt idx="8">
                  <c:v>7.1081081081010286E-2</c:v>
                </c:pt>
                <c:pt idx="9">
                  <c:v>0.81355932203389836</c:v>
                </c:pt>
                <c:pt idx="10">
                  <c:v>0.7153249272550013</c:v>
                </c:pt>
                <c:pt idx="11">
                  <c:v>1.1764705882352941E-2</c:v>
                </c:pt>
                <c:pt idx="12">
                  <c:v>0.4316097560976121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B0-4F64-AD1A-C2F0EA4AC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Sheet1!$J$6:$J$18</c:f>
              <c:numCache>
                <c:formatCode>General</c:formatCode>
                <c:ptCount val="13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  <c:pt idx="4">
                  <c:v>0.32037118868761993</c:v>
                </c:pt>
                <c:pt idx="5">
                  <c:v>0.75342465753424659</c:v>
                </c:pt>
                <c:pt idx="6">
                  <c:v>0.12820512820512819</c:v>
                </c:pt>
                <c:pt idx="7">
                  <c:v>0.9289189189189897</c:v>
                </c:pt>
                <c:pt idx="8">
                  <c:v>0.1864406779661017</c:v>
                </c:pt>
                <c:pt idx="9">
                  <c:v>0.2846750727449987</c:v>
                </c:pt>
                <c:pt idx="10">
                  <c:v>0.9882352941176471</c:v>
                </c:pt>
                <c:pt idx="11">
                  <c:v>0.5683902439023879</c:v>
                </c:pt>
                <c:pt idx="12">
                  <c:v>0.55051813471500777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55-4AD9-96A5-FFECCA490F3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Sheet1!$K$6:$K$18</c:f>
              <c:numCache>
                <c:formatCode>General</c:formatCode>
                <c:ptCount val="13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  <c:pt idx="4">
                  <c:v>0.67962881131238007</c:v>
                </c:pt>
                <c:pt idx="5">
                  <c:v>0.24657534246575341</c:v>
                </c:pt>
                <c:pt idx="6">
                  <c:v>0.87179487179487181</c:v>
                </c:pt>
                <c:pt idx="7">
                  <c:v>7.1081081081010286E-2</c:v>
                </c:pt>
                <c:pt idx="8">
                  <c:v>0.81355932203389836</c:v>
                </c:pt>
                <c:pt idx="9">
                  <c:v>0.7153249272550013</c:v>
                </c:pt>
                <c:pt idx="10">
                  <c:v>1.1764705882352941E-2</c:v>
                </c:pt>
                <c:pt idx="11">
                  <c:v>0.4316097560976121</c:v>
                </c:pt>
                <c:pt idx="12">
                  <c:v>0.44948186528499223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55-4AD9-96A5-FFECCA490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</c:f>
              <c:numCache>
                <c:formatCode>General</c:formatCode>
                <c:ptCount val="1"/>
                <c:pt idx="0">
                  <c:v>0.5714285714285714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85-4287-AD26-17F1DC5346C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</c:f>
              <c:numCache>
                <c:formatCode>General</c:formatCode>
                <c:ptCount val="1"/>
                <c:pt idx="0">
                  <c:v>0.42857142857142855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85-4287-AD26-17F1DC534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Sheet1!$J$31</c:f>
              <c:numCache>
                <c:formatCode>General</c:formatCode>
                <c:ptCount val="1"/>
                <c:pt idx="0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90-414E-A2EB-4F0A7FCBA08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Sheet1!$K$31</c:f>
              <c:numCache>
                <c:formatCode>General</c:formatCode>
                <c:ptCount val="1"/>
                <c:pt idx="0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90-414E-A2EB-4F0A7FCB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Sheet1!$J$7:$J$19</c:f>
              <c:numCache>
                <c:formatCode>General</c:formatCode>
                <c:ptCount val="13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  <c:pt idx="3">
                  <c:v>0.32037118868761993</c:v>
                </c:pt>
                <c:pt idx="4">
                  <c:v>0.75342465753424659</c:v>
                </c:pt>
                <c:pt idx="5">
                  <c:v>0.12820512820512819</c:v>
                </c:pt>
                <c:pt idx="6">
                  <c:v>0.9289189189189897</c:v>
                </c:pt>
                <c:pt idx="7">
                  <c:v>0.1864406779661017</c:v>
                </c:pt>
                <c:pt idx="8">
                  <c:v>0.2846750727449987</c:v>
                </c:pt>
                <c:pt idx="9">
                  <c:v>0.9882352941176471</c:v>
                </c:pt>
                <c:pt idx="10">
                  <c:v>0.5683902439023879</c:v>
                </c:pt>
                <c:pt idx="11">
                  <c:v>0.55051813471500777</c:v>
                </c:pt>
                <c:pt idx="12">
                  <c:v>0.51368421052642299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F7-4ACB-96C2-7E64EA5C9BC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Sheet1!$K$7:$K$19</c:f>
              <c:numCache>
                <c:formatCode>General</c:formatCode>
                <c:ptCount val="13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  <c:pt idx="3">
                  <c:v>0.67962881131238007</c:v>
                </c:pt>
                <c:pt idx="4">
                  <c:v>0.24657534246575341</c:v>
                </c:pt>
                <c:pt idx="5">
                  <c:v>0.87179487179487181</c:v>
                </c:pt>
                <c:pt idx="6">
                  <c:v>7.1081081081010286E-2</c:v>
                </c:pt>
                <c:pt idx="7">
                  <c:v>0.81355932203389836</c:v>
                </c:pt>
                <c:pt idx="8">
                  <c:v>0.7153249272550013</c:v>
                </c:pt>
                <c:pt idx="9">
                  <c:v>1.1764705882352941E-2</c:v>
                </c:pt>
                <c:pt idx="10">
                  <c:v>0.4316097560976121</c:v>
                </c:pt>
                <c:pt idx="11">
                  <c:v>0.44948186528499223</c:v>
                </c:pt>
                <c:pt idx="12">
                  <c:v>0.48631578947357701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F7-4ACB-96C2-7E64EA5C9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Sheet1!$J$8:$J$20</c:f>
              <c:numCache>
                <c:formatCode>General</c:formatCode>
                <c:ptCount val="13"/>
                <c:pt idx="0">
                  <c:v>0.44501806917921805</c:v>
                </c:pt>
                <c:pt idx="1">
                  <c:v>0.59641025641012213</c:v>
                </c:pt>
                <c:pt idx="2">
                  <c:v>0.32037118868761993</c:v>
                </c:pt>
                <c:pt idx="3">
                  <c:v>0.75342465753424659</c:v>
                </c:pt>
                <c:pt idx="4">
                  <c:v>0.12820512820512819</c:v>
                </c:pt>
                <c:pt idx="5">
                  <c:v>0.9289189189189897</c:v>
                </c:pt>
                <c:pt idx="6">
                  <c:v>0.1864406779661017</c:v>
                </c:pt>
                <c:pt idx="7">
                  <c:v>0.2846750727449987</c:v>
                </c:pt>
                <c:pt idx="8">
                  <c:v>0.9882352941176471</c:v>
                </c:pt>
                <c:pt idx="9">
                  <c:v>0.5683902439023879</c:v>
                </c:pt>
                <c:pt idx="10">
                  <c:v>0.55051813471500777</c:v>
                </c:pt>
                <c:pt idx="11">
                  <c:v>0.51368421052642299</c:v>
                </c:pt>
                <c:pt idx="12">
                  <c:v>0.54545454545454541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98-46F0-9324-9F1BFCE1FBB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Sheet1!$K$8:$K$20</c:f>
              <c:numCache>
                <c:formatCode>General</c:formatCode>
                <c:ptCount val="13"/>
                <c:pt idx="0">
                  <c:v>0.55498193082078195</c:v>
                </c:pt>
                <c:pt idx="1">
                  <c:v>0.40358974358987793</c:v>
                </c:pt>
                <c:pt idx="2">
                  <c:v>0.67962881131238007</c:v>
                </c:pt>
                <c:pt idx="3">
                  <c:v>0.24657534246575341</c:v>
                </c:pt>
                <c:pt idx="4">
                  <c:v>0.87179487179487181</c:v>
                </c:pt>
                <c:pt idx="5">
                  <c:v>7.1081081081010286E-2</c:v>
                </c:pt>
                <c:pt idx="6">
                  <c:v>0.81355932203389836</c:v>
                </c:pt>
                <c:pt idx="7">
                  <c:v>0.7153249272550013</c:v>
                </c:pt>
                <c:pt idx="8">
                  <c:v>1.1764705882352941E-2</c:v>
                </c:pt>
                <c:pt idx="9">
                  <c:v>0.4316097560976121</c:v>
                </c:pt>
                <c:pt idx="10">
                  <c:v>0.44948186528499223</c:v>
                </c:pt>
                <c:pt idx="11">
                  <c:v>0.48631578947357701</c:v>
                </c:pt>
                <c:pt idx="12">
                  <c:v>0.45454545454545453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98-46F0-9324-9F1BFCE1F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Sheet1!$J$9:$J$21</c:f>
              <c:numCache>
                <c:formatCode>General</c:formatCode>
                <c:ptCount val="13"/>
                <c:pt idx="0">
                  <c:v>0.59641025641012213</c:v>
                </c:pt>
                <c:pt idx="1">
                  <c:v>0.32037118868761993</c:v>
                </c:pt>
                <c:pt idx="2">
                  <c:v>0.75342465753424659</c:v>
                </c:pt>
                <c:pt idx="3">
                  <c:v>0.12820512820512819</c:v>
                </c:pt>
                <c:pt idx="4">
                  <c:v>0.9289189189189897</c:v>
                </c:pt>
                <c:pt idx="5">
                  <c:v>0.1864406779661017</c:v>
                </c:pt>
                <c:pt idx="6">
                  <c:v>0.2846750727449987</c:v>
                </c:pt>
                <c:pt idx="7">
                  <c:v>0.9882352941176471</c:v>
                </c:pt>
                <c:pt idx="8">
                  <c:v>0.5683902439023879</c:v>
                </c:pt>
                <c:pt idx="9">
                  <c:v>0.55051813471500777</c:v>
                </c:pt>
                <c:pt idx="10">
                  <c:v>0.51368421052642299</c:v>
                </c:pt>
                <c:pt idx="11">
                  <c:v>0.54545454545454541</c:v>
                </c:pt>
                <c:pt idx="12">
                  <c:v>0.95696489241212424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3-4113-84E8-A3ACCA5E5F9A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Sheet1!$K$9:$K$21</c:f>
              <c:numCache>
                <c:formatCode>General</c:formatCode>
                <c:ptCount val="13"/>
                <c:pt idx="0">
                  <c:v>0.40358974358987793</c:v>
                </c:pt>
                <c:pt idx="1">
                  <c:v>0.67962881131238007</c:v>
                </c:pt>
                <c:pt idx="2">
                  <c:v>0.24657534246575341</c:v>
                </c:pt>
                <c:pt idx="3">
                  <c:v>0.87179487179487181</c:v>
                </c:pt>
                <c:pt idx="4">
                  <c:v>7.1081081081010286E-2</c:v>
                </c:pt>
                <c:pt idx="5">
                  <c:v>0.81355932203389836</c:v>
                </c:pt>
                <c:pt idx="6">
                  <c:v>0.7153249272550013</c:v>
                </c:pt>
                <c:pt idx="7">
                  <c:v>1.1764705882352941E-2</c:v>
                </c:pt>
                <c:pt idx="8">
                  <c:v>0.4316097560976121</c:v>
                </c:pt>
                <c:pt idx="9">
                  <c:v>0.44948186528499223</c:v>
                </c:pt>
                <c:pt idx="10">
                  <c:v>0.48631578947357701</c:v>
                </c:pt>
                <c:pt idx="11">
                  <c:v>0.45454545454545453</c:v>
                </c:pt>
                <c:pt idx="12">
                  <c:v>4.303510758787582E-2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E3-4113-84E8-A3ACCA5E5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Sheet1!$J$10:$J$22</c:f>
              <c:numCache>
                <c:formatCode>General</c:formatCode>
                <c:ptCount val="13"/>
                <c:pt idx="0">
                  <c:v>0.32037118868761993</c:v>
                </c:pt>
                <c:pt idx="1">
                  <c:v>0.75342465753424659</c:v>
                </c:pt>
                <c:pt idx="2">
                  <c:v>0.12820512820512819</c:v>
                </c:pt>
                <c:pt idx="3">
                  <c:v>0.9289189189189897</c:v>
                </c:pt>
                <c:pt idx="4">
                  <c:v>0.1864406779661017</c:v>
                </c:pt>
                <c:pt idx="5">
                  <c:v>0.2846750727449987</c:v>
                </c:pt>
                <c:pt idx="6">
                  <c:v>0.9882352941176471</c:v>
                </c:pt>
                <c:pt idx="7">
                  <c:v>0.5683902439023879</c:v>
                </c:pt>
                <c:pt idx="8">
                  <c:v>0.55051813471500777</c:v>
                </c:pt>
                <c:pt idx="9">
                  <c:v>0.51368421052642299</c:v>
                </c:pt>
                <c:pt idx="10">
                  <c:v>0.54545454545454541</c:v>
                </c:pt>
                <c:pt idx="11">
                  <c:v>0.95696489241212424</c:v>
                </c:pt>
                <c:pt idx="12">
                  <c:v>0.91726420297849331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63-4BB7-AA1D-D72279679B5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Sheet1!$K$10:$K$22</c:f>
              <c:numCache>
                <c:formatCode>General</c:formatCode>
                <c:ptCount val="13"/>
                <c:pt idx="0">
                  <c:v>0.67962881131238007</c:v>
                </c:pt>
                <c:pt idx="1">
                  <c:v>0.24657534246575341</c:v>
                </c:pt>
                <c:pt idx="2">
                  <c:v>0.87179487179487181</c:v>
                </c:pt>
                <c:pt idx="3">
                  <c:v>7.1081081081010286E-2</c:v>
                </c:pt>
                <c:pt idx="4">
                  <c:v>0.81355932203389836</c:v>
                </c:pt>
                <c:pt idx="5">
                  <c:v>0.7153249272550013</c:v>
                </c:pt>
                <c:pt idx="6">
                  <c:v>1.1764705882352941E-2</c:v>
                </c:pt>
                <c:pt idx="7">
                  <c:v>0.4316097560976121</c:v>
                </c:pt>
                <c:pt idx="8">
                  <c:v>0.44948186528499223</c:v>
                </c:pt>
                <c:pt idx="9">
                  <c:v>0.48631578947357701</c:v>
                </c:pt>
                <c:pt idx="10">
                  <c:v>0.45454545454545453</c:v>
                </c:pt>
                <c:pt idx="11">
                  <c:v>4.303510758787582E-2</c:v>
                </c:pt>
                <c:pt idx="12">
                  <c:v>8.2735797021506657E-2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63-4BB7-AA1D-D72279679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Sheet1!$J$11:$J$23</c:f>
              <c:numCache>
                <c:formatCode>General</c:formatCode>
                <c:ptCount val="13"/>
                <c:pt idx="0">
                  <c:v>0.75342465753424659</c:v>
                </c:pt>
                <c:pt idx="1">
                  <c:v>0.12820512820512819</c:v>
                </c:pt>
                <c:pt idx="2">
                  <c:v>0.9289189189189897</c:v>
                </c:pt>
                <c:pt idx="3">
                  <c:v>0.1864406779661017</c:v>
                </c:pt>
                <c:pt idx="4">
                  <c:v>0.2846750727449987</c:v>
                </c:pt>
                <c:pt idx="5">
                  <c:v>0.9882352941176471</c:v>
                </c:pt>
                <c:pt idx="6">
                  <c:v>0.5683902439023879</c:v>
                </c:pt>
                <c:pt idx="7">
                  <c:v>0.55051813471500777</c:v>
                </c:pt>
                <c:pt idx="8">
                  <c:v>0.51368421052642299</c:v>
                </c:pt>
                <c:pt idx="9">
                  <c:v>0.54545454545454541</c:v>
                </c:pt>
                <c:pt idx="10">
                  <c:v>0.95696489241212424</c:v>
                </c:pt>
                <c:pt idx="11">
                  <c:v>0.91726420297849331</c:v>
                </c:pt>
                <c:pt idx="12">
                  <c:v>0.89333333333343035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DE-4D10-9AA4-7B5ED705D47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Sheet1!$K$11:$K$23</c:f>
              <c:numCache>
                <c:formatCode>General</c:formatCode>
                <c:ptCount val="13"/>
                <c:pt idx="0">
                  <c:v>0.24657534246575341</c:v>
                </c:pt>
                <c:pt idx="1">
                  <c:v>0.87179487179487181</c:v>
                </c:pt>
                <c:pt idx="2">
                  <c:v>7.1081081081010286E-2</c:v>
                </c:pt>
                <c:pt idx="3">
                  <c:v>0.81355932203389836</c:v>
                </c:pt>
                <c:pt idx="4">
                  <c:v>0.7153249272550013</c:v>
                </c:pt>
                <c:pt idx="5">
                  <c:v>1.1764705882352941E-2</c:v>
                </c:pt>
                <c:pt idx="6">
                  <c:v>0.4316097560976121</c:v>
                </c:pt>
                <c:pt idx="7">
                  <c:v>0.44948186528499223</c:v>
                </c:pt>
                <c:pt idx="8">
                  <c:v>0.48631578947357701</c:v>
                </c:pt>
                <c:pt idx="9">
                  <c:v>0.45454545454545453</c:v>
                </c:pt>
                <c:pt idx="10">
                  <c:v>4.303510758787582E-2</c:v>
                </c:pt>
                <c:pt idx="11">
                  <c:v>8.2735797021506657E-2</c:v>
                </c:pt>
                <c:pt idx="12">
                  <c:v>0.10666666666656965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DE-4D10-9AA4-7B5ED705D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5124364871632"/>
          <c:y val="7.9796835087302426E-2"/>
          <c:w val="0.79897894905966571"/>
          <c:h val="0.75191695188656393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Sheet1!$J$12:$J$24</c:f>
              <c:numCache>
                <c:formatCode>General</c:formatCode>
                <c:ptCount val="13"/>
                <c:pt idx="0">
                  <c:v>0.12820512820512819</c:v>
                </c:pt>
                <c:pt idx="1">
                  <c:v>0.9289189189189897</c:v>
                </c:pt>
                <c:pt idx="2">
                  <c:v>0.1864406779661017</c:v>
                </c:pt>
                <c:pt idx="3">
                  <c:v>0.2846750727449987</c:v>
                </c:pt>
                <c:pt idx="4">
                  <c:v>0.9882352941176471</c:v>
                </c:pt>
                <c:pt idx="5">
                  <c:v>0.5683902439023879</c:v>
                </c:pt>
                <c:pt idx="6">
                  <c:v>0.55051813471500777</c:v>
                </c:pt>
                <c:pt idx="7">
                  <c:v>0.51368421052642299</c:v>
                </c:pt>
                <c:pt idx="8">
                  <c:v>0.54545454545454541</c:v>
                </c:pt>
                <c:pt idx="9">
                  <c:v>0.95696489241212424</c:v>
                </c:pt>
                <c:pt idx="10">
                  <c:v>0.91726420297849331</c:v>
                </c:pt>
                <c:pt idx="11">
                  <c:v>0.89333333333343035</c:v>
                </c:pt>
                <c:pt idx="12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DF-48CF-86CE-E00799D27B9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Sheet1!$K$12:$K$24</c:f>
              <c:numCache>
                <c:formatCode>General</c:formatCode>
                <c:ptCount val="13"/>
                <c:pt idx="0">
                  <c:v>0.87179487179487181</c:v>
                </c:pt>
                <c:pt idx="1">
                  <c:v>7.1081081081010286E-2</c:v>
                </c:pt>
                <c:pt idx="2">
                  <c:v>0.81355932203389836</c:v>
                </c:pt>
                <c:pt idx="3">
                  <c:v>0.7153249272550013</c:v>
                </c:pt>
                <c:pt idx="4">
                  <c:v>1.1764705882352941E-2</c:v>
                </c:pt>
                <c:pt idx="5">
                  <c:v>0.4316097560976121</c:v>
                </c:pt>
                <c:pt idx="6">
                  <c:v>0.44948186528499223</c:v>
                </c:pt>
                <c:pt idx="7">
                  <c:v>0.48631578947357701</c:v>
                </c:pt>
                <c:pt idx="8">
                  <c:v>0.45454545454545453</c:v>
                </c:pt>
                <c:pt idx="9">
                  <c:v>4.303510758787582E-2</c:v>
                </c:pt>
                <c:pt idx="10">
                  <c:v>8.2735797021506657E-2</c:v>
                </c:pt>
                <c:pt idx="11">
                  <c:v>0.10666666666656965</c:v>
                </c:pt>
                <c:pt idx="12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DF-48CF-86CE-E00799D27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Sheet1!$J$13:$J$25</c:f>
              <c:numCache>
                <c:formatCode>General</c:formatCode>
                <c:ptCount val="13"/>
                <c:pt idx="0">
                  <c:v>0.9289189189189897</c:v>
                </c:pt>
                <c:pt idx="1">
                  <c:v>0.1864406779661017</c:v>
                </c:pt>
                <c:pt idx="2">
                  <c:v>0.2846750727449987</c:v>
                </c:pt>
                <c:pt idx="3">
                  <c:v>0.9882352941176471</c:v>
                </c:pt>
                <c:pt idx="4">
                  <c:v>0.5683902439023879</c:v>
                </c:pt>
                <c:pt idx="5">
                  <c:v>0.55051813471500777</c:v>
                </c:pt>
                <c:pt idx="6">
                  <c:v>0.51368421052642299</c:v>
                </c:pt>
                <c:pt idx="7">
                  <c:v>0.54545454545454541</c:v>
                </c:pt>
                <c:pt idx="8">
                  <c:v>0.95696489241212424</c:v>
                </c:pt>
                <c:pt idx="9">
                  <c:v>0.91726420297849331</c:v>
                </c:pt>
                <c:pt idx="10">
                  <c:v>0.89333333333343035</c:v>
                </c:pt>
                <c:pt idx="11">
                  <c:v>0.30612244897959184</c:v>
                </c:pt>
                <c:pt idx="12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4B-4D37-B2DD-A08BA31E597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Sheet1!$K$13:$K$25</c:f>
              <c:numCache>
                <c:formatCode>General</c:formatCode>
                <c:ptCount val="13"/>
                <c:pt idx="0">
                  <c:v>7.1081081081010286E-2</c:v>
                </c:pt>
                <c:pt idx="1">
                  <c:v>0.81355932203389836</c:v>
                </c:pt>
                <c:pt idx="2">
                  <c:v>0.7153249272550013</c:v>
                </c:pt>
                <c:pt idx="3">
                  <c:v>1.1764705882352941E-2</c:v>
                </c:pt>
                <c:pt idx="4">
                  <c:v>0.4316097560976121</c:v>
                </c:pt>
                <c:pt idx="5">
                  <c:v>0.44948186528499223</c:v>
                </c:pt>
                <c:pt idx="6">
                  <c:v>0.48631578947357701</c:v>
                </c:pt>
                <c:pt idx="7">
                  <c:v>0.45454545454545453</c:v>
                </c:pt>
                <c:pt idx="8">
                  <c:v>4.303510758787582E-2</c:v>
                </c:pt>
                <c:pt idx="9">
                  <c:v>8.2735797021506657E-2</c:v>
                </c:pt>
                <c:pt idx="10">
                  <c:v>0.10666666666656965</c:v>
                </c:pt>
                <c:pt idx="11">
                  <c:v>0.69387755102040816</c:v>
                </c:pt>
                <c:pt idx="12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4B-4D37-B2DD-A08BA31E5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Sheet1!$J$14:$J$26</c:f>
              <c:numCache>
                <c:formatCode>General</c:formatCode>
                <c:ptCount val="13"/>
                <c:pt idx="0">
                  <c:v>0.1864406779661017</c:v>
                </c:pt>
                <c:pt idx="1">
                  <c:v>0.2846750727449987</c:v>
                </c:pt>
                <c:pt idx="2">
                  <c:v>0.9882352941176471</c:v>
                </c:pt>
                <c:pt idx="3">
                  <c:v>0.5683902439023879</c:v>
                </c:pt>
                <c:pt idx="4">
                  <c:v>0.55051813471500777</c:v>
                </c:pt>
                <c:pt idx="5">
                  <c:v>0.51368421052642299</c:v>
                </c:pt>
                <c:pt idx="6">
                  <c:v>0.54545454545454541</c:v>
                </c:pt>
                <c:pt idx="7">
                  <c:v>0.95696489241212424</c:v>
                </c:pt>
                <c:pt idx="8">
                  <c:v>0.91726420297849331</c:v>
                </c:pt>
                <c:pt idx="9">
                  <c:v>0.89333333333343035</c:v>
                </c:pt>
                <c:pt idx="10">
                  <c:v>0.30612244897959184</c:v>
                </c:pt>
                <c:pt idx="11">
                  <c:v>9.3333333333484245E-2</c:v>
                </c:pt>
                <c:pt idx="12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0C-4CA1-BCF2-DCE33366A09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Sheet1!$K$14:$K$26</c:f>
              <c:numCache>
                <c:formatCode>General</c:formatCode>
                <c:ptCount val="13"/>
                <c:pt idx="0">
                  <c:v>0.81355932203389836</c:v>
                </c:pt>
                <c:pt idx="1">
                  <c:v>0.7153249272550013</c:v>
                </c:pt>
                <c:pt idx="2">
                  <c:v>1.1764705882352941E-2</c:v>
                </c:pt>
                <c:pt idx="3">
                  <c:v>0.4316097560976121</c:v>
                </c:pt>
                <c:pt idx="4">
                  <c:v>0.44948186528499223</c:v>
                </c:pt>
                <c:pt idx="5">
                  <c:v>0.48631578947357701</c:v>
                </c:pt>
                <c:pt idx="6">
                  <c:v>0.45454545454545453</c:v>
                </c:pt>
                <c:pt idx="7">
                  <c:v>4.303510758787582E-2</c:v>
                </c:pt>
                <c:pt idx="8">
                  <c:v>8.2735797021506657E-2</c:v>
                </c:pt>
                <c:pt idx="9">
                  <c:v>0.10666666666656965</c:v>
                </c:pt>
                <c:pt idx="10">
                  <c:v>0.69387755102040816</c:v>
                </c:pt>
                <c:pt idx="11">
                  <c:v>0.90666666666651574</c:v>
                </c:pt>
                <c:pt idx="12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0C-4CA1-BCF2-DCE33366A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Sheet1!$J$15:$J$27</c:f>
              <c:numCache>
                <c:formatCode>General</c:formatCode>
                <c:ptCount val="13"/>
                <c:pt idx="0">
                  <c:v>0.2846750727449987</c:v>
                </c:pt>
                <c:pt idx="1">
                  <c:v>0.9882352941176471</c:v>
                </c:pt>
                <c:pt idx="2">
                  <c:v>0.5683902439023879</c:v>
                </c:pt>
                <c:pt idx="3">
                  <c:v>0.55051813471500777</c:v>
                </c:pt>
                <c:pt idx="4">
                  <c:v>0.51368421052642299</c:v>
                </c:pt>
                <c:pt idx="5">
                  <c:v>0.54545454545454541</c:v>
                </c:pt>
                <c:pt idx="6">
                  <c:v>0.95696489241212424</c:v>
                </c:pt>
                <c:pt idx="7">
                  <c:v>0.91726420297849331</c:v>
                </c:pt>
                <c:pt idx="8">
                  <c:v>0.89333333333343035</c:v>
                </c:pt>
                <c:pt idx="9">
                  <c:v>0.30612244897959184</c:v>
                </c:pt>
                <c:pt idx="10">
                  <c:v>9.3333333333484245E-2</c:v>
                </c:pt>
                <c:pt idx="11">
                  <c:v>0.79724137931030969</c:v>
                </c:pt>
                <c:pt idx="12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9A-4DC6-A2A7-59ACA7C53B9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Sheet1!$K$15:$K$27</c:f>
              <c:numCache>
                <c:formatCode>General</c:formatCode>
                <c:ptCount val="13"/>
                <c:pt idx="0">
                  <c:v>0.7153249272550013</c:v>
                </c:pt>
                <c:pt idx="1">
                  <c:v>1.1764705882352941E-2</c:v>
                </c:pt>
                <c:pt idx="2">
                  <c:v>0.4316097560976121</c:v>
                </c:pt>
                <c:pt idx="3">
                  <c:v>0.44948186528499223</c:v>
                </c:pt>
                <c:pt idx="4">
                  <c:v>0.48631578947357701</c:v>
                </c:pt>
                <c:pt idx="5">
                  <c:v>0.45454545454545453</c:v>
                </c:pt>
                <c:pt idx="6">
                  <c:v>4.303510758787582E-2</c:v>
                </c:pt>
                <c:pt idx="7">
                  <c:v>8.2735797021506657E-2</c:v>
                </c:pt>
                <c:pt idx="8">
                  <c:v>0.10666666666656965</c:v>
                </c:pt>
                <c:pt idx="9">
                  <c:v>0.69387755102040816</c:v>
                </c:pt>
                <c:pt idx="10">
                  <c:v>0.90666666666651574</c:v>
                </c:pt>
                <c:pt idx="11">
                  <c:v>0.20275862068969031</c:v>
                </c:pt>
                <c:pt idx="12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9A-4DC6-A2A7-59ACA7C53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Sheet1!$J$16:$J$28</c:f>
              <c:numCache>
                <c:formatCode>General</c:formatCode>
                <c:ptCount val="13"/>
                <c:pt idx="0">
                  <c:v>0.9882352941176471</c:v>
                </c:pt>
                <c:pt idx="1">
                  <c:v>0.5683902439023879</c:v>
                </c:pt>
                <c:pt idx="2">
                  <c:v>0.55051813471500777</c:v>
                </c:pt>
                <c:pt idx="3">
                  <c:v>0.51368421052642299</c:v>
                </c:pt>
                <c:pt idx="4">
                  <c:v>0.54545454545454541</c:v>
                </c:pt>
                <c:pt idx="5">
                  <c:v>0.95696489241212424</c:v>
                </c:pt>
                <c:pt idx="6">
                  <c:v>0.91726420297849331</c:v>
                </c:pt>
                <c:pt idx="7">
                  <c:v>0.89333333333343035</c:v>
                </c:pt>
                <c:pt idx="8">
                  <c:v>0.30612244897959184</c:v>
                </c:pt>
                <c:pt idx="9">
                  <c:v>9.3333333333484245E-2</c:v>
                </c:pt>
                <c:pt idx="10">
                  <c:v>0.79724137931030969</c:v>
                </c:pt>
                <c:pt idx="11">
                  <c:v>0.88888888888888884</c:v>
                </c:pt>
                <c:pt idx="12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2C-43A7-8B18-11BC98CFAB5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Sheet1!$K$16:$K$28</c:f>
              <c:numCache>
                <c:formatCode>General</c:formatCode>
                <c:ptCount val="13"/>
                <c:pt idx="0">
                  <c:v>1.1764705882352941E-2</c:v>
                </c:pt>
                <c:pt idx="1">
                  <c:v>0.4316097560976121</c:v>
                </c:pt>
                <c:pt idx="2">
                  <c:v>0.44948186528499223</c:v>
                </c:pt>
                <c:pt idx="3">
                  <c:v>0.48631578947357701</c:v>
                </c:pt>
                <c:pt idx="4">
                  <c:v>0.45454545454545453</c:v>
                </c:pt>
                <c:pt idx="5">
                  <c:v>4.303510758787582E-2</c:v>
                </c:pt>
                <c:pt idx="6">
                  <c:v>8.2735797021506657E-2</c:v>
                </c:pt>
                <c:pt idx="7">
                  <c:v>0.10666666666656965</c:v>
                </c:pt>
                <c:pt idx="8">
                  <c:v>0.69387755102040816</c:v>
                </c:pt>
                <c:pt idx="9">
                  <c:v>0.90666666666651574</c:v>
                </c:pt>
                <c:pt idx="10">
                  <c:v>0.20275862068969031</c:v>
                </c:pt>
                <c:pt idx="11">
                  <c:v>0.1111111111111111</c:v>
                </c:pt>
                <c:pt idx="12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2C-43A7-8B18-11BC98CFA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Sheet1!$J$2:$J$3</c:f>
              <c:numCache>
                <c:formatCode>General</c:formatCode>
                <c:ptCount val="2"/>
                <c:pt idx="0">
                  <c:v>0.37277777777772925</c:v>
                </c:pt>
                <c:pt idx="1">
                  <c:v>0.48623853211009177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BB-41C3-B6F7-0391D0E6B35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Sheet1!$K$2:$K$3</c:f>
              <c:numCache>
                <c:formatCode>General</c:formatCode>
                <c:ptCount val="2"/>
                <c:pt idx="0">
                  <c:v>0.62722222222227075</c:v>
                </c:pt>
                <c:pt idx="1">
                  <c:v>0.51376146788990829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BB-41C3-B6F7-0391D0E6B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Sheet1!$J$17:$J$29</c:f>
              <c:numCache>
                <c:formatCode>General</c:formatCode>
                <c:ptCount val="13"/>
                <c:pt idx="0">
                  <c:v>0.5683902439023879</c:v>
                </c:pt>
                <c:pt idx="1">
                  <c:v>0.55051813471500777</c:v>
                </c:pt>
                <c:pt idx="2">
                  <c:v>0.51368421052642299</c:v>
                </c:pt>
                <c:pt idx="3">
                  <c:v>0.54545454545454541</c:v>
                </c:pt>
                <c:pt idx="4">
                  <c:v>0.95696489241212424</c:v>
                </c:pt>
                <c:pt idx="5">
                  <c:v>0.91726420297849331</c:v>
                </c:pt>
                <c:pt idx="6">
                  <c:v>0.89333333333343035</c:v>
                </c:pt>
                <c:pt idx="7">
                  <c:v>0.30612244897959184</c:v>
                </c:pt>
                <c:pt idx="8">
                  <c:v>9.3333333333484245E-2</c:v>
                </c:pt>
                <c:pt idx="9">
                  <c:v>0.79724137931030969</c:v>
                </c:pt>
                <c:pt idx="10">
                  <c:v>0.88888888888888884</c:v>
                </c:pt>
                <c:pt idx="11">
                  <c:v>0.35483870967741937</c:v>
                </c:pt>
                <c:pt idx="12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34-4FB6-8D09-EB3DF069DA3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Sheet1!$K$17:$K$29</c:f>
              <c:numCache>
                <c:formatCode>General</c:formatCode>
                <c:ptCount val="13"/>
                <c:pt idx="0">
                  <c:v>0.4316097560976121</c:v>
                </c:pt>
                <c:pt idx="1">
                  <c:v>0.44948186528499223</c:v>
                </c:pt>
                <c:pt idx="2">
                  <c:v>0.48631578947357701</c:v>
                </c:pt>
                <c:pt idx="3">
                  <c:v>0.45454545454545453</c:v>
                </c:pt>
                <c:pt idx="4">
                  <c:v>4.303510758787582E-2</c:v>
                </c:pt>
                <c:pt idx="5">
                  <c:v>8.2735797021506657E-2</c:v>
                </c:pt>
                <c:pt idx="6">
                  <c:v>0.10666666666656965</c:v>
                </c:pt>
                <c:pt idx="7">
                  <c:v>0.69387755102040816</c:v>
                </c:pt>
                <c:pt idx="8">
                  <c:v>0.90666666666651574</c:v>
                </c:pt>
                <c:pt idx="9">
                  <c:v>0.20275862068969031</c:v>
                </c:pt>
                <c:pt idx="10">
                  <c:v>0.1111111111111111</c:v>
                </c:pt>
                <c:pt idx="11">
                  <c:v>0.64516129032258063</c:v>
                </c:pt>
                <c:pt idx="12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34-4FB6-8D09-EB3DF069D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Sheet1!$J$18:$J$30</c:f>
              <c:numCache>
                <c:formatCode>General</c:formatCode>
                <c:ptCount val="13"/>
                <c:pt idx="0">
                  <c:v>0.55051813471500777</c:v>
                </c:pt>
                <c:pt idx="1">
                  <c:v>0.51368421052642299</c:v>
                </c:pt>
                <c:pt idx="2">
                  <c:v>0.54545454545454541</c:v>
                </c:pt>
                <c:pt idx="3">
                  <c:v>0.95696489241212424</c:v>
                </c:pt>
                <c:pt idx="4">
                  <c:v>0.91726420297849331</c:v>
                </c:pt>
                <c:pt idx="5">
                  <c:v>0.89333333333343035</c:v>
                </c:pt>
                <c:pt idx="6">
                  <c:v>0.30612244897959184</c:v>
                </c:pt>
                <c:pt idx="7">
                  <c:v>9.3333333333484245E-2</c:v>
                </c:pt>
                <c:pt idx="8">
                  <c:v>0.79724137931030969</c:v>
                </c:pt>
                <c:pt idx="9">
                  <c:v>0.88888888888888884</c:v>
                </c:pt>
                <c:pt idx="10">
                  <c:v>0.35483870967741937</c:v>
                </c:pt>
                <c:pt idx="11">
                  <c:v>0.91176470588235292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2-452E-8927-9C568A110CD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Sheet1!$K$18:$K$30</c:f>
              <c:numCache>
                <c:formatCode>General</c:formatCode>
                <c:ptCount val="13"/>
                <c:pt idx="0">
                  <c:v>0.44948186528499223</c:v>
                </c:pt>
                <c:pt idx="1">
                  <c:v>0.48631578947357701</c:v>
                </c:pt>
                <c:pt idx="2">
                  <c:v>0.45454545454545453</c:v>
                </c:pt>
                <c:pt idx="3">
                  <c:v>4.303510758787582E-2</c:v>
                </c:pt>
                <c:pt idx="4">
                  <c:v>8.2735797021506657E-2</c:v>
                </c:pt>
                <c:pt idx="5">
                  <c:v>0.10666666666656965</c:v>
                </c:pt>
                <c:pt idx="6">
                  <c:v>0.69387755102040816</c:v>
                </c:pt>
                <c:pt idx="7">
                  <c:v>0.90666666666651574</c:v>
                </c:pt>
                <c:pt idx="8">
                  <c:v>0.20275862068969031</c:v>
                </c:pt>
                <c:pt idx="9">
                  <c:v>0.1111111111111111</c:v>
                </c:pt>
                <c:pt idx="10">
                  <c:v>0.64516129032258063</c:v>
                </c:pt>
                <c:pt idx="11">
                  <c:v>8.8235294117647065E-2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F2-452E-8927-9C568A110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Sheet1!$J$19:$J$31</c:f>
              <c:numCache>
                <c:formatCode>General</c:formatCode>
                <c:ptCount val="13"/>
                <c:pt idx="0">
                  <c:v>0.51368421052642299</c:v>
                </c:pt>
                <c:pt idx="1">
                  <c:v>0.54545454545454541</c:v>
                </c:pt>
                <c:pt idx="2">
                  <c:v>0.95696489241212424</c:v>
                </c:pt>
                <c:pt idx="3">
                  <c:v>0.91726420297849331</c:v>
                </c:pt>
                <c:pt idx="4">
                  <c:v>0.89333333333343035</c:v>
                </c:pt>
                <c:pt idx="5">
                  <c:v>0.30612244897959184</c:v>
                </c:pt>
                <c:pt idx="6">
                  <c:v>9.3333333333484245E-2</c:v>
                </c:pt>
                <c:pt idx="7">
                  <c:v>0.79724137931030969</c:v>
                </c:pt>
                <c:pt idx="8">
                  <c:v>0.88888888888888884</c:v>
                </c:pt>
                <c:pt idx="9">
                  <c:v>0.35483870967741937</c:v>
                </c:pt>
                <c:pt idx="10">
                  <c:v>0.91176470588235292</c:v>
                </c:pt>
                <c:pt idx="11">
                  <c:v>1</c:v>
                </c:pt>
                <c:pt idx="12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93-40C2-ACAF-E19770D9052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Sheet1!$K$19:$K$31</c:f>
              <c:numCache>
                <c:formatCode>General</c:formatCode>
                <c:ptCount val="13"/>
                <c:pt idx="0">
                  <c:v>0.48631578947357701</c:v>
                </c:pt>
                <c:pt idx="1">
                  <c:v>0.45454545454545453</c:v>
                </c:pt>
                <c:pt idx="2">
                  <c:v>4.303510758787582E-2</c:v>
                </c:pt>
                <c:pt idx="3">
                  <c:v>8.2735797021506657E-2</c:v>
                </c:pt>
                <c:pt idx="4">
                  <c:v>0.10666666666656965</c:v>
                </c:pt>
                <c:pt idx="5">
                  <c:v>0.69387755102040816</c:v>
                </c:pt>
                <c:pt idx="6">
                  <c:v>0.90666666666651574</c:v>
                </c:pt>
                <c:pt idx="7">
                  <c:v>0.20275862068969031</c:v>
                </c:pt>
                <c:pt idx="8">
                  <c:v>0.1111111111111111</c:v>
                </c:pt>
                <c:pt idx="9">
                  <c:v>0.64516129032258063</c:v>
                </c:pt>
                <c:pt idx="10">
                  <c:v>8.8235294117647065E-2</c:v>
                </c:pt>
                <c:pt idx="11">
                  <c:v>0</c:v>
                </c:pt>
                <c:pt idx="12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93-40C2-ACAF-E19770D90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Sheet1!$J$2:$J$15</c:f>
              <c:numCache>
                <c:formatCode>General</c:formatCode>
                <c:ptCount val="14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  <c:pt idx="8">
                  <c:v>0.32037118868761993</c:v>
                </c:pt>
                <c:pt idx="9">
                  <c:v>0.75342465753424659</c:v>
                </c:pt>
                <c:pt idx="10">
                  <c:v>0.12820512820512819</c:v>
                </c:pt>
                <c:pt idx="11">
                  <c:v>0.9289189189189897</c:v>
                </c:pt>
                <c:pt idx="12">
                  <c:v>0.1864406779661017</c:v>
                </c:pt>
                <c:pt idx="13">
                  <c:v>0.2846750727449987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C6-4342-A9A2-9A6EF484D02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Sheet1!$K$2:$K$15</c:f>
              <c:numCache>
                <c:formatCode>General</c:formatCode>
                <c:ptCount val="14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  <c:pt idx="8">
                  <c:v>0.67962881131238007</c:v>
                </c:pt>
                <c:pt idx="9">
                  <c:v>0.24657534246575341</c:v>
                </c:pt>
                <c:pt idx="10">
                  <c:v>0.87179487179487181</c:v>
                </c:pt>
                <c:pt idx="11">
                  <c:v>7.1081081081010286E-2</c:v>
                </c:pt>
                <c:pt idx="12">
                  <c:v>0.81355932203389836</c:v>
                </c:pt>
                <c:pt idx="13">
                  <c:v>0.7153249272550013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C6-4342-A9A2-9A6EF484D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Sheet1!$J$3:$J$16</c:f>
              <c:numCache>
                <c:formatCode>General</c:formatCode>
                <c:ptCount val="14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  <c:pt idx="7">
                  <c:v>0.32037118868761993</c:v>
                </c:pt>
                <c:pt idx="8">
                  <c:v>0.75342465753424659</c:v>
                </c:pt>
                <c:pt idx="9">
                  <c:v>0.12820512820512819</c:v>
                </c:pt>
                <c:pt idx="10">
                  <c:v>0.9289189189189897</c:v>
                </c:pt>
                <c:pt idx="11">
                  <c:v>0.1864406779661017</c:v>
                </c:pt>
                <c:pt idx="12">
                  <c:v>0.2846750727449987</c:v>
                </c:pt>
                <c:pt idx="13">
                  <c:v>0.9882352941176471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EC-43DB-AA1B-0929DB23AA8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Sheet1!$K$3:$K$16</c:f>
              <c:numCache>
                <c:formatCode>General</c:formatCode>
                <c:ptCount val="14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  <c:pt idx="7">
                  <c:v>0.67962881131238007</c:v>
                </c:pt>
                <c:pt idx="8">
                  <c:v>0.24657534246575341</c:v>
                </c:pt>
                <c:pt idx="9">
                  <c:v>0.87179487179487181</c:v>
                </c:pt>
                <c:pt idx="10">
                  <c:v>7.1081081081010286E-2</c:v>
                </c:pt>
                <c:pt idx="11">
                  <c:v>0.81355932203389836</c:v>
                </c:pt>
                <c:pt idx="12">
                  <c:v>0.7153249272550013</c:v>
                </c:pt>
                <c:pt idx="13">
                  <c:v>1.1764705882352941E-2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EC-43DB-AA1B-0929DB23A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Sheet1!$J$4:$J$17</c:f>
              <c:numCache>
                <c:formatCode>General</c:formatCode>
                <c:ptCount val="14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  <c:pt idx="6">
                  <c:v>0.32037118868761993</c:v>
                </c:pt>
                <c:pt idx="7">
                  <c:v>0.75342465753424659</c:v>
                </c:pt>
                <c:pt idx="8">
                  <c:v>0.12820512820512819</c:v>
                </c:pt>
                <c:pt idx="9">
                  <c:v>0.9289189189189897</c:v>
                </c:pt>
                <c:pt idx="10">
                  <c:v>0.1864406779661017</c:v>
                </c:pt>
                <c:pt idx="11">
                  <c:v>0.2846750727449987</c:v>
                </c:pt>
                <c:pt idx="12">
                  <c:v>0.9882352941176471</c:v>
                </c:pt>
                <c:pt idx="13">
                  <c:v>0.5683902439023879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5-4EEB-AC01-9FE7D4C3C11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Sheet1!$K$4:$K$17</c:f>
              <c:numCache>
                <c:formatCode>General</c:formatCode>
                <c:ptCount val="14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  <c:pt idx="6">
                  <c:v>0.67962881131238007</c:v>
                </c:pt>
                <c:pt idx="7">
                  <c:v>0.24657534246575341</c:v>
                </c:pt>
                <c:pt idx="8">
                  <c:v>0.87179487179487181</c:v>
                </c:pt>
                <c:pt idx="9">
                  <c:v>7.1081081081010286E-2</c:v>
                </c:pt>
                <c:pt idx="10">
                  <c:v>0.81355932203389836</c:v>
                </c:pt>
                <c:pt idx="11">
                  <c:v>0.7153249272550013</c:v>
                </c:pt>
                <c:pt idx="12">
                  <c:v>1.1764705882352941E-2</c:v>
                </c:pt>
                <c:pt idx="13">
                  <c:v>0.4316097560976121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85-4EEB-AC01-9FE7D4C3C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Sheet1!$J$5:$J$18</c:f>
              <c:numCache>
                <c:formatCode>General</c:formatCode>
                <c:ptCount val="14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  <c:pt idx="5">
                  <c:v>0.32037118868761993</c:v>
                </c:pt>
                <c:pt idx="6">
                  <c:v>0.75342465753424659</c:v>
                </c:pt>
                <c:pt idx="7">
                  <c:v>0.12820512820512819</c:v>
                </c:pt>
                <c:pt idx="8">
                  <c:v>0.9289189189189897</c:v>
                </c:pt>
                <c:pt idx="9">
                  <c:v>0.1864406779661017</c:v>
                </c:pt>
                <c:pt idx="10">
                  <c:v>0.2846750727449987</c:v>
                </c:pt>
                <c:pt idx="11">
                  <c:v>0.9882352941176471</c:v>
                </c:pt>
                <c:pt idx="12">
                  <c:v>0.5683902439023879</c:v>
                </c:pt>
                <c:pt idx="13">
                  <c:v>0.55051813471500777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E2-4A9A-ACDA-B983A814DD0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Sheet1!$K$5:$K$18</c:f>
              <c:numCache>
                <c:formatCode>General</c:formatCode>
                <c:ptCount val="14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  <c:pt idx="5">
                  <c:v>0.67962881131238007</c:v>
                </c:pt>
                <c:pt idx="6">
                  <c:v>0.24657534246575341</c:v>
                </c:pt>
                <c:pt idx="7">
                  <c:v>0.87179487179487181</c:v>
                </c:pt>
                <c:pt idx="8">
                  <c:v>7.1081081081010286E-2</c:v>
                </c:pt>
                <c:pt idx="9">
                  <c:v>0.81355932203389836</c:v>
                </c:pt>
                <c:pt idx="10">
                  <c:v>0.7153249272550013</c:v>
                </c:pt>
                <c:pt idx="11">
                  <c:v>1.1764705882352941E-2</c:v>
                </c:pt>
                <c:pt idx="12">
                  <c:v>0.4316097560976121</c:v>
                </c:pt>
                <c:pt idx="13">
                  <c:v>0.44948186528499223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E2-4A9A-ACDA-B983A814D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Sheet1!$J$6:$J$19</c:f>
              <c:numCache>
                <c:formatCode>General</c:formatCode>
                <c:ptCount val="14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  <c:pt idx="4">
                  <c:v>0.32037118868761993</c:v>
                </c:pt>
                <c:pt idx="5">
                  <c:v>0.75342465753424659</c:v>
                </c:pt>
                <c:pt idx="6">
                  <c:v>0.12820512820512819</c:v>
                </c:pt>
                <c:pt idx="7">
                  <c:v>0.9289189189189897</c:v>
                </c:pt>
                <c:pt idx="8">
                  <c:v>0.1864406779661017</c:v>
                </c:pt>
                <c:pt idx="9">
                  <c:v>0.2846750727449987</c:v>
                </c:pt>
                <c:pt idx="10">
                  <c:v>0.9882352941176471</c:v>
                </c:pt>
                <c:pt idx="11">
                  <c:v>0.5683902439023879</c:v>
                </c:pt>
                <c:pt idx="12">
                  <c:v>0.55051813471500777</c:v>
                </c:pt>
                <c:pt idx="13">
                  <c:v>0.51368421052642299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23-48B9-969B-28CC6040415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Sheet1!$K$6:$K$19</c:f>
              <c:numCache>
                <c:formatCode>General</c:formatCode>
                <c:ptCount val="14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  <c:pt idx="4">
                  <c:v>0.67962881131238007</c:v>
                </c:pt>
                <c:pt idx="5">
                  <c:v>0.24657534246575341</c:v>
                </c:pt>
                <c:pt idx="6">
                  <c:v>0.87179487179487181</c:v>
                </c:pt>
                <c:pt idx="7">
                  <c:v>7.1081081081010286E-2</c:v>
                </c:pt>
                <c:pt idx="8">
                  <c:v>0.81355932203389836</c:v>
                </c:pt>
                <c:pt idx="9">
                  <c:v>0.7153249272550013</c:v>
                </c:pt>
                <c:pt idx="10">
                  <c:v>1.1764705882352941E-2</c:v>
                </c:pt>
                <c:pt idx="11">
                  <c:v>0.4316097560976121</c:v>
                </c:pt>
                <c:pt idx="12">
                  <c:v>0.44948186528499223</c:v>
                </c:pt>
                <c:pt idx="13">
                  <c:v>0.48631578947357701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23-48B9-969B-28CC60404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Sheet1!$J$7:$J$20</c:f>
              <c:numCache>
                <c:formatCode>General</c:formatCode>
                <c:ptCount val="14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  <c:pt idx="3">
                  <c:v>0.32037118868761993</c:v>
                </c:pt>
                <c:pt idx="4">
                  <c:v>0.75342465753424659</c:v>
                </c:pt>
                <c:pt idx="5">
                  <c:v>0.12820512820512819</c:v>
                </c:pt>
                <c:pt idx="6">
                  <c:v>0.9289189189189897</c:v>
                </c:pt>
                <c:pt idx="7">
                  <c:v>0.1864406779661017</c:v>
                </c:pt>
                <c:pt idx="8">
                  <c:v>0.2846750727449987</c:v>
                </c:pt>
                <c:pt idx="9">
                  <c:v>0.9882352941176471</c:v>
                </c:pt>
                <c:pt idx="10">
                  <c:v>0.5683902439023879</c:v>
                </c:pt>
                <c:pt idx="11">
                  <c:v>0.55051813471500777</c:v>
                </c:pt>
                <c:pt idx="12">
                  <c:v>0.51368421052642299</c:v>
                </c:pt>
                <c:pt idx="13">
                  <c:v>0.54545454545454541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6E-46D3-86C9-DBCBE9BF640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Sheet1!$K$7:$K$20</c:f>
              <c:numCache>
                <c:formatCode>General</c:formatCode>
                <c:ptCount val="14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  <c:pt idx="3">
                  <c:v>0.67962881131238007</c:v>
                </c:pt>
                <c:pt idx="4">
                  <c:v>0.24657534246575341</c:v>
                </c:pt>
                <c:pt idx="5">
                  <c:v>0.87179487179487181</c:v>
                </c:pt>
                <c:pt idx="6">
                  <c:v>7.1081081081010286E-2</c:v>
                </c:pt>
                <c:pt idx="7">
                  <c:v>0.81355932203389836</c:v>
                </c:pt>
                <c:pt idx="8">
                  <c:v>0.7153249272550013</c:v>
                </c:pt>
                <c:pt idx="9">
                  <c:v>1.1764705882352941E-2</c:v>
                </c:pt>
                <c:pt idx="10">
                  <c:v>0.4316097560976121</c:v>
                </c:pt>
                <c:pt idx="11">
                  <c:v>0.44948186528499223</c:v>
                </c:pt>
                <c:pt idx="12">
                  <c:v>0.48631578947357701</c:v>
                </c:pt>
                <c:pt idx="13">
                  <c:v>0.45454545454545453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6E-46D3-86C9-DBCBE9BF6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Sheet1!$J$8:$J$21</c:f>
              <c:numCache>
                <c:formatCode>General</c:formatCode>
                <c:ptCount val="14"/>
                <c:pt idx="0">
                  <c:v>0.44501806917921805</c:v>
                </c:pt>
                <c:pt idx="1">
                  <c:v>0.59641025641012213</c:v>
                </c:pt>
                <c:pt idx="2">
                  <c:v>0.32037118868761993</c:v>
                </c:pt>
                <c:pt idx="3">
                  <c:v>0.75342465753424659</c:v>
                </c:pt>
                <c:pt idx="4">
                  <c:v>0.12820512820512819</c:v>
                </c:pt>
                <c:pt idx="5">
                  <c:v>0.9289189189189897</c:v>
                </c:pt>
                <c:pt idx="6">
                  <c:v>0.1864406779661017</c:v>
                </c:pt>
                <c:pt idx="7">
                  <c:v>0.2846750727449987</c:v>
                </c:pt>
                <c:pt idx="8">
                  <c:v>0.9882352941176471</c:v>
                </c:pt>
                <c:pt idx="9">
                  <c:v>0.5683902439023879</c:v>
                </c:pt>
                <c:pt idx="10">
                  <c:v>0.55051813471500777</c:v>
                </c:pt>
                <c:pt idx="11">
                  <c:v>0.51368421052642299</c:v>
                </c:pt>
                <c:pt idx="12">
                  <c:v>0.54545454545454541</c:v>
                </c:pt>
                <c:pt idx="13">
                  <c:v>0.95696489241212424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B3-44D0-8E8B-BB7DB4532A68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Sheet1!$K$8:$K$21</c:f>
              <c:numCache>
                <c:formatCode>General</c:formatCode>
                <c:ptCount val="14"/>
                <c:pt idx="0">
                  <c:v>0.55498193082078195</c:v>
                </c:pt>
                <c:pt idx="1">
                  <c:v>0.40358974358987793</c:v>
                </c:pt>
                <c:pt idx="2">
                  <c:v>0.67962881131238007</c:v>
                </c:pt>
                <c:pt idx="3">
                  <c:v>0.24657534246575341</c:v>
                </c:pt>
                <c:pt idx="4">
                  <c:v>0.87179487179487181</c:v>
                </c:pt>
                <c:pt idx="5">
                  <c:v>7.1081081081010286E-2</c:v>
                </c:pt>
                <c:pt idx="6">
                  <c:v>0.81355932203389836</c:v>
                </c:pt>
                <c:pt idx="7">
                  <c:v>0.7153249272550013</c:v>
                </c:pt>
                <c:pt idx="8">
                  <c:v>1.1764705882352941E-2</c:v>
                </c:pt>
                <c:pt idx="9">
                  <c:v>0.4316097560976121</c:v>
                </c:pt>
                <c:pt idx="10">
                  <c:v>0.44948186528499223</c:v>
                </c:pt>
                <c:pt idx="11">
                  <c:v>0.48631578947357701</c:v>
                </c:pt>
                <c:pt idx="12">
                  <c:v>0.45454545454545453</c:v>
                </c:pt>
                <c:pt idx="13">
                  <c:v>4.303510758787582E-2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B3-44D0-8E8B-BB7DB4532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Sheet1!$J$3:$J$4</c:f>
              <c:numCache>
                <c:formatCode>General</c:formatCode>
                <c:ptCount val="2"/>
                <c:pt idx="0">
                  <c:v>0.48623853211009177</c:v>
                </c:pt>
                <c:pt idx="1">
                  <c:v>0.5714285714285714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B4-4E58-9B63-48511B47D00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Sheet1!$K$3:$K$4</c:f>
              <c:numCache>
                <c:formatCode>General</c:formatCode>
                <c:ptCount val="2"/>
                <c:pt idx="0">
                  <c:v>0.51376146788990829</c:v>
                </c:pt>
                <c:pt idx="1">
                  <c:v>0.42857142857142855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B4-4E58-9B63-48511B47D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Sheet1!$J$9:$J$22</c:f>
              <c:numCache>
                <c:formatCode>General</c:formatCode>
                <c:ptCount val="14"/>
                <c:pt idx="0">
                  <c:v>0.59641025641012213</c:v>
                </c:pt>
                <c:pt idx="1">
                  <c:v>0.32037118868761993</c:v>
                </c:pt>
                <c:pt idx="2">
                  <c:v>0.75342465753424659</c:v>
                </c:pt>
                <c:pt idx="3">
                  <c:v>0.12820512820512819</c:v>
                </c:pt>
                <c:pt idx="4">
                  <c:v>0.9289189189189897</c:v>
                </c:pt>
                <c:pt idx="5">
                  <c:v>0.1864406779661017</c:v>
                </c:pt>
                <c:pt idx="6">
                  <c:v>0.2846750727449987</c:v>
                </c:pt>
                <c:pt idx="7">
                  <c:v>0.9882352941176471</c:v>
                </c:pt>
                <c:pt idx="8">
                  <c:v>0.5683902439023879</c:v>
                </c:pt>
                <c:pt idx="9">
                  <c:v>0.55051813471500777</c:v>
                </c:pt>
                <c:pt idx="10">
                  <c:v>0.51368421052642299</c:v>
                </c:pt>
                <c:pt idx="11">
                  <c:v>0.54545454545454541</c:v>
                </c:pt>
                <c:pt idx="12">
                  <c:v>0.95696489241212424</c:v>
                </c:pt>
                <c:pt idx="13">
                  <c:v>0.91726420297849331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44-4922-A02F-858753A82E7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Sheet1!$K$9:$K$22</c:f>
              <c:numCache>
                <c:formatCode>General</c:formatCode>
                <c:ptCount val="14"/>
                <c:pt idx="0">
                  <c:v>0.40358974358987793</c:v>
                </c:pt>
                <c:pt idx="1">
                  <c:v>0.67962881131238007</c:v>
                </c:pt>
                <c:pt idx="2">
                  <c:v>0.24657534246575341</c:v>
                </c:pt>
                <c:pt idx="3">
                  <c:v>0.87179487179487181</c:v>
                </c:pt>
                <c:pt idx="4">
                  <c:v>7.1081081081010286E-2</c:v>
                </c:pt>
                <c:pt idx="5">
                  <c:v>0.81355932203389836</c:v>
                </c:pt>
                <c:pt idx="6">
                  <c:v>0.7153249272550013</c:v>
                </c:pt>
                <c:pt idx="7">
                  <c:v>1.1764705882352941E-2</c:v>
                </c:pt>
                <c:pt idx="8">
                  <c:v>0.4316097560976121</c:v>
                </c:pt>
                <c:pt idx="9">
                  <c:v>0.44948186528499223</c:v>
                </c:pt>
                <c:pt idx="10">
                  <c:v>0.48631578947357701</c:v>
                </c:pt>
                <c:pt idx="11">
                  <c:v>0.45454545454545453</c:v>
                </c:pt>
                <c:pt idx="12">
                  <c:v>4.303510758787582E-2</c:v>
                </c:pt>
                <c:pt idx="13">
                  <c:v>8.2735797021506657E-2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44-4922-A02F-858753A8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Sheet1!$J$10:$J$23</c:f>
              <c:numCache>
                <c:formatCode>General</c:formatCode>
                <c:ptCount val="14"/>
                <c:pt idx="0">
                  <c:v>0.32037118868761993</c:v>
                </c:pt>
                <c:pt idx="1">
                  <c:v>0.75342465753424659</c:v>
                </c:pt>
                <c:pt idx="2">
                  <c:v>0.12820512820512819</c:v>
                </c:pt>
                <c:pt idx="3">
                  <c:v>0.9289189189189897</c:v>
                </c:pt>
                <c:pt idx="4">
                  <c:v>0.1864406779661017</c:v>
                </c:pt>
                <c:pt idx="5">
                  <c:v>0.2846750727449987</c:v>
                </c:pt>
                <c:pt idx="6">
                  <c:v>0.9882352941176471</c:v>
                </c:pt>
                <c:pt idx="7">
                  <c:v>0.5683902439023879</c:v>
                </c:pt>
                <c:pt idx="8">
                  <c:v>0.55051813471500777</c:v>
                </c:pt>
                <c:pt idx="9">
                  <c:v>0.51368421052642299</c:v>
                </c:pt>
                <c:pt idx="10">
                  <c:v>0.54545454545454541</c:v>
                </c:pt>
                <c:pt idx="11">
                  <c:v>0.95696489241212424</c:v>
                </c:pt>
                <c:pt idx="12">
                  <c:v>0.91726420297849331</c:v>
                </c:pt>
                <c:pt idx="13">
                  <c:v>0.89333333333343035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C1-418A-9AB2-09A21D50917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Sheet1!$K$10:$K$23</c:f>
              <c:numCache>
                <c:formatCode>General</c:formatCode>
                <c:ptCount val="14"/>
                <c:pt idx="0">
                  <c:v>0.67962881131238007</c:v>
                </c:pt>
                <c:pt idx="1">
                  <c:v>0.24657534246575341</c:v>
                </c:pt>
                <c:pt idx="2">
                  <c:v>0.87179487179487181</c:v>
                </c:pt>
                <c:pt idx="3">
                  <c:v>7.1081081081010286E-2</c:v>
                </c:pt>
                <c:pt idx="4">
                  <c:v>0.81355932203389836</c:v>
                </c:pt>
                <c:pt idx="5">
                  <c:v>0.7153249272550013</c:v>
                </c:pt>
                <c:pt idx="6">
                  <c:v>1.1764705882352941E-2</c:v>
                </c:pt>
                <c:pt idx="7">
                  <c:v>0.4316097560976121</c:v>
                </c:pt>
                <c:pt idx="8">
                  <c:v>0.44948186528499223</c:v>
                </c:pt>
                <c:pt idx="9">
                  <c:v>0.48631578947357701</c:v>
                </c:pt>
                <c:pt idx="10">
                  <c:v>0.45454545454545453</c:v>
                </c:pt>
                <c:pt idx="11">
                  <c:v>4.303510758787582E-2</c:v>
                </c:pt>
                <c:pt idx="12">
                  <c:v>8.2735797021506657E-2</c:v>
                </c:pt>
                <c:pt idx="13">
                  <c:v>0.10666666666656965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C1-418A-9AB2-09A21D509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Sheet1!$J$11:$J$24</c:f>
              <c:numCache>
                <c:formatCode>General</c:formatCode>
                <c:ptCount val="14"/>
                <c:pt idx="0">
                  <c:v>0.75342465753424659</c:v>
                </c:pt>
                <c:pt idx="1">
                  <c:v>0.12820512820512819</c:v>
                </c:pt>
                <c:pt idx="2">
                  <c:v>0.9289189189189897</c:v>
                </c:pt>
                <c:pt idx="3">
                  <c:v>0.1864406779661017</c:v>
                </c:pt>
                <c:pt idx="4">
                  <c:v>0.2846750727449987</c:v>
                </c:pt>
                <c:pt idx="5">
                  <c:v>0.9882352941176471</c:v>
                </c:pt>
                <c:pt idx="6">
                  <c:v>0.5683902439023879</c:v>
                </c:pt>
                <c:pt idx="7">
                  <c:v>0.55051813471500777</c:v>
                </c:pt>
                <c:pt idx="8">
                  <c:v>0.51368421052642299</c:v>
                </c:pt>
                <c:pt idx="9">
                  <c:v>0.54545454545454541</c:v>
                </c:pt>
                <c:pt idx="10">
                  <c:v>0.95696489241212424</c:v>
                </c:pt>
                <c:pt idx="11">
                  <c:v>0.91726420297849331</c:v>
                </c:pt>
                <c:pt idx="12">
                  <c:v>0.89333333333343035</c:v>
                </c:pt>
                <c:pt idx="13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6E-4806-A91A-D8415E9681D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Sheet1!$K$11:$K$24</c:f>
              <c:numCache>
                <c:formatCode>General</c:formatCode>
                <c:ptCount val="14"/>
                <c:pt idx="0">
                  <c:v>0.24657534246575341</c:v>
                </c:pt>
                <c:pt idx="1">
                  <c:v>0.87179487179487181</c:v>
                </c:pt>
                <c:pt idx="2">
                  <c:v>7.1081081081010286E-2</c:v>
                </c:pt>
                <c:pt idx="3">
                  <c:v>0.81355932203389836</c:v>
                </c:pt>
                <c:pt idx="4">
                  <c:v>0.7153249272550013</c:v>
                </c:pt>
                <c:pt idx="5">
                  <c:v>1.1764705882352941E-2</c:v>
                </c:pt>
                <c:pt idx="6">
                  <c:v>0.4316097560976121</c:v>
                </c:pt>
                <c:pt idx="7">
                  <c:v>0.44948186528499223</c:v>
                </c:pt>
                <c:pt idx="8">
                  <c:v>0.48631578947357701</c:v>
                </c:pt>
                <c:pt idx="9">
                  <c:v>0.45454545454545453</c:v>
                </c:pt>
                <c:pt idx="10">
                  <c:v>4.303510758787582E-2</c:v>
                </c:pt>
                <c:pt idx="11">
                  <c:v>8.2735797021506657E-2</c:v>
                </c:pt>
                <c:pt idx="12">
                  <c:v>0.10666666666656965</c:v>
                </c:pt>
                <c:pt idx="13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6E-4806-A91A-D8415E968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5124364871632"/>
          <c:y val="7.9796835087302426E-2"/>
          <c:w val="0.79897894905966571"/>
          <c:h val="0.75191695188656393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Sheet1!$J$12:$J$25</c:f>
              <c:numCache>
                <c:formatCode>General</c:formatCode>
                <c:ptCount val="14"/>
                <c:pt idx="0">
                  <c:v>0.12820512820512819</c:v>
                </c:pt>
                <c:pt idx="1">
                  <c:v>0.9289189189189897</c:v>
                </c:pt>
                <c:pt idx="2">
                  <c:v>0.1864406779661017</c:v>
                </c:pt>
                <c:pt idx="3">
                  <c:v>0.2846750727449987</c:v>
                </c:pt>
                <c:pt idx="4">
                  <c:v>0.9882352941176471</c:v>
                </c:pt>
                <c:pt idx="5">
                  <c:v>0.5683902439023879</c:v>
                </c:pt>
                <c:pt idx="6">
                  <c:v>0.55051813471500777</c:v>
                </c:pt>
                <c:pt idx="7">
                  <c:v>0.51368421052642299</c:v>
                </c:pt>
                <c:pt idx="8">
                  <c:v>0.54545454545454541</c:v>
                </c:pt>
                <c:pt idx="9">
                  <c:v>0.95696489241212424</c:v>
                </c:pt>
                <c:pt idx="10">
                  <c:v>0.91726420297849331</c:v>
                </c:pt>
                <c:pt idx="11">
                  <c:v>0.89333333333343035</c:v>
                </c:pt>
                <c:pt idx="12">
                  <c:v>0.30612244897959184</c:v>
                </c:pt>
                <c:pt idx="13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1D-44BB-B19D-43A2720CE6E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Sheet1!$K$12:$K$25</c:f>
              <c:numCache>
                <c:formatCode>General</c:formatCode>
                <c:ptCount val="14"/>
                <c:pt idx="0">
                  <c:v>0.87179487179487181</c:v>
                </c:pt>
                <c:pt idx="1">
                  <c:v>7.1081081081010286E-2</c:v>
                </c:pt>
                <c:pt idx="2">
                  <c:v>0.81355932203389836</c:v>
                </c:pt>
                <c:pt idx="3">
                  <c:v>0.7153249272550013</c:v>
                </c:pt>
                <c:pt idx="4">
                  <c:v>1.1764705882352941E-2</c:v>
                </c:pt>
                <c:pt idx="5">
                  <c:v>0.4316097560976121</c:v>
                </c:pt>
                <c:pt idx="6">
                  <c:v>0.44948186528499223</c:v>
                </c:pt>
                <c:pt idx="7">
                  <c:v>0.48631578947357701</c:v>
                </c:pt>
                <c:pt idx="8">
                  <c:v>0.45454545454545453</c:v>
                </c:pt>
                <c:pt idx="9">
                  <c:v>4.303510758787582E-2</c:v>
                </c:pt>
                <c:pt idx="10">
                  <c:v>8.2735797021506657E-2</c:v>
                </c:pt>
                <c:pt idx="11">
                  <c:v>0.10666666666656965</c:v>
                </c:pt>
                <c:pt idx="12">
                  <c:v>0.69387755102040816</c:v>
                </c:pt>
                <c:pt idx="13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1D-44BB-B19D-43A2720CE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Sheet1!$J$13:$J$26</c:f>
              <c:numCache>
                <c:formatCode>General</c:formatCode>
                <c:ptCount val="14"/>
                <c:pt idx="0">
                  <c:v>0.9289189189189897</c:v>
                </c:pt>
                <c:pt idx="1">
                  <c:v>0.1864406779661017</c:v>
                </c:pt>
                <c:pt idx="2">
                  <c:v>0.2846750727449987</c:v>
                </c:pt>
                <c:pt idx="3">
                  <c:v>0.9882352941176471</c:v>
                </c:pt>
                <c:pt idx="4">
                  <c:v>0.5683902439023879</c:v>
                </c:pt>
                <c:pt idx="5">
                  <c:v>0.55051813471500777</c:v>
                </c:pt>
                <c:pt idx="6">
                  <c:v>0.51368421052642299</c:v>
                </c:pt>
                <c:pt idx="7">
                  <c:v>0.54545454545454541</c:v>
                </c:pt>
                <c:pt idx="8">
                  <c:v>0.95696489241212424</c:v>
                </c:pt>
                <c:pt idx="9">
                  <c:v>0.91726420297849331</c:v>
                </c:pt>
                <c:pt idx="10">
                  <c:v>0.89333333333343035</c:v>
                </c:pt>
                <c:pt idx="11">
                  <c:v>0.30612244897959184</c:v>
                </c:pt>
                <c:pt idx="12">
                  <c:v>9.3333333333484245E-2</c:v>
                </c:pt>
                <c:pt idx="13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08-4B86-A947-0F6321A5599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Sheet1!$K$13:$K$26</c:f>
              <c:numCache>
                <c:formatCode>General</c:formatCode>
                <c:ptCount val="14"/>
                <c:pt idx="0">
                  <c:v>7.1081081081010286E-2</c:v>
                </c:pt>
                <c:pt idx="1">
                  <c:v>0.81355932203389836</c:v>
                </c:pt>
                <c:pt idx="2">
                  <c:v>0.7153249272550013</c:v>
                </c:pt>
                <c:pt idx="3">
                  <c:v>1.1764705882352941E-2</c:v>
                </c:pt>
                <c:pt idx="4">
                  <c:v>0.4316097560976121</c:v>
                </c:pt>
                <c:pt idx="5">
                  <c:v>0.44948186528499223</c:v>
                </c:pt>
                <c:pt idx="6">
                  <c:v>0.48631578947357701</c:v>
                </c:pt>
                <c:pt idx="7">
                  <c:v>0.45454545454545453</c:v>
                </c:pt>
                <c:pt idx="8">
                  <c:v>4.303510758787582E-2</c:v>
                </c:pt>
                <c:pt idx="9">
                  <c:v>8.2735797021506657E-2</c:v>
                </c:pt>
                <c:pt idx="10">
                  <c:v>0.10666666666656965</c:v>
                </c:pt>
                <c:pt idx="11">
                  <c:v>0.69387755102040816</c:v>
                </c:pt>
                <c:pt idx="12">
                  <c:v>0.90666666666651574</c:v>
                </c:pt>
                <c:pt idx="13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08-4B86-A947-0F6321A55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Sheet1!$J$14:$J$27</c:f>
              <c:numCache>
                <c:formatCode>General</c:formatCode>
                <c:ptCount val="14"/>
                <c:pt idx="0">
                  <c:v>0.1864406779661017</c:v>
                </c:pt>
                <c:pt idx="1">
                  <c:v>0.2846750727449987</c:v>
                </c:pt>
                <c:pt idx="2">
                  <c:v>0.9882352941176471</c:v>
                </c:pt>
                <c:pt idx="3">
                  <c:v>0.5683902439023879</c:v>
                </c:pt>
                <c:pt idx="4">
                  <c:v>0.55051813471500777</c:v>
                </c:pt>
                <c:pt idx="5">
                  <c:v>0.51368421052642299</c:v>
                </c:pt>
                <c:pt idx="6">
                  <c:v>0.54545454545454541</c:v>
                </c:pt>
                <c:pt idx="7">
                  <c:v>0.95696489241212424</c:v>
                </c:pt>
                <c:pt idx="8">
                  <c:v>0.91726420297849331</c:v>
                </c:pt>
                <c:pt idx="9">
                  <c:v>0.89333333333343035</c:v>
                </c:pt>
                <c:pt idx="10">
                  <c:v>0.30612244897959184</c:v>
                </c:pt>
                <c:pt idx="11">
                  <c:v>9.3333333333484245E-2</c:v>
                </c:pt>
                <c:pt idx="12">
                  <c:v>0.79724137931030969</c:v>
                </c:pt>
                <c:pt idx="13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0A-46A5-A283-765B820678B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Sheet1!$K$14:$K$27</c:f>
              <c:numCache>
                <c:formatCode>General</c:formatCode>
                <c:ptCount val="14"/>
                <c:pt idx="0">
                  <c:v>0.81355932203389836</c:v>
                </c:pt>
                <c:pt idx="1">
                  <c:v>0.7153249272550013</c:v>
                </c:pt>
                <c:pt idx="2">
                  <c:v>1.1764705882352941E-2</c:v>
                </c:pt>
                <c:pt idx="3">
                  <c:v>0.4316097560976121</c:v>
                </c:pt>
                <c:pt idx="4">
                  <c:v>0.44948186528499223</c:v>
                </c:pt>
                <c:pt idx="5">
                  <c:v>0.48631578947357701</c:v>
                </c:pt>
                <c:pt idx="6">
                  <c:v>0.45454545454545453</c:v>
                </c:pt>
                <c:pt idx="7">
                  <c:v>4.303510758787582E-2</c:v>
                </c:pt>
                <c:pt idx="8">
                  <c:v>8.2735797021506657E-2</c:v>
                </c:pt>
                <c:pt idx="9">
                  <c:v>0.10666666666656965</c:v>
                </c:pt>
                <c:pt idx="10">
                  <c:v>0.69387755102040816</c:v>
                </c:pt>
                <c:pt idx="11">
                  <c:v>0.90666666666651574</c:v>
                </c:pt>
                <c:pt idx="12">
                  <c:v>0.20275862068969031</c:v>
                </c:pt>
                <c:pt idx="13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0A-46A5-A283-765B82067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Sheet1!$J$15:$J$28</c:f>
              <c:numCache>
                <c:formatCode>General</c:formatCode>
                <c:ptCount val="14"/>
                <c:pt idx="0">
                  <c:v>0.2846750727449987</c:v>
                </c:pt>
                <c:pt idx="1">
                  <c:v>0.9882352941176471</c:v>
                </c:pt>
                <c:pt idx="2">
                  <c:v>0.5683902439023879</c:v>
                </c:pt>
                <c:pt idx="3">
                  <c:v>0.55051813471500777</c:v>
                </c:pt>
                <c:pt idx="4">
                  <c:v>0.51368421052642299</c:v>
                </c:pt>
                <c:pt idx="5">
                  <c:v>0.54545454545454541</c:v>
                </c:pt>
                <c:pt idx="6">
                  <c:v>0.95696489241212424</c:v>
                </c:pt>
                <c:pt idx="7">
                  <c:v>0.91726420297849331</c:v>
                </c:pt>
                <c:pt idx="8">
                  <c:v>0.89333333333343035</c:v>
                </c:pt>
                <c:pt idx="9">
                  <c:v>0.30612244897959184</c:v>
                </c:pt>
                <c:pt idx="10">
                  <c:v>9.3333333333484245E-2</c:v>
                </c:pt>
                <c:pt idx="11">
                  <c:v>0.79724137931030969</c:v>
                </c:pt>
                <c:pt idx="12">
                  <c:v>0.88888888888888884</c:v>
                </c:pt>
                <c:pt idx="13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49-4266-BE1B-95A674F4405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Sheet1!$K$15:$K$28</c:f>
              <c:numCache>
                <c:formatCode>General</c:formatCode>
                <c:ptCount val="14"/>
                <c:pt idx="0">
                  <c:v>0.7153249272550013</c:v>
                </c:pt>
                <c:pt idx="1">
                  <c:v>1.1764705882352941E-2</c:v>
                </c:pt>
                <c:pt idx="2">
                  <c:v>0.4316097560976121</c:v>
                </c:pt>
                <c:pt idx="3">
                  <c:v>0.44948186528499223</c:v>
                </c:pt>
                <c:pt idx="4">
                  <c:v>0.48631578947357701</c:v>
                </c:pt>
                <c:pt idx="5">
                  <c:v>0.45454545454545453</c:v>
                </c:pt>
                <c:pt idx="6">
                  <c:v>4.303510758787582E-2</c:v>
                </c:pt>
                <c:pt idx="7">
                  <c:v>8.2735797021506657E-2</c:v>
                </c:pt>
                <c:pt idx="8">
                  <c:v>0.10666666666656965</c:v>
                </c:pt>
                <c:pt idx="9">
                  <c:v>0.69387755102040816</c:v>
                </c:pt>
                <c:pt idx="10">
                  <c:v>0.90666666666651574</c:v>
                </c:pt>
                <c:pt idx="11">
                  <c:v>0.20275862068969031</c:v>
                </c:pt>
                <c:pt idx="12">
                  <c:v>0.1111111111111111</c:v>
                </c:pt>
                <c:pt idx="13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49-4266-BE1B-95A674F44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Sheet1!$J$16:$J$29</c:f>
              <c:numCache>
                <c:formatCode>General</c:formatCode>
                <c:ptCount val="14"/>
                <c:pt idx="0">
                  <c:v>0.9882352941176471</c:v>
                </c:pt>
                <c:pt idx="1">
                  <c:v>0.5683902439023879</c:v>
                </c:pt>
                <c:pt idx="2">
                  <c:v>0.55051813471500777</c:v>
                </c:pt>
                <c:pt idx="3">
                  <c:v>0.51368421052642299</c:v>
                </c:pt>
                <c:pt idx="4">
                  <c:v>0.54545454545454541</c:v>
                </c:pt>
                <c:pt idx="5">
                  <c:v>0.95696489241212424</c:v>
                </c:pt>
                <c:pt idx="6">
                  <c:v>0.91726420297849331</c:v>
                </c:pt>
                <c:pt idx="7">
                  <c:v>0.89333333333343035</c:v>
                </c:pt>
                <c:pt idx="8">
                  <c:v>0.30612244897959184</c:v>
                </c:pt>
                <c:pt idx="9">
                  <c:v>9.3333333333484245E-2</c:v>
                </c:pt>
                <c:pt idx="10">
                  <c:v>0.79724137931030969</c:v>
                </c:pt>
                <c:pt idx="11">
                  <c:v>0.88888888888888884</c:v>
                </c:pt>
                <c:pt idx="12">
                  <c:v>0.35483870967741937</c:v>
                </c:pt>
                <c:pt idx="13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8B-4578-96BD-5A64C1DF537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Sheet1!$K$16:$K$29</c:f>
              <c:numCache>
                <c:formatCode>General</c:formatCode>
                <c:ptCount val="14"/>
                <c:pt idx="0">
                  <c:v>1.1764705882352941E-2</c:v>
                </c:pt>
                <c:pt idx="1">
                  <c:v>0.4316097560976121</c:v>
                </c:pt>
                <c:pt idx="2">
                  <c:v>0.44948186528499223</c:v>
                </c:pt>
                <c:pt idx="3">
                  <c:v>0.48631578947357701</c:v>
                </c:pt>
                <c:pt idx="4">
                  <c:v>0.45454545454545453</c:v>
                </c:pt>
                <c:pt idx="5">
                  <c:v>4.303510758787582E-2</c:v>
                </c:pt>
                <c:pt idx="6">
                  <c:v>8.2735797021506657E-2</c:v>
                </c:pt>
                <c:pt idx="7">
                  <c:v>0.10666666666656965</c:v>
                </c:pt>
                <c:pt idx="8">
                  <c:v>0.69387755102040816</c:v>
                </c:pt>
                <c:pt idx="9">
                  <c:v>0.90666666666651574</c:v>
                </c:pt>
                <c:pt idx="10">
                  <c:v>0.20275862068969031</c:v>
                </c:pt>
                <c:pt idx="11">
                  <c:v>0.1111111111111111</c:v>
                </c:pt>
                <c:pt idx="12">
                  <c:v>0.64516129032258063</c:v>
                </c:pt>
                <c:pt idx="13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8B-4578-96BD-5A64C1DF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Sheet1!$J$17:$J$30</c:f>
              <c:numCache>
                <c:formatCode>General</c:formatCode>
                <c:ptCount val="14"/>
                <c:pt idx="0">
                  <c:v>0.5683902439023879</c:v>
                </c:pt>
                <c:pt idx="1">
                  <c:v>0.55051813471500777</c:v>
                </c:pt>
                <c:pt idx="2">
                  <c:v>0.51368421052642299</c:v>
                </c:pt>
                <c:pt idx="3">
                  <c:v>0.54545454545454541</c:v>
                </c:pt>
                <c:pt idx="4">
                  <c:v>0.95696489241212424</c:v>
                </c:pt>
                <c:pt idx="5">
                  <c:v>0.91726420297849331</c:v>
                </c:pt>
                <c:pt idx="6">
                  <c:v>0.89333333333343035</c:v>
                </c:pt>
                <c:pt idx="7">
                  <c:v>0.30612244897959184</c:v>
                </c:pt>
                <c:pt idx="8">
                  <c:v>9.3333333333484245E-2</c:v>
                </c:pt>
                <c:pt idx="9">
                  <c:v>0.79724137931030969</c:v>
                </c:pt>
                <c:pt idx="10">
                  <c:v>0.88888888888888884</c:v>
                </c:pt>
                <c:pt idx="11">
                  <c:v>0.35483870967741937</c:v>
                </c:pt>
                <c:pt idx="12">
                  <c:v>0.91176470588235292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4C-4398-8710-DC1A080BFE6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Sheet1!$K$17:$K$30</c:f>
              <c:numCache>
                <c:formatCode>General</c:formatCode>
                <c:ptCount val="14"/>
                <c:pt idx="0">
                  <c:v>0.4316097560976121</c:v>
                </c:pt>
                <c:pt idx="1">
                  <c:v>0.44948186528499223</c:v>
                </c:pt>
                <c:pt idx="2">
                  <c:v>0.48631578947357701</c:v>
                </c:pt>
                <c:pt idx="3">
                  <c:v>0.45454545454545453</c:v>
                </c:pt>
                <c:pt idx="4">
                  <c:v>4.303510758787582E-2</c:v>
                </c:pt>
                <c:pt idx="5">
                  <c:v>8.2735797021506657E-2</c:v>
                </c:pt>
                <c:pt idx="6">
                  <c:v>0.10666666666656965</c:v>
                </c:pt>
                <c:pt idx="7">
                  <c:v>0.69387755102040816</c:v>
                </c:pt>
                <c:pt idx="8">
                  <c:v>0.90666666666651574</c:v>
                </c:pt>
                <c:pt idx="9">
                  <c:v>0.20275862068969031</c:v>
                </c:pt>
                <c:pt idx="10">
                  <c:v>0.1111111111111111</c:v>
                </c:pt>
                <c:pt idx="11">
                  <c:v>0.64516129032258063</c:v>
                </c:pt>
                <c:pt idx="12">
                  <c:v>8.8235294117647065E-2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4C-4398-8710-DC1A080BF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Sheet1!$J$18:$J$31</c:f>
              <c:numCache>
                <c:formatCode>General</c:formatCode>
                <c:ptCount val="14"/>
                <c:pt idx="0">
                  <c:v>0.55051813471500777</c:v>
                </c:pt>
                <c:pt idx="1">
                  <c:v>0.51368421052642299</c:v>
                </c:pt>
                <c:pt idx="2">
                  <c:v>0.54545454545454541</c:v>
                </c:pt>
                <c:pt idx="3">
                  <c:v>0.95696489241212424</c:v>
                </c:pt>
                <c:pt idx="4">
                  <c:v>0.91726420297849331</c:v>
                </c:pt>
                <c:pt idx="5">
                  <c:v>0.89333333333343035</c:v>
                </c:pt>
                <c:pt idx="6">
                  <c:v>0.30612244897959184</c:v>
                </c:pt>
                <c:pt idx="7">
                  <c:v>9.3333333333484245E-2</c:v>
                </c:pt>
                <c:pt idx="8">
                  <c:v>0.79724137931030969</c:v>
                </c:pt>
                <c:pt idx="9">
                  <c:v>0.88888888888888884</c:v>
                </c:pt>
                <c:pt idx="10">
                  <c:v>0.35483870967741937</c:v>
                </c:pt>
                <c:pt idx="11">
                  <c:v>0.91176470588235292</c:v>
                </c:pt>
                <c:pt idx="12">
                  <c:v>1</c:v>
                </c:pt>
                <c:pt idx="13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B8-4E03-9976-57862875894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Sheet1!$K$18:$K$31</c:f>
              <c:numCache>
                <c:formatCode>General</c:formatCode>
                <c:ptCount val="14"/>
                <c:pt idx="0">
                  <c:v>0.44948186528499223</c:v>
                </c:pt>
                <c:pt idx="1">
                  <c:v>0.48631578947357701</c:v>
                </c:pt>
                <c:pt idx="2">
                  <c:v>0.45454545454545453</c:v>
                </c:pt>
                <c:pt idx="3">
                  <c:v>4.303510758787582E-2</c:v>
                </c:pt>
                <c:pt idx="4">
                  <c:v>8.2735797021506657E-2</c:v>
                </c:pt>
                <c:pt idx="5">
                  <c:v>0.10666666666656965</c:v>
                </c:pt>
                <c:pt idx="6">
                  <c:v>0.69387755102040816</c:v>
                </c:pt>
                <c:pt idx="7">
                  <c:v>0.90666666666651574</c:v>
                </c:pt>
                <c:pt idx="8">
                  <c:v>0.20275862068969031</c:v>
                </c:pt>
                <c:pt idx="9">
                  <c:v>0.1111111111111111</c:v>
                </c:pt>
                <c:pt idx="10">
                  <c:v>0.64516129032258063</c:v>
                </c:pt>
                <c:pt idx="11">
                  <c:v>8.8235294117647065E-2</c:v>
                </c:pt>
                <c:pt idx="12">
                  <c:v>0</c:v>
                </c:pt>
                <c:pt idx="13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B8-4E03-9976-578628758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Sheet1!$J$4:$J$5</c:f>
              <c:numCache>
                <c:formatCode>General</c:formatCode>
                <c:ptCount val="2"/>
                <c:pt idx="0">
                  <c:v>0.5714285714285714</c:v>
                </c:pt>
                <c:pt idx="1">
                  <c:v>0.76005612722179561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7B-48B4-B463-B836EE68AEBA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Sheet1!$K$4:$K$5</c:f>
              <c:numCache>
                <c:formatCode>General</c:formatCode>
                <c:ptCount val="2"/>
                <c:pt idx="0">
                  <c:v>0.42857142857142855</c:v>
                </c:pt>
                <c:pt idx="1">
                  <c:v>0.23994387277820436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7B-48B4-B463-B836EE68A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Sheet1!$J$2:$J$16</c:f>
              <c:numCache>
                <c:formatCode>General</c:formatCode>
                <c:ptCount val="15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  <c:pt idx="8">
                  <c:v>0.32037118868761993</c:v>
                </c:pt>
                <c:pt idx="9">
                  <c:v>0.75342465753424659</c:v>
                </c:pt>
                <c:pt idx="10">
                  <c:v>0.12820512820512819</c:v>
                </c:pt>
                <c:pt idx="11">
                  <c:v>0.9289189189189897</c:v>
                </c:pt>
                <c:pt idx="12">
                  <c:v>0.1864406779661017</c:v>
                </c:pt>
                <c:pt idx="13">
                  <c:v>0.2846750727449987</c:v>
                </c:pt>
                <c:pt idx="14">
                  <c:v>0.9882352941176471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6-4AE6-919B-B08DEC293A5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Sheet1!$K$2:$K$16</c:f>
              <c:numCache>
                <c:formatCode>General</c:formatCode>
                <c:ptCount val="15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  <c:pt idx="8">
                  <c:v>0.67962881131238007</c:v>
                </c:pt>
                <c:pt idx="9">
                  <c:v>0.24657534246575341</c:v>
                </c:pt>
                <c:pt idx="10">
                  <c:v>0.87179487179487181</c:v>
                </c:pt>
                <c:pt idx="11">
                  <c:v>7.1081081081010286E-2</c:v>
                </c:pt>
                <c:pt idx="12">
                  <c:v>0.81355932203389836</c:v>
                </c:pt>
                <c:pt idx="13">
                  <c:v>0.7153249272550013</c:v>
                </c:pt>
                <c:pt idx="14">
                  <c:v>1.1764705882352941E-2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F6-4AE6-919B-B08DEC293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Sheet1!$J$3:$J$17</c:f>
              <c:numCache>
                <c:formatCode>General</c:formatCode>
                <c:ptCount val="15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  <c:pt idx="7">
                  <c:v>0.32037118868761993</c:v>
                </c:pt>
                <c:pt idx="8">
                  <c:v>0.75342465753424659</c:v>
                </c:pt>
                <c:pt idx="9">
                  <c:v>0.12820512820512819</c:v>
                </c:pt>
                <c:pt idx="10">
                  <c:v>0.9289189189189897</c:v>
                </c:pt>
                <c:pt idx="11">
                  <c:v>0.1864406779661017</c:v>
                </c:pt>
                <c:pt idx="12">
                  <c:v>0.2846750727449987</c:v>
                </c:pt>
                <c:pt idx="13">
                  <c:v>0.9882352941176471</c:v>
                </c:pt>
                <c:pt idx="14">
                  <c:v>0.5683902439023879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D0-44B4-80B3-680EA4C9D50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Sheet1!$K$3:$K$17</c:f>
              <c:numCache>
                <c:formatCode>General</c:formatCode>
                <c:ptCount val="15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  <c:pt idx="7">
                  <c:v>0.67962881131238007</c:v>
                </c:pt>
                <c:pt idx="8">
                  <c:v>0.24657534246575341</c:v>
                </c:pt>
                <c:pt idx="9">
                  <c:v>0.87179487179487181</c:v>
                </c:pt>
                <c:pt idx="10">
                  <c:v>7.1081081081010286E-2</c:v>
                </c:pt>
                <c:pt idx="11">
                  <c:v>0.81355932203389836</c:v>
                </c:pt>
                <c:pt idx="12">
                  <c:v>0.7153249272550013</c:v>
                </c:pt>
                <c:pt idx="13">
                  <c:v>1.1764705882352941E-2</c:v>
                </c:pt>
                <c:pt idx="14">
                  <c:v>0.4316097560976121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D0-44B4-80B3-680EA4C9D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Sheet1!$J$4:$J$18</c:f>
              <c:numCache>
                <c:formatCode>General</c:formatCode>
                <c:ptCount val="15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  <c:pt idx="6">
                  <c:v>0.32037118868761993</c:v>
                </c:pt>
                <c:pt idx="7">
                  <c:v>0.75342465753424659</c:v>
                </c:pt>
                <c:pt idx="8">
                  <c:v>0.12820512820512819</c:v>
                </c:pt>
                <c:pt idx="9">
                  <c:v>0.9289189189189897</c:v>
                </c:pt>
                <c:pt idx="10">
                  <c:v>0.1864406779661017</c:v>
                </c:pt>
                <c:pt idx="11">
                  <c:v>0.2846750727449987</c:v>
                </c:pt>
                <c:pt idx="12">
                  <c:v>0.9882352941176471</c:v>
                </c:pt>
                <c:pt idx="13">
                  <c:v>0.5683902439023879</c:v>
                </c:pt>
                <c:pt idx="14">
                  <c:v>0.55051813471500777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46-4429-8ED3-20098A1D499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Sheet1!$K$4:$K$18</c:f>
              <c:numCache>
                <c:formatCode>General</c:formatCode>
                <c:ptCount val="15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  <c:pt idx="6">
                  <c:v>0.67962881131238007</c:v>
                </c:pt>
                <c:pt idx="7">
                  <c:v>0.24657534246575341</c:v>
                </c:pt>
                <c:pt idx="8">
                  <c:v>0.87179487179487181</c:v>
                </c:pt>
                <c:pt idx="9">
                  <c:v>7.1081081081010286E-2</c:v>
                </c:pt>
                <c:pt idx="10">
                  <c:v>0.81355932203389836</c:v>
                </c:pt>
                <c:pt idx="11">
                  <c:v>0.7153249272550013</c:v>
                </c:pt>
                <c:pt idx="12">
                  <c:v>1.1764705882352941E-2</c:v>
                </c:pt>
                <c:pt idx="13">
                  <c:v>0.4316097560976121</c:v>
                </c:pt>
                <c:pt idx="14">
                  <c:v>0.44948186528499223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46-4429-8ED3-20098A1D4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Sheet1!$J$5:$J$19</c:f>
              <c:numCache>
                <c:formatCode>General</c:formatCode>
                <c:ptCount val="15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  <c:pt idx="5">
                  <c:v>0.32037118868761993</c:v>
                </c:pt>
                <c:pt idx="6">
                  <c:v>0.75342465753424659</c:v>
                </c:pt>
                <c:pt idx="7">
                  <c:v>0.12820512820512819</c:v>
                </c:pt>
                <c:pt idx="8">
                  <c:v>0.9289189189189897</c:v>
                </c:pt>
                <c:pt idx="9">
                  <c:v>0.1864406779661017</c:v>
                </c:pt>
                <c:pt idx="10">
                  <c:v>0.2846750727449987</c:v>
                </c:pt>
                <c:pt idx="11">
                  <c:v>0.9882352941176471</c:v>
                </c:pt>
                <c:pt idx="12">
                  <c:v>0.5683902439023879</c:v>
                </c:pt>
                <c:pt idx="13">
                  <c:v>0.55051813471500777</c:v>
                </c:pt>
                <c:pt idx="14">
                  <c:v>0.51368421052642299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2B-499C-86A5-5F2D14263A7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Sheet1!$K$5:$K$19</c:f>
              <c:numCache>
                <c:formatCode>General</c:formatCode>
                <c:ptCount val="15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  <c:pt idx="5">
                  <c:v>0.67962881131238007</c:v>
                </c:pt>
                <c:pt idx="6">
                  <c:v>0.24657534246575341</c:v>
                </c:pt>
                <c:pt idx="7">
                  <c:v>0.87179487179487181</c:v>
                </c:pt>
                <c:pt idx="8">
                  <c:v>7.1081081081010286E-2</c:v>
                </c:pt>
                <c:pt idx="9">
                  <c:v>0.81355932203389836</c:v>
                </c:pt>
                <c:pt idx="10">
                  <c:v>0.7153249272550013</c:v>
                </c:pt>
                <c:pt idx="11">
                  <c:v>1.1764705882352941E-2</c:v>
                </c:pt>
                <c:pt idx="12">
                  <c:v>0.4316097560976121</c:v>
                </c:pt>
                <c:pt idx="13">
                  <c:v>0.44948186528499223</c:v>
                </c:pt>
                <c:pt idx="14">
                  <c:v>0.48631578947357701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2B-499C-86A5-5F2D14263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Sheet1!$J$6:$J$20</c:f>
              <c:numCache>
                <c:formatCode>General</c:formatCode>
                <c:ptCount val="15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  <c:pt idx="4">
                  <c:v>0.32037118868761993</c:v>
                </c:pt>
                <c:pt idx="5">
                  <c:v>0.75342465753424659</c:v>
                </c:pt>
                <c:pt idx="6">
                  <c:v>0.12820512820512819</c:v>
                </c:pt>
                <c:pt idx="7">
                  <c:v>0.9289189189189897</c:v>
                </c:pt>
                <c:pt idx="8">
                  <c:v>0.1864406779661017</c:v>
                </c:pt>
                <c:pt idx="9">
                  <c:v>0.2846750727449987</c:v>
                </c:pt>
                <c:pt idx="10">
                  <c:v>0.9882352941176471</c:v>
                </c:pt>
                <c:pt idx="11">
                  <c:v>0.5683902439023879</c:v>
                </c:pt>
                <c:pt idx="12">
                  <c:v>0.55051813471500777</c:v>
                </c:pt>
                <c:pt idx="13">
                  <c:v>0.51368421052642299</c:v>
                </c:pt>
                <c:pt idx="14">
                  <c:v>0.54545454545454541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7B-4BB0-9AAD-424B015C15A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Sheet1!$K$6:$K$20</c:f>
              <c:numCache>
                <c:formatCode>General</c:formatCode>
                <c:ptCount val="15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  <c:pt idx="4">
                  <c:v>0.67962881131238007</c:v>
                </c:pt>
                <c:pt idx="5">
                  <c:v>0.24657534246575341</c:v>
                </c:pt>
                <c:pt idx="6">
                  <c:v>0.87179487179487181</c:v>
                </c:pt>
                <c:pt idx="7">
                  <c:v>7.1081081081010286E-2</c:v>
                </c:pt>
                <c:pt idx="8">
                  <c:v>0.81355932203389836</c:v>
                </c:pt>
                <c:pt idx="9">
                  <c:v>0.7153249272550013</c:v>
                </c:pt>
                <c:pt idx="10">
                  <c:v>1.1764705882352941E-2</c:v>
                </c:pt>
                <c:pt idx="11">
                  <c:v>0.4316097560976121</c:v>
                </c:pt>
                <c:pt idx="12">
                  <c:v>0.44948186528499223</c:v>
                </c:pt>
                <c:pt idx="13">
                  <c:v>0.48631578947357701</c:v>
                </c:pt>
                <c:pt idx="14">
                  <c:v>0.45454545454545453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7B-4BB0-9AAD-424B015C1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Sheet1!$J$7:$J$21</c:f>
              <c:numCache>
                <c:formatCode>General</c:formatCode>
                <c:ptCount val="15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  <c:pt idx="3">
                  <c:v>0.32037118868761993</c:v>
                </c:pt>
                <c:pt idx="4">
                  <c:v>0.75342465753424659</c:v>
                </c:pt>
                <c:pt idx="5">
                  <c:v>0.12820512820512819</c:v>
                </c:pt>
                <c:pt idx="6">
                  <c:v>0.9289189189189897</c:v>
                </c:pt>
                <c:pt idx="7">
                  <c:v>0.1864406779661017</c:v>
                </c:pt>
                <c:pt idx="8">
                  <c:v>0.2846750727449987</c:v>
                </c:pt>
                <c:pt idx="9">
                  <c:v>0.9882352941176471</c:v>
                </c:pt>
                <c:pt idx="10">
                  <c:v>0.5683902439023879</c:v>
                </c:pt>
                <c:pt idx="11">
                  <c:v>0.55051813471500777</c:v>
                </c:pt>
                <c:pt idx="12">
                  <c:v>0.51368421052642299</c:v>
                </c:pt>
                <c:pt idx="13">
                  <c:v>0.54545454545454541</c:v>
                </c:pt>
                <c:pt idx="14">
                  <c:v>0.95696489241212424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20-4E8E-8F1B-E0EA61EDE91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Sheet1!$K$7:$K$21</c:f>
              <c:numCache>
                <c:formatCode>General</c:formatCode>
                <c:ptCount val="15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  <c:pt idx="3">
                  <c:v>0.67962881131238007</c:v>
                </c:pt>
                <c:pt idx="4">
                  <c:v>0.24657534246575341</c:v>
                </c:pt>
                <c:pt idx="5">
                  <c:v>0.87179487179487181</c:v>
                </c:pt>
                <c:pt idx="6">
                  <c:v>7.1081081081010286E-2</c:v>
                </c:pt>
                <c:pt idx="7">
                  <c:v>0.81355932203389836</c:v>
                </c:pt>
                <c:pt idx="8">
                  <c:v>0.7153249272550013</c:v>
                </c:pt>
                <c:pt idx="9">
                  <c:v>1.1764705882352941E-2</c:v>
                </c:pt>
                <c:pt idx="10">
                  <c:v>0.4316097560976121</c:v>
                </c:pt>
                <c:pt idx="11">
                  <c:v>0.44948186528499223</c:v>
                </c:pt>
                <c:pt idx="12">
                  <c:v>0.48631578947357701</c:v>
                </c:pt>
                <c:pt idx="13">
                  <c:v>0.45454545454545453</c:v>
                </c:pt>
                <c:pt idx="14">
                  <c:v>4.303510758787582E-2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20-4E8E-8F1B-E0EA61EDE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Sheet1!$J$8:$J$22</c:f>
              <c:numCache>
                <c:formatCode>General</c:formatCode>
                <c:ptCount val="15"/>
                <c:pt idx="0">
                  <c:v>0.44501806917921805</c:v>
                </c:pt>
                <c:pt idx="1">
                  <c:v>0.59641025641012213</c:v>
                </c:pt>
                <c:pt idx="2">
                  <c:v>0.32037118868761993</c:v>
                </c:pt>
                <c:pt idx="3">
                  <c:v>0.75342465753424659</c:v>
                </c:pt>
                <c:pt idx="4">
                  <c:v>0.12820512820512819</c:v>
                </c:pt>
                <c:pt idx="5">
                  <c:v>0.9289189189189897</c:v>
                </c:pt>
                <c:pt idx="6">
                  <c:v>0.1864406779661017</c:v>
                </c:pt>
                <c:pt idx="7">
                  <c:v>0.2846750727449987</c:v>
                </c:pt>
                <c:pt idx="8">
                  <c:v>0.9882352941176471</c:v>
                </c:pt>
                <c:pt idx="9">
                  <c:v>0.5683902439023879</c:v>
                </c:pt>
                <c:pt idx="10">
                  <c:v>0.55051813471500777</c:v>
                </c:pt>
                <c:pt idx="11">
                  <c:v>0.51368421052642299</c:v>
                </c:pt>
                <c:pt idx="12">
                  <c:v>0.54545454545454541</c:v>
                </c:pt>
                <c:pt idx="13">
                  <c:v>0.95696489241212424</c:v>
                </c:pt>
                <c:pt idx="14">
                  <c:v>0.91726420297849331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9C-4DD9-9C7D-C6F6036F3C1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Sheet1!$K$8:$K$22</c:f>
              <c:numCache>
                <c:formatCode>General</c:formatCode>
                <c:ptCount val="15"/>
                <c:pt idx="0">
                  <c:v>0.55498193082078195</c:v>
                </c:pt>
                <c:pt idx="1">
                  <c:v>0.40358974358987793</c:v>
                </c:pt>
                <c:pt idx="2">
                  <c:v>0.67962881131238007</c:v>
                </c:pt>
                <c:pt idx="3">
                  <c:v>0.24657534246575341</c:v>
                </c:pt>
                <c:pt idx="4">
                  <c:v>0.87179487179487181</c:v>
                </c:pt>
                <c:pt idx="5">
                  <c:v>7.1081081081010286E-2</c:v>
                </c:pt>
                <c:pt idx="6">
                  <c:v>0.81355932203389836</c:v>
                </c:pt>
                <c:pt idx="7">
                  <c:v>0.7153249272550013</c:v>
                </c:pt>
                <c:pt idx="8">
                  <c:v>1.1764705882352941E-2</c:v>
                </c:pt>
                <c:pt idx="9">
                  <c:v>0.4316097560976121</c:v>
                </c:pt>
                <c:pt idx="10">
                  <c:v>0.44948186528499223</c:v>
                </c:pt>
                <c:pt idx="11">
                  <c:v>0.48631578947357701</c:v>
                </c:pt>
                <c:pt idx="12">
                  <c:v>0.45454545454545453</c:v>
                </c:pt>
                <c:pt idx="13">
                  <c:v>4.303510758787582E-2</c:v>
                </c:pt>
                <c:pt idx="14">
                  <c:v>8.2735797021506657E-2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9C-4DD9-9C7D-C6F6036F3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Sheet1!$J$9:$J$23</c:f>
              <c:numCache>
                <c:formatCode>General</c:formatCode>
                <c:ptCount val="15"/>
                <c:pt idx="0">
                  <c:v>0.59641025641012213</c:v>
                </c:pt>
                <c:pt idx="1">
                  <c:v>0.32037118868761993</c:v>
                </c:pt>
                <c:pt idx="2">
                  <c:v>0.75342465753424659</c:v>
                </c:pt>
                <c:pt idx="3">
                  <c:v>0.12820512820512819</c:v>
                </c:pt>
                <c:pt idx="4">
                  <c:v>0.9289189189189897</c:v>
                </c:pt>
                <c:pt idx="5">
                  <c:v>0.1864406779661017</c:v>
                </c:pt>
                <c:pt idx="6">
                  <c:v>0.2846750727449987</c:v>
                </c:pt>
                <c:pt idx="7">
                  <c:v>0.9882352941176471</c:v>
                </c:pt>
                <c:pt idx="8">
                  <c:v>0.5683902439023879</c:v>
                </c:pt>
                <c:pt idx="9">
                  <c:v>0.55051813471500777</c:v>
                </c:pt>
                <c:pt idx="10">
                  <c:v>0.51368421052642299</c:v>
                </c:pt>
                <c:pt idx="11">
                  <c:v>0.54545454545454541</c:v>
                </c:pt>
                <c:pt idx="12">
                  <c:v>0.95696489241212424</c:v>
                </c:pt>
                <c:pt idx="13">
                  <c:v>0.91726420297849331</c:v>
                </c:pt>
                <c:pt idx="14">
                  <c:v>0.89333333333343035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AA-49A8-8AE3-C599ADB0FD1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Sheet1!$K$9:$K$23</c:f>
              <c:numCache>
                <c:formatCode>General</c:formatCode>
                <c:ptCount val="15"/>
                <c:pt idx="0">
                  <c:v>0.40358974358987793</c:v>
                </c:pt>
                <c:pt idx="1">
                  <c:v>0.67962881131238007</c:v>
                </c:pt>
                <c:pt idx="2">
                  <c:v>0.24657534246575341</c:v>
                </c:pt>
                <c:pt idx="3">
                  <c:v>0.87179487179487181</c:v>
                </c:pt>
                <c:pt idx="4">
                  <c:v>7.1081081081010286E-2</c:v>
                </c:pt>
                <c:pt idx="5">
                  <c:v>0.81355932203389836</c:v>
                </c:pt>
                <c:pt idx="6">
                  <c:v>0.7153249272550013</c:v>
                </c:pt>
                <c:pt idx="7">
                  <c:v>1.1764705882352941E-2</c:v>
                </c:pt>
                <c:pt idx="8">
                  <c:v>0.4316097560976121</c:v>
                </c:pt>
                <c:pt idx="9">
                  <c:v>0.44948186528499223</c:v>
                </c:pt>
                <c:pt idx="10">
                  <c:v>0.48631578947357701</c:v>
                </c:pt>
                <c:pt idx="11">
                  <c:v>0.45454545454545453</c:v>
                </c:pt>
                <c:pt idx="12">
                  <c:v>4.303510758787582E-2</c:v>
                </c:pt>
                <c:pt idx="13">
                  <c:v>8.2735797021506657E-2</c:v>
                </c:pt>
                <c:pt idx="14">
                  <c:v>0.10666666666656965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AA-49A8-8AE3-C599ADB0F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Sheet1!$J$10:$J$24</c:f>
              <c:numCache>
                <c:formatCode>General</c:formatCode>
                <c:ptCount val="15"/>
                <c:pt idx="0">
                  <c:v>0.32037118868761993</c:v>
                </c:pt>
                <c:pt idx="1">
                  <c:v>0.75342465753424659</c:v>
                </c:pt>
                <c:pt idx="2">
                  <c:v>0.12820512820512819</c:v>
                </c:pt>
                <c:pt idx="3">
                  <c:v>0.9289189189189897</c:v>
                </c:pt>
                <c:pt idx="4">
                  <c:v>0.1864406779661017</c:v>
                </c:pt>
                <c:pt idx="5">
                  <c:v>0.2846750727449987</c:v>
                </c:pt>
                <c:pt idx="6">
                  <c:v>0.9882352941176471</c:v>
                </c:pt>
                <c:pt idx="7">
                  <c:v>0.5683902439023879</c:v>
                </c:pt>
                <c:pt idx="8">
                  <c:v>0.55051813471500777</c:v>
                </c:pt>
                <c:pt idx="9">
                  <c:v>0.51368421052642299</c:v>
                </c:pt>
                <c:pt idx="10">
                  <c:v>0.54545454545454541</c:v>
                </c:pt>
                <c:pt idx="11">
                  <c:v>0.95696489241212424</c:v>
                </c:pt>
                <c:pt idx="12">
                  <c:v>0.91726420297849331</c:v>
                </c:pt>
                <c:pt idx="13">
                  <c:v>0.89333333333343035</c:v>
                </c:pt>
                <c:pt idx="14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D2-48E7-861E-E708B058667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Sheet1!$K$10:$K$24</c:f>
              <c:numCache>
                <c:formatCode>General</c:formatCode>
                <c:ptCount val="15"/>
                <c:pt idx="0">
                  <c:v>0.67962881131238007</c:v>
                </c:pt>
                <c:pt idx="1">
                  <c:v>0.24657534246575341</c:v>
                </c:pt>
                <c:pt idx="2">
                  <c:v>0.87179487179487181</c:v>
                </c:pt>
                <c:pt idx="3">
                  <c:v>7.1081081081010286E-2</c:v>
                </c:pt>
                <c:pt idx="4">
                  <c:v>0.81355932203389836</c:v>
                </c:pt>
                <c:pt idx="5">
                  <c:v>0.7153249272550013</c:v>
                </c:pt>
                <c:pt idx="6">
                  <c:v>1.1764705882352941E-2</c:v>
                </c:pt>
                <c:pt idx="7">
                  <c:v>0.4316097560976121</c:v>
                </c:pt>
                <c:pt idx="8">
                  <c:v>0.44948186528499223</c:v>
                </c:pt>
                <c:pt idx="9">
                  <c:v>0.48631578947357701</c:v>
                </c:pt>
                <c:pt idx="10">
                  <c:v>0.45454545454545453</c:v>
                </c:pt>
                <c:pt idx="11">
                  <c:v>4.303510758787582E-2</c:v>
                </c:pt>
                <c:pt idx="12">
                  <c:v>8.2735797021506657E-2</c:v>
                </c:pt>
                <c:pt idx="13">
                  <c:v>0.10666666666656965</c:v>
                </c:pt>
                <c:pt idx="14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D2-48E7-861E-E708B0586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Sheet1!$J$11:$J$25</c:f>
              <c:numCache>
                <c:formatCode>General</c:formatCode>
                <c:ptCount val="15"/>
                <c:pt idx="0">
                  <c:v>0.75342465753424659</c:v>
                </c:pt>
                <c:pt idx="1">
                  <c:v>0.12820512820512819</c:v>
                </c:pt>
                <c:pt idx="2">
                  <c:v>0.9289189189189897</c:v>
                </c:pt>
                <c:pt idx="3">
                  <c:v>0.1864406779661017</c:v>
                </c:pt>
                <c:pt idx="4">
                  <c:v>0.2846750727449987</c:v>
                </c:pt>
                <c:pt idx="5">
                  <c:v>0.9882352941176471</c:v>
                </c:pt>
                <c:pt idx="6">
                  <c:v>0.5683902439023879</c:v>
                </c:pt>
                <c:pt idx="7">
                  <c:v>0.55051813471500777</c:v>
                </c:pt>
                <c:pt idx="8">
                  <c:v>0.51368421052642299</c:v>
                </c:pt>
                <c:pt idx="9">
                  <c:v>0.54545454545454541</c:v>
                </c:pt>
                <c:pt idx="10">
                  <c:v>0.95696489241212424</c:v>
                </c:pt>
                <c:pt idx="11">
                  <c:v>0.91726420297849331</c:v>
                </c:pt>
                <c:pt idx="12">
                  <c:v>0.89333333333343035</c:v>
                </c:pt>
                <c:pt idx="13">
                  <c:v>0.30612244897959184</c:v>
                </c:pt>
                <c:pt idx="14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9-4411-9DC2-2D892A3B54D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Sheet1!$K$11:$K$25</c:f>
              <c:numCache>
                <c:formatCode>General</c:formatCode>
                <c:ptCount val="15"/>
                <c:pt idx="0">
                  <c:v>0.24657534246575341</c:v>
                </c:pt>
                <c:pt idx="1">
                  <c:v>0.87179487179487181</c:v>
                </c:pt>
                <c:pt idx="2">
                  <c:v>7.1081081081010286E-2</c:v>
                </c:pt>
                <c:pt idx="3">
                  <c:v>0.81355932203389836</c:v>
                </c:pt>
                <c:pt idx="4">
                  <c:v>0.7153249272550013</c:v>
                </c:pt>
                <c:pt idx="5">
                  <c:v>1.1764705882352941E-2</c:v>
                </c:pt>
                <c:pt idx="6">
                  <c:v>0.4316097560976121</c:v>
                </c:pt>
                <c:pt idx="7">
                  <c:v>0.44948186528499223</c:v>
                </c:pt>
                <c:pt idx="8">
                  <c:v>0.48631578947357701</c:v>
                </c:pt>
                <c:pt idx="9">
                  <c:v>0.45454545454545453</c:v>
                </c:pt>
                <c:pt idx="10">
                  <c:v>4.303510758787582E-2</c:v>
                </c:pt>
                <c:pt idx="11">
                  <c:v>8.2735797021506657E-2</c:v>
                </c:pt>
                <c:pt idx="12">
                  <c:v>0.10666666666656965</c:v>
                </c:pt>
                <c:pt idx="13">
                  <c:v>0.69387755102040816</c:v>
                </c:pt>
                <c:pt idx="14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B9-4411-9DC2-2D892A3B5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Sheet1!$J$5:$J$6</c:f>
              <c:numCache>
                <c:formatCode>General</c:formatCode>
                <c:ptCount val="2"/>
                <c:pt idx="0">
                  <c:v>0.76005612722179561</c:v>
                </c:pt>
                <c:pt idx="1">
                  <c:v>0.95212187159970041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30-4A33-8D95-76581C24E56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Sheet1!$K$5:$K$6</c:f>
              <c:numCache>
                <c:formatCode>General</c:formatCode>
                <c:ptCount val="2"/>
                <c:pt idx="0">
                  <c:v>0.23994387277820436</c:v>
                </c:pt>
                <c:pt idx="1">
                  <c:v>4.787812840029957E-2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30-4A33-8D95-76581C24E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5124364871632"/>
          <c:y val="7.9796835087302426E-2"/>
          <c:w val="0.79897894905966571"/>
          <c:h val="0.75191695188656393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Sheet1!$J$12:$J$26</c:f>
              <c:numCache>
                <c:formatCode>General</c:formatCode>
                <c:ptCount val="15"/>
                <c:pt idx="0">
                  <c:v>0.12820512820512819</c:v>
                </c:pt>
                <c:pt idx="1">
                  <c:v>0.9289189189189897</c:v>
                </c:pt>
                <c:pt idx="2">
                  <c:v>0.1864406779661017</c:v>
                </c:pt>
                <c:pt idx="3">
                  <c:v>0.2846750727449987</c:v>
                </c:pt>
                <c:pt idx="4">
                  <c:v>0.9882352941176471</c:v>
                </c:pt>
                <c:pt idx="5">
                  <c:v>0.5683902439023879</c:v>
                </c:pt>
                <c:pt idx="6">
                  <c:v>0.55051813471500777</c:v>
                </c:pt>
                <c:pt idx="7">
                  <c:v>0.51368421052642299</c:v>
                </c:pt>
                <c:pt idx="8">
                  <c:v>0.54545454545454541</c:v>
                </c:pt>
                <c:pt idx="9">
                  <c:v>0.95696489241212424</c:v>
                </c:pt>
                <c:pt idx="10">
                  <c:v>0.91726420297849331</c:v>
                </c:pt>
                <c:pt idx="11">
                  <c:v>0.89333333333343035</c:v>
                </c:pt>
                <c:pt idx="12">
                  <c:v>0.30612244897959184</c:v>
                </c:pt>
                <c:pt idx="13">
                  <c:v>9.3333333333484245E-2</c:v>
                </c:pt>
                <c:pt idx="14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AB-4733-83EC-F6A125CAB69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Sheet1!$K$12:$K$26</c:f>
              <c:numCache>
                <c:formatCode>General</c:formatCode>
                <c:ptCount val="15"/>
                <c:pt idx="0">
                  <c:v>0.87179487179487181</c:v>
                </c:pt>
                <c:pt idx="1">
                  <c:v>7.1081081081010286E-2</c:v>
                </c:pt>
                <c:pt idx="2">
                  <c:v>0.81355932203389836</c:v>
                </c:pt>
                <c:pt idx="3">
                  <c:v>0.7153249272550013</c:v>
                </c:pt>
                <c:pt idx="4">
                  <c:v>1.1764705882352941E-2</c:v>
                </c:pt>
                <c:pt idx="5">
                  <c:v>0.4316097560976121</c:v>
                </c:pt>
                <c:pt idx="6">
                  <c:v>0.44948186528499223</c:v>
                </c:pt>
                <c:pt idx="7">
                  <c:v>0.48631578947357701</c:v>
                </c:pt>
                <c:pt idx="8">
                  <c:v>0.45454545454545453</c:v>
                </c:pt>
                <c:pt idx="9">
                  <c:v>4.303510758787582E-2</c:v>
                </c:pt>
                <c:pt idx="10">
                  <c:v>8.2735797021506657E-2</c:v>
                </c:pt>
                <c:pt idx="11">
                  <c:v>0.10666666666656965</c:v>
                </c:pt>
                <c:pt idx="12">
                  <c:v>0.69387755102040816</c:v>
                </c:pt>
                <c:pt idx="13">
                  <c:v>0.90666666666651574</c:v>
                </c:pt>
                <c:pt idx="14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AB-4733-83EC-F6A125CAB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Sheet1!$J$13:$J$27</c:f>
              <c:numCache>
                <c:formatCode>General</c:formatCode>
                <c:ptCount val="15"/>
                <c:pt idx="0">
                  <c:v>0.9289189189189897</c:v>
                </c:pt>
                <c:pt idx="1">
                  <c:v>0.1864406779661017</c:v>
                </c:pt>
                <c:pt idx="2">
                  <c:v>0.2846750727449987</c:v>
                </c:pt>
                <c:pt idx="3">
                  <c:v>0.9882352941176471</c:v>
                </c:pt>
                <c:pt idx="4">
                  <c:v>0.5683902439023879</c:v>
                </c:pt>
                <c:pt idx="5">
                  <c:v>0.55051813471500777</c:v>
                </c:pt>
                <c:pt idx="6">
                  <c:v>0.51368421052642299</c:v>
                </c:pt>
                <c:pt idx="7">
                  <c:v>0.54545454545454541</c:v>
                </c:pt>
                <c:pt idx="8">
                  <c:v>0.95696489241212424</c:v>
                </c:pt>
                <c:pt idx="9">
                  <c:v>0.91726420297849331</c:v>
                </c:pt>
                <c:pt idx="10">
                  <c:v>0.89333333333343035</c:v>
                </c:pt>
                <c:pt idx="11">
                  <c:v>0.30612244897959184</c:v>
                </c:pt>
                <c:pt idx="12">
                  <c:v>9.3333333333484245E-2</c:v>
                </c:pt>
                <c:pt idx="13">
                  <c:v>0.79724137931030969</c:v>
                </c:pt>
                <c:pt idx="14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F2-4623-BB6E-3E35441D164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Sheet1!$K$13:$K$27</c:f>
              <c:numCache>
                <c:formatCode>General</c:formatCode>
                <c:ptCount val="15"/>
                <c:pt idx="0">
                  <c:v>7.1081081081010286E-2</c:v>
                </c:pt>
                <c:pt idx="1">
                  <c:v>0.81355932203389836</c:v>
                </c:pt>
                <c:pt idx="2">
                  <c:v>0.7153249272550013</c:v>
                </c:pt>
                <c:pt idx="3">
                  <c:v>1.1764705882352941E-2</c:v>
                </c:pt>
                <c:pt idx="4">
                  <c:v>0.4316097560976121</c:v>
                </c:pt>
                <c:pt idx="5">
                  <c:v>0.44948186528499223</c:v>
                </c:pt>
                <c:pt idx="6">
                  <c:v>0.48631578947357701</c:v>
                </c:pt>
                <c:pt idx="7">
                  <c:v>0.45454545454545453</c:v>
                </c:pt>
                <c:pt idx="8">
                  <c:v>4.303510758787582E-2</c:v>
                </c:pt>
                <c:pt idx="9">
                  <c:v>8.2735797021506657E-2</c:v>
                </c:pt>
                <c:pt idx="10">
                  <c:v>0.10666666666656965</c:v>
                </c:pt>
                <c:pt idx="11">
                  <c:v>0.69387755102040816</c:v>
                </c:pt>
                <c:pt idx="12">
                  <c:v>0.90666666666651574</c:v>
                </c:pt>
                <c:pt idx="13">
                  <c:v>0.20275862068969031</c:v>
                </c:pt>
                <c:pt idx="14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F2-4623-BB6E-3E35441D1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Sheet1!$J$14:$J$28</c:f>
              <c:numCache>
                <c:formatCode>General</c:formatCode>
                <c:ptCount val="15"/>
                <c:pt idx="0">
                  <c:v>0.1864406779661017</c:v>
                </c:pt>
                <c:pt idx="1">
                  <c:v>0.2846750727449987</c:v>
                </c:pt>
                <c:pt idx="2">
                  <c:v>0.9882352941176471</c:v>
                </c:pt>
                <c:pt idx="3">
                  <c:v>0.5683902439023879</c:v>
                </c:pt>
                <c:pt idx="4">
                  <c:v>0.55051813471500777</c:v>
                </c:pt>
                <c:pt idx="5">
                  <c:v>0.51368421052642299</c:v>
                </c:pt>
                <c:pt idx="6">
                  <c:v>0.54545454545454541</c:v>
                </c:pt>
                <c:pt idx="7">
                  <c:v>0.95696489241212424</c:v>
                </c:pt>
                <c:pt idx="8">
                  <c:v>0.91726420297849331</c:v>
                </c:pt>
                <c:pt idx="9">
                  <c:v>0.89333333333343035</c:v>
                </c:pt>
                <c:pt idx="10">
                  <c:v>0.30612244897959184</c:v>
                </c:pt>
                <c:pt idx="11">
                  <c:v>9.3333333333484245E-2</c:v>
                </c:pt>
                <c:pt idx="12">
                  <c:v>0.79724137931030969</c:v>
                </c:pt>
                <c:pt idx="13">
                  <c:v>0.88888888888888884</c:v>
                </c:pt>
                <c:pt idx="14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B-4A2B-B533-1867EE2E005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Sheet1!$K$14:$K$28</c:f>
              <c:numCache>
                <c:formatCode>General</c:formatCode>
                <c:ptCount val="15"/>
                <c:pt idx="0">
                  <c:v>0.81355932203389836</c:v>
                </c:pt>
                <c:pt idx="1">
                  <c:v>0.7153249272550013</c:v>
                </c:pt>
                <c:pt idx="2">
                  <c:v>1.1764705882352941E-2</c:v>
                </c:pt>
                <c:pt idx="3">
                  <c:v>0.4316097560976121</c:v>
                </c:pt>
                <c:pt idx="4">
                  <c:v>0.44948186528499223</c:v>
                </c:pt>
                <c:pt idx="5">
                  <c:v>0.48631578947357701</c:v>
                </c:pt>
                <c:pt idx="6">
                  <c:v>0.45454545454545453</c:v>
                </c:pt>
                <c:pt idx="7">
                  <c:v>4.303510758787582E-2</c:v>
                </c:pt>
                <c:pt idx="8">
                  <c:v>8.2735797021506657E-2</c:v>
                </c:pt>
                <c:pt idx="9">
                  <c:v>0.10666666666656965</c:v>
                </c:pt>
                <c:pt idx="10">
                  <c:v>0.69387755102040816</c:v>
                </c:pt>
                <c:pt idx="11">
                  <c:v>0.90666666666651574</c:v>
                </c:pt>
                <c:pt idx="12">
                  <c:v>0.20275862068969031</c:v>
                </c:pt>
                <c:pt idx="13">
                  <c:v>0.1111111111111111</c:v>
                </c:pt>
                <c:pt idx="14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FB-4A2B-B533-1867EE2E0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Sheet1!$J$15:$J$29</c:f>
              <c:numCache>
                <c:formatCode>General</c:formatCode>
                <c:ptCount val="15"/>
                <c:pt idx="0">
                  <c:v>0.2846750727449987</c:v>
                </c:pt>
                <c:pt idx="1">
                  <c:v>0.9882352941176471</c:v>
                </c:pt>
                <c:pt idx="2">
                  <c:v>0.5683902439023879</c:v>
                </c:pt>
                <c:pt idx="3">
                  <c:v>0.55051813471500777</c:v>
                </c:pt>
                <c:pt idx="4">
                  <c:v>0.51368421052642299</c:v>
                </c:pt>
                <c:pt idx="5">
                  <c:v>0.54545454545454541</c:v>
                </c:pt>
                <c:pt idx="6">
                  <c:v>0.95696489241212424</c:v>
                </c:pt>
                <c:pt idx="7">
                  <c:v>0.91726420297849331</c:v>
                </c:pt>
                <c:pt idx="8">
                  <c:v>0.89333333333343035</c:v>
                </c:pt>
                <c:pt idx="9">
                  <c:v>0.30612244897959184</c:v>
                </c:pt>
                <c:pt idx="10">
                  <c:v>9.3333333333484245E-2</c:v>
                </c:pt>
                <c:pt idx="11">
                  <c:v>0.79724137931030969</c:v>
                </c:pt>
                <c:pt idx="12">
                  <c:v>0.88888888888888884</c:v>
                </c:pt>
                <c:pt idx="13">
                  <c:v>0.35483870967741937</c:v>
                </c:pt>
                <c:pt idx="14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27-4D66-87BB-9F0766766C6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Sheet1!$K$15:$K$29</c:f>
              <c:numCache>
                <c:formatCode>General</c:formatCode>
                <c:ptCount val="15"/>
                <c:pt idx="0">
                  <c:v>0.7153249272550013</c:v>
                </c:pt>
                <c:pt idx="1">
                  <c:v>1.1764705882352941E-2</c:v>
                </c:pt>
                <c:pt idx="2">
                  <c:v>0.4316097560976121</c:v>
                </c:pt>
                <c:pt idx="3">
                  <c:v>0.44948186528499223</c:v>
                </c:pt>
                <c:pt idx="4">
                  <c:v>0.48631578947357701</c:v>
                </c:pt>
                <c:pt idx="5">
                  <c:v>0.45454545454545453</c:v>
                </c:pt>
                <c:pt idx="6">
                  <c:v>4.303510758787582E-2</c:v>
                </c:pt>
                <c:pt idx="7">
                  <c:v>8.2735797021506657E-2</c:v>
                </c:pt>
                <c:pt idx="8">
                  <c:v>0.10666666666656965</c:v>
                </c:pt>
                <c:pt idx="9">
                  <c:v>0.69387755102040816</c:v>
                </c:pt>
                <c:pt idx="10">
                  <c:v>0.90666666666651574</c:v>
                </c:pt>
                <c:pt idx="11">
                  <c:v>0.20275862068969031</c:v>
                </c:pt>
                <c:pt idx="12">
                  <c:v>0.1111111111111111</c:v>
                </c:pt>
                <c:pt idx="13">
                  <c:v>0.64516129032258063</c:v>
                </c:pt>
                <c:pt idx="14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27-4D66-87BB-9F0766766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Sheet1!$J$16:$J$30</c:f>
              <c:numCache>
                <c:formatCode>General</c:formatCode>
                <c:ptCount val="15"/>
                <c:pt idx="0">
                  <c:v>0.9882352941176471</c:v>
                </c:pt>
                <c:pt idx="1">
                  <c:v>0.5683902439023879</c:v>
                </c:pt>
                <c:pt idx="2">
                  <c:v>0.55051813471500777</c:v>
                </c:pt>
                <c:pt idx="3">
                  <c:v>0.51368421052642299</c:v>
                </c:pt>
                <c:pt idx="4">
                  <c:v>0.54545454545454541</c:v>
                </c:pt>
                <c:pt idx="5">
                  <c:v>0.95696489241212424</c:v>
                </c:pt>
                <c:pt idx="6">
                  <c:v>0.91726420297849331</c:v>
                </c:pt>
                <c:pt idx="7">
                  <c:v>0.89333333333343035</c:v>
                </c:pt>
                <c:pt idx="8">
                  <c:v>0.30612244897959184</c:v>
                </c:pt>
                <c:pt idx="9">
                  <c:v>9.3333333333484245E-2</c:v>
                </c:pt>
                <c:pt idx="10">
                  <c:v>0.79724137931030969</c:v>
                </c:pt>
                <c:pt idx="11">
                  <c:v>0.88888888888888884</c:v>
                </c:pt>
                <c:pt idx="12">
                  <c:v>0.35483870967741937</c:v>
                </c:pt>
                <c:pt idx="13">
                  <c:v>0.91176470588235292</c:v>
                </c:pt>
                <c:pt idx="1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7A-42F3-B3C6-6206FB15402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Sheet1!$K$16:$K$30</c:f>
              <c:numCache>
                <c:formatCode>General</c:formatCode>
                <c:ptCount val="15"/>
                <c:pt idx="0">
                  <c:v>1.1764705882352941E-2</c:v>
                </c:pt>
                <c:pt idx="1">
                  <c:v>0.4316097560976121</c:v>
                </c:pt>
                <c:pt idx="2">
                  <c:v>0.44948186528499223</c:v>
                </c:pt>
                <c:pt idx="3">
                  <c:v>0.48631578947357701</c:v>
                </c:pt>
                <c:pt idx="4">
                  <c:v>0.45454545454545453</c:v>
                </c:pt>
                <c:pt idx="5">
                  <c:v>4.303510758787582E-2</c:v>
                </c:pt>
                <c:pt idx="6">
                  <c:v>8.2735797021506657E-2</c:v>
                </c:pt>
                <c:pt idx="7">
                  <c:v>0.10666666666656965</c:v>
                </c:pt>
                <c:pt idx="8">
                  <c:v>0.69387755102040816</c:v>
                </c:pt>
                <c:pt idx="9">
                  <c:v>0.90666666666651574</c:v>
                </c:pt>
                <c:pt idx="10">
                  <c:v>0.20275862068969031</c:v>
                </c:pt>
                <c:pt idx="11">
                  <c:v>0.1111111111111111</c:v>
                </c:pt>
                <c:pt idx="12">
                  <c:v>0.64516129032258063</c:v>
                </c:pt>
                <c:pt idx="13">
                  <c:v>8.8235294117647065E-2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7A-42F3-B3C6-6206FB154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Sheet1!$J$17:$J$31</c:f>
              <c:numCache>
                <c:formatCode>General</c:formatCode>
                <c:ptCount val="15"/>
                <c:pt idx="0">
                  <c:v>0.5683902439023879</c:v>
                </c:pt>
                <c:pt idx="1">
                  <c:v>0.55051813471500777</c:v>
                </c:pt>
                <c:pt idx="2">
                  <c:v>0.51368421052642299</c:v>
                </c:pt>
                <c:pt idx="3">
                  <c:v>0.54545454545454541</c:v>
                </c:pt>
                <c:pt idx="4">
                  <c:v>0.95696489241212424</c:v>
                </c:pt>
                <c:pt idx="5">
                  <c:v>0.91726420297849331</c:v>
                </c:pt>
                <c:pt idx="6">
                  <c:v>0.89333333333343035</c:v>
                </c:pt>
                <c:pt idx="7">
                  <c:v>0.30612244897959184</c:v>
                </c:pt>
                <c:pt idx="8">
                  <c:v>9.3333333333484245E-2</c:v>
                </c:pt>
                <c:pt idx="9">
                  <c:v>0.79724137931030969</c:v>
                </c:pt>
                <c:pt idx="10">
                  <c:v>0.88888888888888884</c:v>
                </c:pt>
                <c:pt idx="11">
                  <c:v>0.35483870967741937</c:v>
                </c:pt>
                <c:pt idx="12">
                  <c:v>0.91176470588235292</c:v>
                </c:pt>
                <c:pt idx="13">
                  <c:v>1</c:v>
                </c:pt>
                <c:pt idx="14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9-4606-9C4A-E9A1A4C73DC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Sheet1!$K$17:$K$31</c:f>
              <c:numCache>
                <c:formatCode>General</c:formatCode>
                <c:ptCount val="15"/>
                <c:pt idx="0">
                  <c:v>0.4316097560976121</c:v>
                </c:pt>
                <c:pt idx="1">
                  <c:v>0.44948186528499223</c:v>
                </c:pt>
                <c:pt idx="2">
                  <c:v>0.48631578947357701</c:v>
                </c:pt>
                <c:pt idx="3">
                  <c:v>0.45454545454545453</c:v>
                </c:pt>
                <c:pt idx="4">
                  <c:v>4.303510758787582E-2</c:v>
                </c:pt>
                <c:pt idx="5">
                  <c:v>8.2735797021506657E-2</c:v>
                </c:pt>
                <c:pt idx="6">
                  <c:v>0.10666666666656965</c:v>
                </c:pt>
                <c:pt idx="7">
                  <c:v>0.69387755102040816</c:v>
                </c:pt>
                <c:pt idx="8">
                  <c:v>0.90666666666651574</c:v>
                </c:pt>
                <c:pt idx="9">
                  <c:v>0.20275862068969031</c:v>
                </c:pt>
                <c:pt idx="10">
                  <c:v>0.1111111111111111</c:v>
                </c:pt>
                <c:pt idx="11">
                  <c:v>0.64516129032258063</c:v>
                </c:pt>
                <c:pt idx="12">
                  <c:v>8.8235294117647065E-2</c:v>
                </c:pt>
                <c:pt idx="13">
                  <c:v>0</c:v>
                </c:pt>
                <c:pt idx="14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79-4606-9C4A-E9A1A4C73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Sheet1!$J$2:$J$17</c:f>
              <c:numCache>
                <c:formatCode>General</c:formatCode>
                <c:ptCount val="16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  <c:pt idx="8">
                  <c:v>0.32037118868761993</c:v>
                </c:pt>
                <c:pt idx="9">
                  <c:v>0.75342465753424659</c:v>
                </c:pt>
                <c:pt idx="10">
                  <c:v>0.12820512820512819</c:v>
                </c:pt>
                <c:pt idx="11">
                  <c:v>0.9289189189189897</c:v>
                </c:pt>
                <c:pt idx="12">
                  <c:v>0.1864406779661017</c:v>
                </c:pt>
                <c:pt idx="13">
                  <c:v>0.2846750727449987</c:v>
                </c:pt>
                <c:pt idx="14">
                  <c:v>0.9882352941176471</c:v>
                </c:pt>
                <c:pt idx="15">
                  <c:v>0.5683902439023879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9E-48EF-BA6E-A07018063AF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Sheet1!$K$2:$K$17</c:f>
              <c:numCache>
                <c:formatCode>General</c:formatCode>
                <c:ptCount val="16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  <c:pt idx="8">
                  <c:v>0.67962881131238007</c:v>
                </c:pt>
                <c:pt idx="9">
                  <c:v>0.24657534246575341</c:v>
                </c:pt>
                <c:pt idx="10">
                  <c:v>0.87179487179487181</c:v>
                </c:pt>
                <c:pt idx="11">
                  <c:v>7.1081081081010286E-2</c:v>
                </c:pt>
                <c:pt idx="12">
                  <c:v>0.81355932203389836</c:v>
                </c:pt>
                <c:pt idx="13">
                  <c:v>0.7153249272550013</c:v>
                </c:pt>
                <c:pt idx="14">
                  <c:v>1.1764705882352941E-2</c:v>
                </c:pt>
                <c:pt idx="15">
                  <c:v>0.4316097560976121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9E-48EF-BA6E-A07018063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Sheet1!$J$3:$J$18</c:f>
              <c:numCache>
                <c:formatCode>General</c:formatCode>
                <c:ptCount val="16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  <c:pt idx="7">
                  <c:v>0.32037118868761993</c:v>
                </c:pt>
                <c:pt idx="8">
                  <c:v>0.75342465753424659</c:v>
                </c:pt>
                <c:pt idx="9">
                  <c:v>0.12820512820512819</c:v>
                </c:pt>
                <c:pt idx="10">
                  <c:v>0.9289189189189897</c:v>
                </c:pt>
                <c:pt idx="11">
                  <c:v>0.1864406779661017</c:v>
                </c:pt>
                <c:pt idx="12">
                  <c:v>0.2846750727449987</c:v>
                </c:pt>
                <c:pt idx="13">
                  <c:v>0.9882352941176471</c:v>
                </c:pt>
                <c:pt idx="14">
                  <c:v>0.5683902439023879</c:v>
                </c:pt>
                <c:pt idx="15">
                  <c:v>0.55051813471500777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1A-47E8-902C-AB2B7713FD7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Sheet1!$K$3:$K$18</c:f>
              <c:numCache>
                <c:formatCode>General</c:formatCode>
                <c:ptCount val="16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  <c:pt idx="7">
                  <c:v>0.67962881131238007</c:v>
                </c:pt>
                <c:pt idx="8">
                  <c:v>0.24657534246575341</c:v>
                </c:pt>
                <c:pt idx="9">
                  <c:v>0.87179487179487181</c:v>
                </c:pt>
                <c:pt idx="10">
                  <c:v>7.1081081081010286E-2</c:v>
                </c:pt>
                <c:pt idx="11">
                  <c:v>0.81355932203389836</c:v>
                </c:pt>
                <c:pt idx="12">
                  <c:v>0.7153249272550013</c:v>
                </c:pt>
                <c:pt idx="13">
                  <c:v>1.1764705882352941E-2</c:v>
                </c:pt>
                <c:pt idx="14">
                  <c:v>0.4316097560976121</c:v>
                </c:pt>
                <c:pt idx="15">
                  <c:v>0.44948186528499223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1A-47E8-902C-AB2B7713F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08686983564117"/>
          <c:y val="7.8431328515542534E-2"/>
          <c:w val="0.79120184861751031"/>
          <c:h val="0.75616222091472152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Sheet1!$J$4:$J$19</c:f>
              <c:numCache>
                <c:formatCode>General</c:formatCode>
                <c:ptCount val="16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  <c:pt idx="6">
                  <c:v>0.32037118868761993</c:v>
                </c:pt>
                <c:pt idx="7">
                  <c:v>0.75342465753424659</c:v>
                </c:pt>
                <c:pt idx="8">
                  <c:v>0.12820512820512819</c:v>
                </c:pt>
                <c:pt idx="9">
                  <c:v>0.9289189189189897</c:v>
                </c:pt>
                <c:pt idx="10">
                  <c:v>0.1864406779661017</c:v>
                </c:pt>
                <c:pt idx="11">
                  <c:v>0.2846750727449987</c:v>
                </c:pt>
                <c:pt idx="12">
                  <c:v>0.9882352941176471</c:v>
                </c:pt>
                <c:pt idx="13">
                  <c:v>0.5683902439023879</c:v>
                </c:pt>
                <c:pt idx="14">
                  <c:v>0.55051813471500777</c:v>
                </c:pt>
                <c:pt idx="15">
                  <c:v>0.51368421052642299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C4-450A-B64F-ECBCD67B763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Sheet1!$K$4:$K$19</c:f>
              <c:numCache>
                <c:formatCode>General</c:formatCode>
                <c:ptCount val="16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  <c:pt idx="6">
                  <c:v>0.67962881131238007</c:v>
                </c:pt>
                <c:pt idx="7">
                  <c:v>0.24657534246575341</c:v>
                </c:pt>
                <c:pt idx="8">
                  <c:v>0.87179487179487181</c:v>
                </c:pt>
                <c:pt idx="9">
                  <c:v>7.1081081081010286E-2</c:v>
                </c:pt>
                <c:pt idx="10">
                  <c:v>0.81355932203389836</c:v>
                </c:pt>
                <c:pt idx="11">
                  <c:v>0.7153249272550013</c:v>
                </c:pt>
                <c:pt idx="12">
                  <c:v>1.1764705882352941E-2</c:v>
                </c:pt>
                <c:pt idx="13">
                  <c:v>0.4316097560976121</c:v>
                </c:pt>
                <c:pt idx="14">
                  <c:v>0.44948186528499223</c:v>
                </c:pt>
                <c:pt idx="15">
                  <c:v>0.48631578947357701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C4-450A-B64F-ECBCD67B7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Sheet1!$J$5:$J$20</c:f>
              <c:numCache>
                <c:formatCode>General</c:formatCode>
                <c:ptCount val="16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  <c:pt idx="5">
                  <c:v>0.32037118868761993</c:v>
                </c:pt>
                <c:pt idx="6">
                  <c:v>0.75342465753424659</c:v>
                </c:pt>
                <c:pt idx="7">
                  <c:v>0.12820512820512819</c:v>
                </c:pt>
                <c:pt idx="8">
                  <c:v>0.9289189189189897</c:v>
                </c:pt>
                <c:pt idx="9">
                  <c:v>0.1864406779661017</c:v>
                </c:pt>
                <c:pt idx="10">
                  <c:v>0.2846750727449987</c:v>
                </c:pt>
                <c:pt idx="11">
                  <c:v>0.9882352941176471</c:v>
                </c:pt>
                <c:pt idx="12">
                  <c:v>0.5683902439023879</c:v>
                </c:pt>
                <c:pt idx="13">
                  <c:v>0.55051813471500777</c:v>
                </c:pt>
                <c:pt idx="14">
                  <c:v>0.51368421052642299</c:v>
                </c:pt>
                <c:pt idx="15">
                  <c:v>0.54545454545454541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DA-4ED8-B28F-81386ABEF1C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Sheet1!$K$5:$K$20</c:f>
              <c:numCache>
                <c:formatCode>General</c:formatCode>
                <c:ptCount val="16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  <c:pt idx="5">
                  <c:v>0.67962881131238007</c:v>
                </c:pt>
                <c:pt idx="6">
                  <c:v>0.24657534246575341</c:v>
                </c:pt>
                <c:pt idx="7">
                  <c:v>0.87179487179487181</c:v>
                </c:pt>
                <c:pt idx="8">
                  <c:v>7.1081081081010286E-2</c:v>
                </c:pt>
                <c:pt idx="9">
                  <c:v>0.81355932203389836</c:v>
                </c:pt>
                <c:pt idx="10">
                  <c:v>0.7153249272550013</c:v>
                </c:pt>
                <c:pt idx="11">
                  <c:v>1.1764705882352941E-2</c:v>
                </c:pt>
                <c:pt idx="12">
                  <c:v>0.4316097560976121</c:v>
                </c:pt>
                <c:pt idx="13">
                  <c:v>0.44948186528499223</c:v>
                </c:pt>
                <c:pt idx="14">
                  <c:v>0.48631578947357701</c:v>
                </c:pt>
                <c:pt idx="15">
                  <c:v>0.45454545454545453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DA-4ED8-B28F-81386ABE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Sheet1!$J$6:$J$7</c:f>
              <c:numCache>
                <c:formatCode>General</c:formatCode>
                <c:ptCount val="2"/>
                <c:pt idx="0">
                  <c:v>0.95212187159970041</c:v>
                </c:pt>
                <c:pt idx="1">
                  <c:v>0.93978021978010462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D5-4073-A659-AA08041792C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Sheet1!$K$6:$K$7</c:f>
              <c:numCache>
                <c:formatCode>General</c:formatCode>
                <c:ptCount val="2"/>
                <c:pt idx="0">
                  <c:v>4.787812840029957E-2</c:v>
                </c:pt>
                <c:pt idx="1">
                  <c:v>6.0219780219895352E-2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D5-4073-A659-AA0804179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Sheet1!$J$6:$J$21</c:f>
              <c:numCache>
                <c:formatCode>General</c:formatCode>
                <c:ptCount val="16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  <c:pt idx="4">
                  <c:v>0.32037118868761993</c:v>
                </c:pt>
                <c:pt idx="5">
                  <c:v>0.75342465753424659</c:v>
                </c:pt>
                <c:pt idx="6">
                  <c:v>0.12820512820512819</c:v>
                </c:pt>
                <c:pt idx="7">
                  <c:v>0.9289189189189897</c:v>
                </c:pt>
                <c:pt idx="8">
                  <c:v>0.1864406779661017</c:v>
                </c:pt>
                <c:pt idx="9">
                  <c:v>0.2846750727449987</c:v>
                </c:pt>
                <c:pt idx="10">
                  <c:v>0.9882352941176471</c:v>
                </c:pt>
                <c:pt idx="11">
                  <c:v>0.5683902439023879</c:v>
                </c:pt>
                <c:pt idx="12">
                  <c:v>0.55051813471500777</c:v>
                </c:pt>
                <c:pt idx="13">
                  <c:v>0.51368421052642299</c:v>
                </c:pt>
                <c:pt idx="14">
                  <c:v>0.54545454545454541</c:v>
                </c:pt>
                <c:pt idx="15">
                  <c:v>0.95696489241212424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3-492D-B85F-3175B93D72F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Sheet1!$K$6:$K$21</c:f>
              <c:numCache>
                <c:formatCode>General</c:formatCode>
                <c:ptCount val="16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  <c:pt idx="4">
                  <c:v>0.67962881131238007</c:v>
                </c:pt>
                <c:pt idx="5">
                  <c:v>0.24657534246575341</c:v>
                </c:pt>
                <c:pt idx="6">
                  <c:v>0.87179487179487181</c:v>
                </c:pt>
                <c:pt idx="7">
                  <c:v>7.1081081081010286E-2</c:v>
                </c:pt>
                <c:pt idx="8">
                  <c:v>0.81355932203389836</c:v>
                </c:pt>
                <c:pt idx="9">
                  <c:v>0.7153249272550013</c:v>
                </c:pt>
                <c:pt idx="10">
                  <c:v>1.1764705882352941E-2</c:v>
                </c:pt>
                <c:pt idx="11">
                  <c:v>0.4316097560976121</c:v>
                </c:pt>
                <c:pt idx="12">
                  <c:v>0.44948186528499223</c:v>
                </c:pt>
                <c:pt idx="13">
                  <c:v>0.48631578947357701</c:v>
                </c:pt>
                <c:pt idx="14">
                  <c:v>0.45454545454545453</c:v>
                </c:pt>
                <c:pt idx="15">
                  <c:v>4.303510758787582E-2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43-492D-B85F-3175B93D7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Sheet1!$J$7:$J$22</c:f>
              <c:numCache>
                <c:formatCode>General</c:formatCode>
                <c:ptCount val="16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  <c:pt idx="3">
                  <c:v>0.32037118868761993</c:v>
                </c:pt>
                <c:pt idx="4">
                  <c:v>0.75342465753424659</c:v>
                </c:pt>
                <c:pt idx="5">
                  <c:v>0.12820512820512819</c:v>
                </c:pt>
                <c:pt idx="6">
                  <c:v>0.9289189189189897</c:v>
                </c:pt>
                <c:pt idx="7">
                  <c:v>0.1864406779661017</c:v>
                </c:pt>
                <c:pt idx="8">
                  <c:v>0.2846750727449987</c:v>
                </c:pt>
                <c:pt idx="9">
                  <c:v>0.9882352941176471</c:v>
                </c:pt>
                <c:pt idx="10">
                  <c:v>0.5683902439023879</c:v>
                </c:pt>
                <c:pt idx="11">
                  <c:v>0.55051813471500777</c:v>
                </c:pt>
                <c:pt idx="12">
                  <c:v>0.51368421052642299</c:v>
                </c:pt>
                <c:pt idx="13">
                  <c:v>0.54545454545454541</c:v>
                </c:pt>
                <c:pt idx="14">
                  <c:v>0.95696489241212424</c:v>
                </c:pt>
                <c:pt idx="15">
                  <c:v>0.91726420297849331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6-40E0-9595-5CC4284215F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Sheet1!$K$7:$K$22</c:f>
              <c:numCache>
                <c:formatCode>General</c:formatCode>
                <c:ptCount val="16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  <c:pt idx="3">
                  <c:v>0.67962881131238007</c:v>
                </c:pt>
                <c:pt idx="4">
                  <c:v>0.24657534246575341</c:v>
                </c:pt>
                <c:pt idx="5">
                  <c:v>0.87179487179487181</c:v>
                </c:pt>
                <c:pt idx="6">
                  <c:v>7.1081081081010286E-2</c:v>
                </c:pt>
                <c:pt idx="7">
                  <c:v>0.81355932203389836</c:v>
                </c:pt>
                <c:pt idx="8">
                  <c:v>0.7153249272550013</c:v>
                </c:pt>
                <c:pt idx="9">
                  <c:v>1.1764705882352941E-2</c:v>
                </c:pt>
                <c:pt idx="10">
                  <c:v>0.4316097560976121</c:v>
                </c:pt>
                <c:pt idx="11">
                  <c:v>0.44948186528499223</c:v>
                </c:pt>
                <c:pt idx="12">
                  <c:v>0.48631578947357701</c:v>
                </c:pt>
                <c:pt idx="13">
                  <c:v>0.45454545454545453</c:v>
                </c:pt>
                <c:pt idx="14">
                  <c:v>4.303510758787582E-2</c:v>
                </c:pt>
                <c:pt idx="15">
                  <c:v>8.2735797021506657E-2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56-40E0-9595-5CC428421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Sheet1!$J$8:$J$23</c:f>
              <c:numCache>
                <c:formatCode>General</c:formatCode>
                <c:ptCount val="16"/>
                <c:pt idx="0">
                  <c:v>0.44501806917921805</c:v>
                </c:pt>
                <c:pt idx="1">
                  <c:v>0.59641025641012213</c:v>
                </c:pt>
                <c:pt idx="2">
                  <c:v>0.32037118868761993</c:v>
                </c:pt>
                <c:pt idx="3">
                  <c:v>0.75342465753424659</c:v>
                </c:pt>
                <c:pt idx="4">
                  <c:v>0.12820512820512819</c:v>
                </c:pt>
                <c:pt idx="5">
                  <c:v>0.9289189189189897</c:v>
                </c:pt>
                <c:pt idx="6">
                  <c:v>0.1864406779661017</c:v>
                </c:pt>
                <c:pt idx="7">
                  <c:v>0.2846750727449987</c:v>
                </c:pt>
                <c:pt idx="8">
                  <c:v>0.9882352941176471</c:v>
                </c:pt>
                <c:pt idx="9">
                  <c:v>0.5683902439023879</c:v>
                </c:pt>
                <c:pt idx="10">
                  <c:v>0.55051813471500777</c:v>
                </c:pt>
                <c:pt idx="11">
                  <c:v>0.51368421052642299</c:v>
                </c:pt>
                <c:pt idx="12">
                  <c:v>0.54545454545454541</c:v>
                </c:pt>
                <c:pt idx="13">
                  <c:v>0.95696489241212424</c:v>
                </c:pt>
                <c:pt idx="14">
                  <c:v>0.91726420297849331</c:v>
                </c:pt>
                <c:pt idx="15">
                  <c:v>0.89333333333343035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AA-4F52-AFE5-50D53F5D08A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Sheet1!$K$8:$K$23</c:f>
              <c:numCache>
                <c:formatCode>General</c:formatCode>
                <c:ptCount val="16"/>
                <c:pt idx="0">
                  <c:v>0.55498193082078195</c:v>
                </c:pt>
                <c:pt idx="1">
                  <c:v>0.40358974358987793</c:v>
                </c:pt>
                <c:pt idx="2">
                  <c:v>0.67962881131238007</c:v>
                </c:pt>
                <c:pt idx="3">
                  <c:v>0.24657534246575341</c:v>
                </c:pt>
                <c:pt idx="4">
                  <c:v>0.87179487179487181</c:v>
                </c:pt>
                <c:pt idx="5">
                  <c:v>7.1081081081010286E-2</c:v>
                </c:pt>
                <c:pt idx="6">
                  <c:v>0.81355932203389836</c:v>
                </c:pt>
                <c:pt idx="7">
                  <c:v>0.7153249272550013</c:v>
                </c:pt>
                <c:pt idx="8">
                  <c:v>1.1764705882352941E-2</c:v>
                </c:pt>
                <c:pt idx="9">
                  <c:v>0.4316097560976121</c:v>
                </c:pt>
                <c:pt idx="10">
                  <c:v>0.44948186528499223</c:v>
                </c:pt>
                <c:pt idx="11">
                  <c:v>0.48631578947357701</c:v>
                </c:pt>
                <c:pt idx="12">
                  <c:v>0.45454545454545453</c:v>
                </c:pt>
                <c:pt idx="13">
                  <c:v>4.303510758787582E-2</c:v>
                </c:pt>
                <c:pt idx="14">
                  <c:v>8.2735797021506657E-2</c:v>
                </c:pt>
                <c:pt idx="15">
                  <c:v>0.10666666666656965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AA-4F52-AFE5-50D53F5D0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Sheet1!$J$9:$J$24</c:f>
              <c:numCache>
                <c:formatCode>General</c:formatCode>
                <c:ptCount val="16"/>
                <c:pt idx="0">
                  <c:v>0.59641025641012213</c:v>
                </c:pt>
                <c:pt idx="1">
                  <c:v>0.32037118868761993</c:v>
                </c:pt>
                <c:pt idx="2">
                  <c:v>0.75342465753424659</c:v>
                </c:pt>
                <c:pt idx="3">
                  <c:v>0.12820512820512819</c:v>
                </c:pt>
                <c:pt idx="4">
                  <c:v>0.9289189189189897</c:v>
                </c:pt>
                <c:pt idx="5">
                  <c:v>0.1864406779661017</c:v>
                </c:pt>
                <c:pt idx="6">
                  <c:v>0.2846750727449987</c:v>
                </c:pt>
                <c:pt idx="7">
                  <c:v>0.9882352941176471</c:v>
                </c:pt>
                <c:pt idx="8">
                  <c:v>0.5683902439023879</c:v>
                </c:pt>
                <c:pt idx="9">
                  <c:v>0.55051813471500777</c:v>
                </c:pt>
                <c:pt idx="10">
                  <c:v>0.51368421052642299</c:v>
                </c:pt>
                <c:pt idx="11">
                  <c:v>0.54545454545454541</c:v>
                </c:pt>
                <c:pt idx="12">
                  <c:v>0.95696489241212424</c:v>
                </c:pt>
                <c:pt idx="13">
                  <c:v>0.91726420297849331</c:v>
                </c:pt>
                <c:pt idx="14">
                  <c:v>0.89333333333343035</c:v>
                </c:pt>
                <c:pt idx="15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47-4172-AFBC-38FBC3F528D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Sheet1!$K$9:$K$24</c:f>
              <c:numCache>
                <c:formatCode>General</c:formatCode>
                <c:ptCount val="16"/>
                <c:pt idx="0">
                  <c:v>0.40358974358987793</c:v>
                </c:pt>
                <c:pt idx="1">
                  <c:v>0.67962881131238007</c:v>
                </c:pt>
                <c:pt idx="2">
                  <c:v>0.24657534246575341</c:v>
                </c:pt>
                <c:pt idx="3">
                  <c:v>0.87179487179487181</c:v>
                </c:pt>
                <c:pt idx="4">
                  <c:v>7.1081081081010286E-2</c:v>
                </c:pt>
                <c:pt idx="5">
                  <c:v>0.81355932203389836</c:v>
                </c:pt>
                <c:pt idx="6">
                  <c:v>0.7153249272550013</c:v>
                </c:pt>
                <c:pt idx="7">
                  <c:v>1.1764705882352941E-2</c:v>
                </c:pt>
                <c:pt idx="8">
                  <c:v>0.4316097560976121</c:v>
                </c:pt>
                <c:pt idx="9">
                  <c:v>0.44948186528499223</c:v>
                </c:pt>
                <c:pt idx="10">
                  <c:v>0.48631578947357701</c:v>
                </c:pt>
                <c:pt idx="11">
                  <c:v>0.45454545454545453</c:v>
                </c:pt>
                <c:pt idx="12">
                  <c:v>4.303510758787582E-2</c:v>
                </c:pt>
                <c:pt idx="13">
                  <c:v>8.2735797021506657E-2</c:v>
                </c:pt>
                <c:pt idx="14">
                  <c:v>0.10666666666656965</c:v>
                </c:pt>
                <c:pt idx="15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47-4172-AFBC-38FBC3F52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Sheet1!$J$10:$J$25</c:f>
              <c:numCache>
                <c:formatCode>General</c:formatCode>
                <c:ptCount val="16"/>
                <c:pt idx="0">
                  <c:v>0.32037118868761993</c:v>
                </c:pt>
                <c:pt idx="1">
                  <c:v>0.75342465753424659</c:v>
                </c:pt>
                <c:pt idx="2">
                  <c:v>0.12820512820512819</c:v>
                </c:pt>
                <c:pt idx="3">
                  <c:v>0.9289189189189897</c:v>
                </c:pt>
                <c:pt idx="4">
                  <c:v>0.1864406779661017</c:v>
                </c:pt>
                <c:pt idx="5">
                  <c:v>0.2846750727449987</c:v>
                </c:pt>
                <c:pt idx="6">
                  <c:v>0.9882352941176471</c:v>
                </c:pt>
                <c:pt idx="7">
                  <c:v>0.5683902439023879</c:v>
                </c:pt>
                <c:pt idx="8">
                  <c:v>0.55051813471500777</c:v>
                </c:pt>
                <c:pt idx="9">
                  <c:v>0.51368421052642299</c:v>
                </c:pt>
                <c:pt idx="10">
                  <c:v>0.54545454545454541</c:v>
                </c:pt>
                <c:pt idx="11">
                  <c:v>0.95696489241212424</c:v>
                </c:pt>
                <c:pt idx="12">
                  <c:v>0.91726420297849331</c:v>
                </c:pt>
                <c:pt idx="13">
                  <c:v>0.89333333333343035</c:v>
                </c:pt>
                <c:pt idx="14">
                  <c:v>0.30612244897959184</c:v>
                </c:pt>
                <c:pt idx="15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8A-4428-A3B9-2DF7EEA8495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Sheet1!$K$10:$K$25</c:f>
              <c:numCache>
                <c:formatCode>General</c:formatCode>
                <c:ptCount val="16"/>
                <c:pt idx="0">
                  <c:v>0.67962881131238007</c:v>
                </c:pt>
                <c:pt idx="1">
                  <c:v>0.24657534246575341</c:v>
                </c:pt>
                <c:pt idx="2">
                  <c:v>0.87179487179487181</c:v>
                </c:pt>
                <c:pt idx="3">
                  <c:v>7.1081081081010286E-2</c:v>
                </c:pt>
                <c:pt idx="4">
                  <c:v>0.81355932203389836</c:v>
                </c:pt>
                <c:pt idx="5">
                  <c:v>0.7153249272550013</c:v>
                </c:pt>
                <c:pt idx="6">
                  <c:v>1.1764705882352941E-2</c:v>
                </c:pt>
                <c:pt idx="7">
                  <c:v>0.4316097560976121</c:v>
                </c:pt>
                <c:pt idx="8">
                  <c:v>0.44948186528499223</c:v>
                </c:pt>
                <c:pt idx="9">
                  <c:v>0.48631578947357701</c:v>
                </c:pt>
                <c:pt idx="10">
                  <c:v>0.45454545454545453</c:v>
                </c:pt>
                <c:pt idx="11">
                  <c:v>4.303510758787582E-2</c:v>
                </c:pt>
                <c:pt idx="12">
                  <c:v>8.2735797021506657E-2</c:v>
                </c:pt>
                <c:pt idx="13">
                  <c:v>0.10666666666656965</c:v>
                </c:pt>
                <c:pt idx="14">
                  <c:v>0.69387755102040816</c:v>
                </c:pt>
                <c:pt idx="15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8A-4428-A3B9-2DF7EEA84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Sheet1!$J$11:$J$26</c:f>
              <c:numCache>
                <c:formatCode>General</c:formatCode>
                <c:ptCount val="16"/>
                <c:pt idx="0">
                  <c:v>0.75342465753424659</c:v>
                </c:pt>
                <c:pt idx="1">
                  <c:v>0.12820512820512819</c:v>
                </c:pt>
                <c:pt idx="2">
                  <c:v>0.9289189189189897</c:v>
                </c:pt>
                <c:pt idx="3">
                  <c:v>0.1864406779661017</c:v>
                </c:pt>
                <c:pt idx="4">
                  <c:v>0.2846750727449987</c:v>
                </c:pt>
                <c:pt idx="5">
                  <c:v>0.9882352941176471</c:v>
                </c:pt>
                <c:pt idx="6">
                  <c:v>0.5683902439023879</c:v>
                </c:pt>
                <c:pt idx="7">
                  <c:v>0.55051813471500777</c:v>
                </c:pt>
                <c:pt idx="8">
                  <c:v>0.51368421052642299</c:v>
                </c:pt>
                <c:pt idx="9">
                  <c:v>0.54545454545454541</c:v>
                </c:pt>
                <c:pt idx="10">
                  <c:v>0.95696489241212424</c:v>
                </c:pt>
                <c:pt idx="11">
                  <c:v>0.91726420297849331</c:v>
                </c:pt>
                <c:pt idx="12">
                  <c:v>0.89333333333343035</c:v>
                </c:pt>
                <c:pt idx="13">
                  <c:v>0.30612244897959184</c:v>
                </c:pt>
                <c:pt idx="14">
                  <c:v>9.3333333333484245E-2</c:v>
                </c:pt>
                <c:pt idx="15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63-4723-9937-0BD6ADA7296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Sheet1!$K$11:$K$26</c:f>
              <c:numCache>
                <c:formatCode>General</c:formatCode>
                <c:ptCount val="16"/>
                <c:pt idx="0">
                  <c:v>0.24657534246575341</c:v>
                </c:pt>
                <c:pt idx="1">
                  <c:v>0.87179487179487181</c:v>
                </c:pt>
                <c:pt idx="2">
                  <c:v>7.1081081081010286E-2</c:v>
                </c:pt>
                <c:pt idx="3">
                  <c:v>0.81355932203389836</c:v>
                </c:pt>
                <c:pt idx="4">
                  <c:v>0.7153249272550013</c:v>
                </c:pt>
                <c:pt idx="5">
                  <c:v>1.1764705882352941E-2</c:v>
                </c:pt>
                <c:pt idx="6">
                  <c:v>0.4316097560976121</c:v>
                </c:pt>
                <c:pt idx="7">
                  <c:v>0.44948186528499223</c:v>
                </c:pt>
                <c:pt idx="8">
                  <c:v>0.48631578947357701</c:v>
                </c:pt>
                <c:pt idx="9">
                  <c:v>0.45454545454545453</c:v>
                </c:pt>
                <c:pt idx="10">
                  <c:v>4.303510758787582E-2</c:v>
                </c:pt>
                <c:pt idx="11">
                  <c:v>8.2735797021506657E-2</c:v>
                </c:pt>
                <c:pt idx="12">
                  <c:v>0.10666666666656965</c:v>
                </c:pt>
                <c:pt idx="13">
                  <c:v>0.69387755102040816</c:v>
                </c:pt>
                <c:pt idx="14">
                  <c:v>0.90666666666651574</c:v>
                </c:pt>
                <c:pt idx="15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63-4723-9937-0BD6ADA72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5124364871632"/>
          <c:y val="7.9796835087302426E-2"/>
          <c:w val="0.79897894905966571"/>
          <c:h val="0.75191695188656393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Sheet1!$J$12:$J$27</c:f>
              <c:numCache>
                <c:formatCode>General</c:formatCode>
                <c:ptCount val="16"/>
                <c:pt idx="0">
                  <c:v>0.12820512820512819</c:v>
                </c:pt>
                <c:pt idx="1">
                  <c:v>0.9289189189189897</c:v>
                </c:pt>
                <c:pt idx="2">
                  <c:v>0.1864406779661017</c:v>
                </c:pt>
                <c:pt idx="3">
                  <c:v>0.2846750727449987</c:v>
                </c:pt>
                <c:pt idx="4">
                  <c:v>0.9882352941176471</c:v>
                </c:pt>
                <c:pt idx="5">
                  <c:v>0.5683902439023879</c:v>
                </c:pt>
                <c:pt idx="6">
                  <c:v>0.55051813471500777</c:v>
                </c:pt>
                <c:pt idx="7">
                  <c:v>0.51368421052642299</c:v>
                </c:pt>
                <c:pt idx="8">
                  <c:v>0.54545454545454541</c:v>
                </c:pt>
                <c:pt idx="9">
                  <c:v>0.95696489241212424</c:v>
                </c:pt>
                <c:pt idx="10">
                  <c:v>0.91726420297849331</c:v>
                </c:pt>
                <c:pt idx="11">
                  <c:v>0.89333333333343035</c:v>
                </c:pt>
                <c:pt idx="12">
                  <c:v>0.30612244897959184</c:v>
                </c:pt>
                <c:pt idx="13">
                  <c:v>9.3333333333484245E-2</c:v>
                </c:pt>
                <c:pt idx="14">
                  <c:v>0.79724137931030969</c:v>
                </c:pt>
                <c:pt idx="15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70-407B-B1AA-61FF48178D8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Sheet1!$K$12:$K$27</c:f>
              <c:numCache>
                <c:formatCode>General</c:formatCode>
                <c:ptCount val="16"/>
                <c:pt idx="0">
                  <c:v>0.87179487179487181</c:v>
                </c:pt>
                <c:pt idx="1">
                  <c:v>7.1081081081010286E-2</c:v>
                </c:pt>
                <c:pt idx="2">
                  <c:v>0.81355932203389836</c:v>
                </c:pt>
                <c:pt idx="3">
                  <c:v>0.7153249272550013</c:v>
                </c:pt>
                <c:pt idx="4">
                  <c:v>1.1764705882352941E-2</c:v>
                </c:pt>
                <c:pt idx="5">
                  <c:v>0.4316097560976121</c:v>
                </c:pt>
                <c:pt idx="6">
                  <c:v>0.44948186528499223</c:v>
                </c:pt>
                <c:pt idx="7">
                  <c:v>0.48631578947357701</c:v>
                </c:pt>
                <c:pt idx="8">
                  <c:v>0.45454545454545453</c:v>
                </c:pt>
                <c:pt idx="9">
                  <c:v>4.303510758787582E-2</c:v>
                </c:pt>
                <c:pt idx="10">
                  <c:v>8.2735797021506657E-2</c:v>
                </c:pt>
                <c:pt idx="11">
                  <c:v>0.10666666666656965</c:v>
                </c:pt>
                <c:pt idx="12">
                  <c:v>0.69387755102040816</c:v>
                </c:pt>
                <c:pt idx="13">
                  <c:v>0.90666666666651574</c:v>
                </c:pt>
                <c:pt idx="14">
                  <c:v>0.20275862068969031</c:v>
                </c:pt>
                <c:pt idx="15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70-407B-B1AA-61FF48178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Sheet1!$J$13:$J$28</c:f>
              <c:numCache>
                <c:formatCode>General</c:formatCode>
                <c:ptCount val="16"/>
                <c:pt idx="0">
                  <c:v>0.9289189189189897</c:v>
                </c:pt>
                <c:pt idx="1">
                  <c:v>0.1864406779661017</c:v>
                </c:pt>
                <c:pt idx="2">
                  <c:v>0.2846750727449987</c:v>
                </c:pt>
                <c:pt idx="3">
                  <c:v>0.9882352941176471</c:v>
                </c:pt>
                <c:pt idx="4">
                  <c:v>0.5683902439023879</c:v>
                </c:pt>
                <c:pt idx="5">
                  <c:v>0.55051813471500777</c:v>
                </c:pt>
                <c:pt idx="6">
                  <c:v>0.51368421052642299</c:v>
                </c:pt>
                <c:pt idx="7">
                  <c:v>0.54545454545454541</c:v>
                </c:pt>
                <c:pt idx="8">
                  <c:v>0.95696489241212424</c:v>
                </c:pt>
                <c:pt idx="9">
                  <c:v>0.91726420297849331</c:v>
                </c:pt>
                <c:pt idx="10">
                  <c:v>0.89333333333343035</c:v>
                </c:pt>
                <c:pt idx="11">
                  <c:v>0.30612244897959184</c:v>
                </c:pt>
                <c:pt idx="12">
                  <c:v>9.3333333333484245E-2</c:v>
                </c:pt>
                <c:pt idx="13">
                  <c:v>0.79724137931030969</c:v>
                </c:pt>
                <c:pt idx="14">
                  <c:v>0.88888888888888884</c:v>
                </c:pt>
                <c:pt idx="15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B1-4F56-A56C-4FDF0A610CC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Sheet1!$K$13:$K$28</c:f>
              <c:numCache>
                <c:formatCode>General</c:formatCode>
                <c:ptCount val="16"/>
                <c:pt idx="0">
                  <c:v>7.1081081081010286E-2</c:v>
                </c:pt>
                <c:pt idx="1">
                  <c:v>0.81355932203389836</c:v>
                </c:pt>
                <c:pt idx="2">
                  <c:v>0.7153249272550013</c:v>
                </c:pt>
                <c:pt idx="3">
                  <c:v>1.1764705882352941E-2</c:v>
                </c:pt>
                <c:pt idx="4">
                  <c:v>0.4316097560976121</c:v>
                </c:pt>
                <c:pt idx="5">
                  <c:v>0.44948186528499223</c:v>
                </c:pt>
                <c:pt idx="6">
                  <c:v>0.48631578947357701</c:v>
                </c:pt>
                <c:pt idx="7">
                  <c:v>0.45454545454545453</c:v>
                </c:pt>
                <c:pt idx="8">
                  <c:v>4.303510758787582E-2</c:v>
                </c:pt>
                <c:pt idx="9">
                  <c:v>8.2735797021506657E-2</c:v>
                </c:pt>
                <c:pt idx="10">
                  <c:v>0.10666666666656965</c:v>
                </c:pt>
                <c:pt idx="11">
                  <c:v>0.69387755102040816</c:v>
                </c:pt>
                <c:pt idx="12">
                  <c:v>0.90666666666651574</c:v>
                </c:pt>
                <c:pt idx="13">
                  <c:v>0.20275862068969031</c:v>
                </c:pt>
                <c:pt idx="14">
                  <c:v>0.1111111111111111</c:v>
                </c:pt>
                <c:pt idx="15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B1-4F56-A56C-4FDF0A610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Sheet1!$J$14:$J$29</c:f>
              <c:numCache>
                <c:formatCode>General</c:formatCode>
                <c:ptCount val="16"/>
                <c:pt idx="0">
                  <c:v>0.1864406779661017</c:v>
                </c:pt>
                <c:pt idx="1">
                  <c:v>0.2846750727449987</c:v>
                </c:pt>
                <c:pt idx="2">
                  <c:v>0.9882352941176471</c:v>
                </c:pt>
                <c:pt idx="3">
                  <c:v>0.5683902439023879</c:v>
                </c:pt>
                <c:pt idx="4">
                  <c:v>0.55051813471500777</c:v>
                </c:pt>
                <c:pt idx="5">
                  <c:v>0.51368421052642299</c:v>
                </c:pt>
                <c:pt idx="6">
                  <c:v>0.54545454545454541</c:v>
                </c:pt>
                <c:pt idx="7">
                  <c:v>0.95696489241212424</c:v>
                </c:pt>
                <c:pt idx="8">
                  <c:v>0.91726420297849331</c:v>
                </c:pt>
                <c:pt idx="9">
                  <c:v>0.89333333333343035</c:v>
                </c:pt>
                <c:pt idx="10">
                  <c:v>0.30612244897959184</c:v>
                </c:pt>
                <c:pt idx="11">
                  <c:v>9.3333333333484245E-2</c:v>
                </c:pt>
                <c:pt idx="12">
                  <c:v>0.79724137931030969</c:v>
                </c:pt>
                <c:pt idx="13">
                  <c:v>0.88888888888888884</c:v>
                </c:pt>
                <c:pt idx="14">
                  <c:v>0.35483870967741937</c:v>
                </c:pt>
                <c:pt idx="15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1A-4353-8983-1D728BA6AE8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Sheet1!$K$14:$K$29</c:f>
              <c:numCache>
                <c:formatCode>General</c:formatCode>
                <c:ptCount val="16"/>
                <c:pt idx="0">
                  <c:v>0.81355932203389836</c:v>
                </c:pt>
                <c:pt idx="1">
                  <c:v>0.7153249272550013</c:v>
                </c:pt>
                <c:pt idx="2">
                  <c:v>1.1764705882352941E-2</c:v>
                </c:pt>
                <c:pt idx="3">
                  <c:v>0.4316097560976121</c:v>
                </c:pt>
                <c:pt idx="4">
                  <c:v>0.44948186528499223</c:v>
                </c:pt>
                <c:pt idx="5">
                  <c:v>0.48631578947357701</c:v>
                </c:pt>
                <c:pt idx="6">
                  <c:v>0.45454545454545453</c:v>
                </c:pt>
                <c:pt idx="7">
                  <c:v>4.303510758787582E-2</c:v>
                </c:pt>
                <c:pt idx="8">
                  <c:v>8.2735797021506657E-2</c:v>
                </c:pt>
                <c:pt idx="9">
                  <c:v>0.10666666666656965</c:v>
                </c:pt>
                <c:pt idx="10">
                  <c:v>0.69387755102040816</c:v>
                </c:pt>
                <c:pt idx="11">
                  <c:v>0.90666666666651574</c:v>
                </c:pt>
                <c:pt idx="12">
                  <c:v>0.20275862068969031</c:v>
                </c:pt>
                <c:pt idx="13">
                  <c:v>0.1111111111111111</c:v>
                </c:pt>
                <c:pt idx="14">
                  <c:v>0.64516129032258063</c:v>
                </c:pt>
                <c:pt idx="15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1A-4353-8983-1D728BA6A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Sheet1!$J$15:$J$30</c:f>
              <c:numCache>
                <c:formatCode>General</c:formatCode>
                <c:ptCount val="16"/>
                <c:pt idx="0">
                  <c:v>0.2846750727449987</c:v>
                </c:pt>
                <c:pt idx="1">
                  <c:v>0.9882352941176471</c:v>
                </c:pt>
                <c:pt idx="2">
                  <c:v>0.5683902439023879</c:v>
                </c:pt>
                <c:pt idx="3">
                  <c:v>0.55051813471500777</c:v>
                </c:pt>
                <c:pt idx="4">
                  <c:v>0.51368421052642299</c:v>
                </c:pt>
                <c:pt idx="5">
                  <c:v>0.54545454545454541</c:v>
                </c:pt>
                <c:pt idx="6">
                  <c:v>0.95696489241212424</c:v>
                </c:pt>
                <c:pt idx="7">
                  <c:v>0.91726420297849331</c:v>
                </c:pt>
                <c:pt idx="8">
                  <c:v>0.89333333333343035</c:v>
                </c:pt>
                <c:pt idx="9">
                  <c:v>0.30612244897959184</c:v>
                </c:pt>
                <c:pt idx="10">
                  <c:v>9.3333333333484245E-2</c:v>
                </c:pt>
                <c:pt idx="11">
                  <c:v>0.79724137931030969</c:v>
                </c:pt>
                <c:pt idx="12">
                  <c:v>0.88888888888888884</c:v>
                </c:pt>
                <c:pt idx="13">
                  <c:v>0.35483870967741937</c:v>
                </c:pt>
                <c:pt idx="14">
                  <c:v>0.91176470588235292</c:v>
                </c:pt>
                <c:pt idx="1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A1-4D6F-8277-0846D8CD978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Sheet1!$K$15:$K$30</c:f>
              <c:numCache>
                <c:formatCode>General</c:formatCode>
                <c:ptCount val="16"/>
                <c:pt idx="0">
                  <c:v>0.7153249272550013</c:v>
                </c:pt>
                <c:pt idx="1">
                  <c:v>1.1764705882352941E-2</c:v>
                </c:pt>
                <c:pt idx="2">
                  <c:v>0.4316097560976121</c:v>
                </c:pt>
                <c:pt idx="3">
                  <c:v>0.44948186528499223</c:v>
                </c:pt>
                <c:pt idx="4">
                  <c:v>0.48631578947357701</c:v>
                </c:pt>
                <c:pt idx="5">
                  <c:v>0.45454545454545453</c:v>
                </c:pt>
                <c:pt idx="6">
                  <c:v>4.303510758787582E-2</c:v>
                </c:pt>
                <c:pt idx="7">
                  <c:v>8.2735797021506657E-2</c:v>
                </c:pt>
                <c:pt idx="8">
                  <c:v>0.10666666666656965</c:v>
                </c:pt>
                <c:pt idx="9">
                  <c:v>0.69387755102040816</c:v>
                </c:pt>
                <c:pt idx="10">
                  <c:v>0.90666666666651574</c:v>
                </c:pt>
                <c:pt idx="11">
                  <c:v>0.20275862068969031</c:v>
                </c:pt>
                <c:pt idx="12">
                  <c:v>0.1111111111111111</c:v>
                </c:pt>
                <c:pt idx="13">
                  <c:v>0.64516129032258063</c:v>
                </c:pt>
                <c:pt idx="14">
                  <c:v>8.8235294117647065E-2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A1-4D6F-8277-0846D8CD9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Sheet1!$J$7:$J$8</c:f>
              <c:numCache>
                <c:formatCode>General</c:formatCode>
                <c:ptCount val="2"/>
                <c:pt idx="0">
                  <c:v>0.93978021978010462</c:v>
                </c:pt>
                <c:pt idx="1">
                  <c:v>0.44501806917921805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71-4C60-9D3A-0ECE71236CE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Sheet1!$K$7:$K$8</c:f>
              <c:numCache>
                <c:formatCode>General</c:formatCode>
                <c:ptCount val="2"/>
                <c:pt idx="0">
                  <c:v>6.0219780219895352E-2</c:v>
                </c:pt>
                <c:pt idx="1">
                  <c:v>0.55498193082078195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71-4C60-9D3A-0ECE71236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Sheet1!$J$16:$J$31</c:f>
              <c:numCache>
                <c:formatCode>General</c:formatCode>
                <c:ptCount val="16"/>
                <c:pt idx="0">
                  <c:v>0.9882352941176471</c:v>
                </c:pt>
                <c:pt idx="1">
                  <c:v>0.5683902439023879</c:v>
                </c:pt>
                <c:pt idx="2">
                  <c:v>0.55051813471500777</c:v>
                </c:pt>
                <c:pt idx="3">
                  <c:v>0.51368421052642299</c:v>
                </c:pt>
                <c:pt idx="4">
                  <c:v>0.54545454545454541</c:v>
                </c:pt>
                <c:pt idx="5">
                  <c:v>0.95696489241212424</c:v>
                </c:pt>
                <c:pt idx="6">
                  <c:v>0.91726420297849331</c:v>
                </c:pt>
                <c:pt idx="7">
                  <c:v>0.89333333333343035</c:v>
                </c:pt>
                <c:pt idx="8">
                  <c:v>0.30612244897959184</c:v>
                </c:pt>
                <c:pt idx="9">
                  <c:v>9.3333333333484245E-2</c:v>
                </c:pt>
                <c:pt idx="10">
                  <c:v>0.79724137931030969</c:v>
                </c:pt>
                <c:pt idx="11">
                  <c:v>0.88888888888888884</c:v>
                </c:pt>
                <c:pt idx="12">
                  <c:v>0.35483870967741937</c:v>
                </c:pt>
                <c:pt idx="13">
                  <c:v>0.91176470588235292</c:v>
                </c:pt>
                <c:pt idx="14">
                  <c:v>1</c:v>
                </c:pt>
                <c:pt idx="15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B8-4514-86B1-5EA026390FE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Sheet1!$K$16:$K$31</c:f>
              <c:numCache>
                <c:formatCode>General</c:formatCode>
                <c:ptCount val="16"/>
                <c:pt idx="0">
                  <c:v>1.1764705882352941E-2</c:v>
                </c:pt>
                <c:pt idx="1">
                  <c:v>0.4316097560976121</c:v>
                </c:pt>
                <c:pt idx="2">
                  <c:v>0.44948186528499223</c:v>
                </c:pt>
                <c:pt idx="3">
                  <c:v>0.48631578947357701</c:v>
                </c:pt>
                <c:pt idx="4">
                  <c:v>0.45454545454545453</c:v>
                </c:pt>
                <c:pt idx="5">
                  <c:v>4.303510758787582E-2</c:v>
                </c:pt>
                <c:pt idx="6">
                  <c:v>8.2735797021506657E-2</c:v>
                </c:pt>
                <c:pt idx="7">
                  <c:v>0.10666666666656965</c:v>
                </c:pt>
                <c:pt idx="8">
                  <c:v>0.69387755102040816</c:v>
                </c:pt>
                <c:pt idx="9">
                  <c:v>0.90666666666651574</c:v>
                </c:pt>
                <c:pt idx="10">
                  <c:v>0.20275862068969031</c:v>
                </c:pt>
                <c:pt idx="11">
                  <c:v>0.1111111111111111</c:v>
                </c:pt>
                <c:pt idx="12">
                  <c:v>0.64516129032258063</c:v>
                </c:pt>
                <c:pt idx="13">
                  <c:v>8.8235294117647065E-2</c:v>
                </c:pt>
                <c:pt idx="14">
                  <c:v>0</c:v>
                </c:pt>
                <c:pt idx="15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B8-4514-86B1-5EA02639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Sheet1!$J$2:$J$18</c:f>
              <c:numCache>
                <c:formatCode>General</c:formatCode>
                <c:ptCount val="17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  <c:pt idx="8">
                  <c:v>0.32037118868761993</c:v>
                </c:pt>
                <c:pt idx="9">
                  <c:v>0.75342465753424659</c:v>
                </c:pt>
                <c:pt idx="10">
                  <c:v>0.12820512820512819</c:v>
                </c:pt>
                <c:pt idx="11">
                  <c:v>0.9289189189189897</c:v>
                </c:pt>
                <c:pt idx="12">
                  <c:v>0.1864406779661017</c:v>
                </c:pt>
                <c:pt idx="13">
                  <c:v>0.2846750727449987</c:v>
                </c:pt>
                <c:pt idx="14">
                  <c:v>0.9882352941176471</c:v>
                </c:pt>
                <c:pt idx="15">
                  <c:v>0.5683902439023879</c:v>
                </c:pt>
                <c:pt idx="16">
                  <c:v>0.55051813471500777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8-4514-9D37-259E3A5A251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Sheet1!$K$2:$K$18</c:f>
              <c:numCache>
                <c:formatCode>General</c:formatCode>
                <c:ptCount val="17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  <c:pt idx="8">
                  <c:v>0.67962881131238007</c:v>
                </c:pt>
                <c:pt idx="9">
                  <c:v>0.24657534246575341</c:v>
                </c:pt>
                <c:pt idx="10">
                  <c:v>0.87179487179487181</c:v>
                </c:pt>
                <c:pt idx="11">
                  <c:v>7.1081081081010286E-2</c:v>
                </c:pt>
                <c:pt idx="12">
                  <c:v>0.81355932203389836</c:v>
                </c:pt>
                <c:pt idx="13">
                  <c:v>0.7153249272550013</c:v>
                </c:pt>
                <c:pt idx="14">
                  <c:v>1.1764705882352941E-2</c:v>
                </c:pt>
                <c:pt idx="15">
                  <c:v>0.4316097560976121</c:v>
                </c:pt>
                <c:pt idx="16">
                  <c:v>0.44948186528499223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98-4514-9D37-259E3A5A2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Sheet1!$J$3:$J$19</c:f>
              <c:numCache>
                <c:formatCode>General</c:formatCode>
                <c:ptCount val="17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  <c:pt idx="7">
                  <c:v>0.32037118868761993</c:v>
                </c:pt>
                <c:pt idx="8">
                  <c:v>0.75342465753424659</c:v>
                </c:pt>
                <c:pt idx="9">
                  <c:v>0.12820512820512819</c:v>
                </c:pt>
                <c:pt idx="10">
                  <c:v>0.9289189189189897</c:v>
                </c:pt>
                <c:pt idx="11">
                  <c:v>0.1864406779661017</c:v>
                </c:pt>
                <c:pt idx="12">
                  <c:v>0.2846750727449987</c:v>
                </c:pt>
                <c:pt idx="13">
                  <c:v>0.9882352941176471</c:v>
                </c:pt>
                <c:pt idx="14">
                  <c:v>0.5683902439023879</c:v>
                </c:pt>
                <c:pt idx="15">
                  <c:v>0.55051813471500777</c:v>
                </c:pt>
                <c:pt idx="16">
                  <c:v>0.51368421052642299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7B-46B7-B2A4-908F070EAD6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Sheet1!$K$3:$K$19</c:f>
              <c:numCache>
                <c:formatCode>General</c:formatCode>
                <c:ptCount val="17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  <c:pt idx="7">
                  <c:v>0.67962881131238007</c:v>
                </c:pt>
                <c:pt idx="8">
                  <c:v>0.24657534246575341</c:v>
                </c:pt>
                <c:pt idx="9">
                  <c:v>0.87179487179487181</c:v>
                </c:pt>
                <c:pt idx="10">
                  <c:v>7.1081081081010286E-2</c:v>
                </c:pt>
                <c:pt idx="11">
                  <c:v>0.81355932203389836</c:v>
                </c:pt>
                <c:pt idx="12">
                  <c:v>0.7153249272550013</c:v>
                </c:pt>
                <c:pt idx="13">
                  <c:v>1.1764705882352941E-2</c:v>
                </c:pt>
                <c:pt idx="14">
                  <c:v>0.4316097560976121</c:v>
                </c:pt>
                <c:pt idx="15">
                  <c:v>0.44948186528499223</c:v>
                </c:pt>
                <c:pt idx="16">
                  <c:v>0.48631578947357701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7B-46B7-B2A4-908F070EA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08686983564117"/>
          <c:y val="7.8431328515542534E-2"/>
          <c:w val="0.79120184861751031"/>
          <c:h val="0.75616222091472152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Sheet1!$J$4:$J$20</c:f>
              <c:numCache>
                <c:formatCode>General</c:formatCode>
                <c:ptCount val="17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  <c:pt idx="6">
                  <c:v>0.32037118868761993</c:v>
                </c:pt>
                <c:pt idx="7">
                  <c:v>0.75342465753424659</c:v>
                </c:pt>
                <c:pt idx="8">
                  <c:v>0.12820512820512819</c:v>
                </c:pt>
                <c:pt idx="9">
                  <c:v>0.9289189189189897</c:v>
                </c:pt>
                <c:pt idx="10">
                  <c:v>0.1864406779661017</c:v>
                </c:pt>
                <c:pt idx="11">
                  <c:v>0.2846750727449987</c:v>
                </c:pt>
                <c:pt idx="12">
                  <c:v>0.9882352941176471</c:v>
                </c:pt>
                <c:pt idx="13">
                  <c:v>0.5683902439023879</c:v>
                </c:pt>
                <c:pt idx="14">
                  <c:v>0.55051813471500777</c:v>
                </c:pt>
                <c:pt idx="15">
                  <c:v>0.51368421052642299</c:v>
                </c:pt>
                <c:pt idx="16">
                  <c:v>0.54545454545454541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98-4B4D-9B53-2372C0CE8CDA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Sheet1!$K$4:$K$20</c:f>
              <c:numCache>
                <c:formatCode>General</c:formatCode>
                <c:ptCount val="17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  <c:pt idx="6">
                  <c:v>0.67962881131238007</c:v>
                </c:pt>
                <c:pt idx="7">
                  <c:v>0.24657534246575341</c:v>
                </c:pt>
                <c:pt idx="8">
                  <c:v>0.87179487179487181</c:v>
                </c:pt>
                <c:pt idx="9">
                  <c:v>7.1081081081010286E-2</c:v>
                </c:pt>
                <c:pt idx="10">
                  <c:v>0.81355932203389836</c:v>
                </c:pt>
                <c:pt idx="11">
                  <c:v>0.7153249272550013</c:v>
                </c:pt>
                <c:pt idx="12">
                  <c:v>1.1764705882352941E-2</c:v>
                </c:pt>
                <c:pt idx="13">
                  <c:v>0.4316097560976121</c:v>
                </c:pt>
                <c:pt idx="14">
                  <c:v>0.44948186528499223</c:v>
                </c:pt>
                <c:pt idx="15">
                  <c:v>0.48631578947357701</c:v>
                </c:pt>
                <c:pt idx="16">
                  <c:v>0.45454545454545453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98-4B4D-9B53-2372C0CE8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Sheet1!$J$5:$J$21</c:f>
              <c:numCache>
                <c:formatCode>General</c:formatCode>
                <c:ptCount val="17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  <c:pt idx="5">
                  <c:v>0.32037118868761993</c:v>
                </c:pt>
                <c:pt idx="6">
                  <c:v>0.75342465753424659</c:v>
                </c:pt>
                <c:pt idx="7">
                  <c:v>0.12820512820512819</c:v>
                </c:pt>
                <c:pt idx="8">
                  <c:v>0.9289189189189897</c:v>
                </c:pt>
                <c:pt idx="9">
                  <c:v>0.1864406779661017</c:v>
                </c:pt>
                <c:pt idx="10">
                  <c:v>0.2846750727449987</c:v>
                </c:pt>
                <c:pt idx="11">
                  <c:v>0.9882352941176471</c:v>
                </c:pt>
                <c:pt idx="12">
                  <c:v>0.5683902439023879</c:v>
                </c:pt>
                <c:pt idx="13">
                  <c:v>0.55051813471500777</c:v>
                </c:pt>
                <c:pt idx="14">
                  <c:v>0.51368421052642299</c:v>
                </c:pt>
                <c:pt idx="15">
                  <c:v>0.54545454545454541</c:v>
                </c:pt>
                <c:pt idx="16">
                  <c:v>0.95696489241212424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29-46E7-BFFD-BF19483E7A3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Sheet1!$K$5:$K$21</c:f>
              <c:numCache>
                <c:formatCode>General</c:formatCode>
                <c:ptCount val="17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  <c:pt idx="5">
                  <c:v>0.67962881131238007</c:v>
                </c:pt>
                <c:pt idx="6">
                  <c:v>0.24657534246575341</c:v>
                </c:pt>
                <c:pt idx="7">
                  <c:v>0.87179487179487181</c:v>
                </c:pt>
                <c:pt idx="8">
                  <c:v>7.1081081081010286E-2</c:v>
                </c:pt>
                <c:pt idx="9">
                  <c:v>0.81355932203389836</c:v>
                </c:pt>
                <c:pt idx="10">
                  <c:v>0.7153249272550013</c:v>
                </c:pt>
                <c:pt idx="11">
                  <c:v>1.1764705882352941E-2</c:v>
                </c:pt>
                <c:pt idx="12">
                  <c:v>0.4316097560976121</c:v>
                </c:pt>
                <c:pt idx="13">
                  <c:v>0.44948186528499223</c:v>
                </c:pt>
                <c:pt idx="14">
                  <c:v>0.48631578947357701</c:v>
                </c:pt>
                <c:pt idx="15">
                  <c:v>0.45454545454545453</c:v>
                </c:pt>
                <c:pt idx="16">
                  <c:v>4.303510758787582E-2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29-46E7-BFFD-BF19483E7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Sheet1!$J$6:$J$22</c:f>
              <c:numCache>
                <c:formatCode>General</c:formatCode>
                <c:ptCount val="17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  <c:pt idx="4">
                  <c:v>0.32037118868761993</c:v>
                </c:pt>
                <c:pt idx="5">
                  <c:v>0.75342465753424659</c:v>
                </c:pt>
                <c:pt idx="6">
                  <c:v>0.12820512820512819</c:v>
                </c:pt>
                <c:pt idx="7">
                  <c:v>0.9289189189189897</c:v>
                </c:pt>
                <c:pt idx="8">
                  <c:v>0.1864406779661017</c:v>
                </c:pt>
                <c:pt idx="9">
                  <c:v>0.2846750727449987</c:v>
                </c:pt>
                <c:pt idx="10">
                  <c:v>0.9882352941176471</c:v>
                </c:pt>
                <c:pt idx="11">
                  <c:v>0.5683902439023879</c:v>
                </c:pt>
                <c:pt idx="12">
                  <c:v>0.55051813471500777</c:v>
                </c:pt>
                <c:pt idx="13">
                  <c:v>0.51368421052642299</c:v>
                </c:pt>
                <c:pt idx="14">
                  <c:v>0.54545454545454541</c:v>
                </c:pt>
                <c:pt idx="15">
                  <c:v>0.95696489241212424</c:v>
                </c:pt>
                <c:pt idx="16">
                  <c:v>0.91726420297849331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54-4B5A-B9D1-989AD36AFA1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Sheet1!$K$6:$K$22</c:f>
              <c:numCache>
                <c:formatCode>General</c:formatCode>
                <c:ptCount val="17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  <c:pt idx="4">
                  <c:v>0.67962881131238007</c:v>
                </c:pt>
                <c:pt idx="5">
                  <c:v>0.24657534246575341</c:v>
                </c:pt>
                <c:pt idx="6">
                  <c:v>0.87179487179487181</c:v>
                </c:pt>
                <c:pt idx="7">
                  <c:v>7.1081081081010286E-2</c:v>
                </c:pt>
                <c:pt idx="8">
                  <c:v>0.81355932203389836</c:v>
                </c:pt>
                <c:pt idx="9">
                  <c:v>0.7153249272550013</c:v>
                </c:pt>
                <c:pt idx="10">
                  <c:v>1.1764705882352941E-2</c:v>
                </c:pt>
                <c:pt idx="11">
                  <c:v>0.4316097560976121</c:v>
                </c:pt>
                <c:pt idx="12">
                  <c:v>0.44948186528499223</c:v>
                </c:pt>
                <c:pt idx="13">
                  <c:v>0.48631578947357701</c:v>
                </c:pt>
                <c:pt idx="14">
                  <c:v>0.45454545454545453</c:v>
                </c:pt>
                <c:pt idx="15">
                  <c:v>4.303510758787582E-2</c:v>
                </c:pt>
                <c:pt idx="16">
                  <c:v>8.2735797021506657E-2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54-4B5A-B9D1-989AD36AF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Sheet1!$J$7:$J$23</c:f>
              <c:numCache>
                <c:formatCode>General</c:formatCode>
                <c:ptCount val="17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  <c:pt idx="3">
                  <c:v>0.32037118868761993</c:v>
                </c:pt>
                <c:pt idx="4">
                  <c:v>0.75342465753424659</c:v>
                </c:pt>
                <c:pt idx="5">
                  <c:v>0.12820512820512819</c:v>
                </c:pt>
                <c:pt idx="6">
                  <c:v>0.9289189189189897</c:v>
                </c:pt>
                <c:pt idx="7">
                  <c:v>0.1864406779661017</c:v>
                </c:pt>
                <c:pt idx="8">
                  <c:v>0.2846750727449987</c:v>
                </c:pt>
                <c:pt idx="9">
                  <c:v>0.9882352941176471</c:v>
                </c:pt>
                <c:pt idx="10">
                  <c:v>0.5683902439023879</c:v>
                </c:pt>
                <c:pt idx="11">
                  <c:v>0.55051813471500777</c:v>
                </c:pt>
                <c:pt idx="12">
                  <c:v>0.51368421052642299</c:v>
                </c:pt>
                <c:pt idx="13">
                  <c:v>0.54545454545454541</c:v>
                </c:pt>
                <c:pt idx="14">
                  <c:v>0.95696489241212424</c:v>
                </c:pt>
                <c:pt idx="15">
                  <c:v>0.91726420297849331</c:v>
                </c:pt>
                <c:pt idx="16">
                  <c:v>0.89333333333343035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D-4A33-AD66-94512958B8E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Sheet1!$K$7:$K$23</c:f>
              <c:numCache>
                <c:formatCode>General</c:formatCode>
                <c:ptCount val="17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  <c:pt idx="3">
                  <c:v>0.67962881131238007</c:v>
                </c:pt>
                <c:pt idx="4">
                  <c:v>0.24657534246575341</c:v>
                </c:pt>
                <c:pt idx="5">
                  <c:v>0.87179487179487181</c:v>
                </c:pt>
                <c:pt idx="6">
                  <c:v>7.1081081081010286E-2</c:v>
                </c:pt>
                <c:pt idx="7">
                  <c:v>0.81355932203389836</c:v>
                </c:pt>
                <c:pt idx="8">
                  <c:v>0.7153249272550013</c:v>
                </c:pt>
                <c:pt idx="9">
                  <c:v>1.1764705882352941E-2</c:v>
                </c:pt>
                <c:pt idx="10">
                  <c:v>0.4316097560976121</c:v>
                </c:pt>
                <c:pt idx="11">
                  <c:v>0.44948186528499223</c:v>
                </c:pt>
                <c:pt idx="12">
                  <c:v>0.48631578947357701</c:v>
                </c:pt>
                <c:pt idx="13">
                  <c:v>0.45454545454545453</c:v>
                </c:pt>
                <c:pt idx="14">
                  <c:v>4.303510758787582E-2</c:v>
                </c:pt>
                <c:pt idx="15">
                  <c:v>8.2735797021506657E-2</c:v>
                </c:pt>
                <c:pt idx="16">
                  <c:v>0.10666666666656965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CD-4A33-AD66-94512958B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Sheet1!$J$8:$J$24</c:f>
              <c:numCache>
                <c:formatCode>General</c:formatCode>
                <c:ptCount val="17"/>
                <c:pt idx="0">
                  <c:v>0.44501806917921805</c:v>
                </c:pt>
                <c:pt idx="1">
                  <c:v>0.59641025641012213</c:v>
                </c:pt>
                <c:pt idx="2">
                  <c:v>0.32037118868761993</c:v>
                </c:pt>
                <c:pt idx="3">
                  <c:v>0.75342465753424659</c:v>
                </c:pt>
                <c:pt idx="4">
                  <c:v>0.12820512820512819</c:v>
                </c:pt>
                <c:pt idx="5">
                  <c:v>0.9289189189189897</c:v>
                </c:pt>
                <c:pt idx="6">
                  <c:v>0.1864406779661017</c:v>
                </c:pt>
                <c:pt idx="7">
                  <c:v>0.2846750727449987</c:v>
                </c:pt>
                <c:pt idx="8">
                  <c:v>0.9882352941176471</c:v>
                </c:pt>
                <c:pt idx="9">
                  <c:v>0.5683902439023879</c:v>
                </c:pt>
                <c:pt idx="10">
                  <c:v>0.55051813471500777</c:v>
                </c:pt>
                <c:pt idx="11">
                  <c:v>0.51368421052642299</c:v>
                </c:pt>
                <c:pt idx="12">
                  <c:v>0.54545454545454541</c:v>
                </c:pt>
                <c:pt idx="13">
                  <c:v>0.95696489241212424</c:v>
                </c:pt>
                <c:pt idx="14">
                  <c:v>0.91726420297849331</c:v>
                </c:pt>
                <c:pt idx="15">
                  <c:v>0.89333333333343035</c:v>
                </c:pt>
                <c:pt idx="16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63-4221-BCB5-98BDCAC94C6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Sheet1!$K$8:$K$24</c:f>
              <c:numCache>
                <c:formatCode>General</c:formatCode>
                <c:ptCount val="17"/>
                <c:pt idx="0">
                  <c:v>0.55498193082078195</c:v>
                </c:pt>
                <c:pt idx="1">
                  <c:v>0.40358974358987793</c:v>
                </c:pt>
                <c:pt idx="2">
                  <c:v>0.67962881131238007</c:v>
                </c:pt>
                <c:pt idx="3">
                  <c:v>0.24657534246575341</c:v>
                </c:pt>
                <c:pt idx="4">
                  <c:v>0.87179487179487181</c:v>
                </c:pt>
                <c:pt idx="5">
                  <c:v>7.1081081081010286E-2</c:v>
                </c:pt>
                <c:pt idx="6">
                  <c:v>0.81355932203389836</c:v>
                </c:pt>
                <c:pt idx="7">
                  <c:v>0.7153249272550013</c:v>
                </c:pt>
                <c:pt idx="8">
                  <c:v>1.1764705882352941E-2</c:v>
                </c:pt>
                <c:pt idx="9">
                  <c:v>0.4316097560976121</c:v>
                </c:pt>
                <c:pt idx="10">
                  <c:v>0.44948186528499223</c:v>
                </c:pt>
                <c:pt idx="11">
                  <c:v>0.48631578947357701</c:v>
                </c:pt>
                <c:pt idx="12">
                  <c:v>0.45454545454545453</c:v>
                </c:pt>
                <c:pt idx="13">
                  <c:v>4.303510758787582E-2</c:v>
                </c:pt>
                <c:pt idx="14">
                  <c:v>8.2735797021506657E-2</c:v>
                </c:pt>
                <c:pt idx="15">
                  <c:v>0.10666666666656965</c:v>
                </c:pt>
                <c:pt idx="16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63-4221-BCB5-98BDCAC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Sheet1!$J$9:$J$25</c:f>
              <c:numCache>
                <c:formatCode>General</c:formatCode>
                <c:ptCount val="17"/>
                <c:pt idx="0">
                  <c:v>0.59641025641012213</c:v>
                </c:pt>
                <c:pt idx="1">
                  <c:v>0.32037118868761993</c:v>
                </c:pt>
                <c:pt idx="2">
                  <c:v>0.75342465753424659</c:v>
                </c:pt>
                <c:pt idx="3">
                  <c:v>0.12820512820512819</c:v>
                </c:pt>
                <c:pt idx="4">
                  <c:v>0.9289189189189897</c:v>
                </c:pt>
                <c:pt idx="5">
                  <c:v>0.1864406779661017</c:v>
                </c:pt>
                <c:pt idx="6">
                  <c:v>0.2846750727449987</c:v>
                </c:pt>
                <c:pt idx="7">
                  <c:v>0.9882352941176471</c:v>
                </c:pt>
                <c:pt idx="8">
                  <c:v>0.5683902439023879</c:v>
                </c:pt>
                <c:pt idx="9">
                  <c:v>0.55051813471500777</c:v>
                </c:pt>
                <c:pt idx="10">
                  <c:v>0.51368421052642299</c:v>
                </c:pt>
                <c:pt idx="11">
                  <c:v>0.54545454545454541</c:v>
                </c:pt>
                <c:pt idx="12">
                  <c:v>0.95696489241212424</c:v>
                </c:pt>
                <c:pt idx="13">
                  <c:v>0.91726420297849331</c:v>
                </c:pt>
                <c:pt idx="14">
                  <c:v>0.89333333333343035</c:v>
                </c:pt>
                <c:pt idx="15">
                  <c:v>0.30612244897959184</c:v>
                </c:pt>
                <c:pt idx="16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E6-4756-A19E-ECD94DE226D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Sheet1!$K$9:$K$25</c:f>
              <c:numCache>
                <c:formatCode>General</c:formatCode>
                <c:ptCount val="17"/>
                <c:pt idx="0">
                  <c:v>0.40358974358987793</c:v>
                </c:pt>
                <c:pt idx="1">
                  <c:v>0.67962881131238007</c:v>
                </c:pt>
                <c:pt idx="2">
                  <c:v>0.24657534246575341</c:v>
                </c:pt>
                <c:pt idx="3">
                  <c:v>0.87179487179487181</c:v>
                </c:pt>
                <c:pt idx="4">
                  <c:v>7.1081081081010286E-2</c:v>
                </c:pt>
                <c:pt idx="5">
                  <c:v>0.81355932203389836</c:v>
                </c:pt>
                <c:pt idx="6">
                  <c:v>0.7153249272550013</c:v>
                </c:pt>
                <c:pt idx="7">
                  <c:v>1.1764705882352941E-2</c:v>
                </c:pt>
                <c:pt idx="8">
                  <c:v>0.4316097560976121</c:v>
                </c:pt>
                <c:pt idx="9">
                  <c:v>0.44948186528499223</c:v>
                </c:pt>
                <c:pt idx="10">
                  <c:v>0.48631578947357701</c:v>
                </c:pt>
                <c:pt idx="11">
                  <c:v>0.45454545454545453</c:v>
                </c:pt>
                <c:pt idx="12">
                  <c:v>4.303510758787582E-2</c:v>
                </c:pt>
                <c:pt idx="13">
                  <c:v>8.2735797021506657E-2</c:v>
                </c:pt>
                <c:pt idx="14">
                  <c:v>0.10666666666656965</c:v>
                </c:pt>
                <c:pt idx="15">
                  <c:v>0.69387755102040816</c:v>
                </c:pt>
                <c:pt idx="16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E6-4756-A19E-ECD94DE22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Sheet1!$J$10:$J$26</c:f>
              <c:numCache>
                <c:formatCode>General</c:formatCode>
                <c:ptCount val="17"/>
                <c:pt idx="0">
                  <c:v>0.32037118868761993</c:v>
                </c:pt>
                <c:pt idx="1">
                  <c:v>0.75342465753424659</c:v>
                </c:pt>
                <c:pt idx="2">
                  <c:v>0.12820512820512819</c:v>
                </c:pt>
                <c:pt idx="3">
                  <c:v>0.9289189189189897</c:v>
                </c:pt>
                <c:pt idx="4">
                  <c:v>0.1864406779661017</c:v>
                </c:pt>
                <c:pt idx="5">
                  <c:v>0.2846750727449987</c:v>
                </c:pt>
                <c:pt idx="6">
                  <c:v>0.9882352941176471</c:v>
                </c:pt>
                <c:pt idx="7">
                  <c:v>0.5683902439023879</c:v>
                </c:pt>
                <c:pt idx="8">
                  <c:v>0.55051813471500777</c:v>
                </c:pt>
                <c:pt idx="9">
                  <c:v>0.51368421052642299</c:v>
                </c:pt>
                <c:pt idx="10">
                  <c:v>0.54545454545454541</c:v>
                </c:pt>
                <c:pt idx="11">
                  <c:v>0.95696489241212424</c:v>
                </c:pt>
                <c:pt idx="12">
                  <c:v>0.91726420297849331</c:v>
                </c:pt>
                <c:pt idx="13">
                  <c:v>0.89333333333343035</c:v>
                </c:pt>
                <c:pt idx="14">
                  <c:v>0.30612244897959184</c:v>
                </c:pt>
                <c:pt idx="15">
                  <c:v>9.3333333333484245E-2</c:v>
                </c:pt>
                <c:pt idx="16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BE-4C07-BB16-19C4426410C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Sheet1!$K$10:$K$26</c:f>
              <c:numCache>
                <c:formatCode>General</c:formatCode>
                <c:ptCount val="17"/>
                <c:pt idx="0">
                  <c:v>0.67962881131238007</c:v>
                </c:pt>
                <c:pt idx="1">
                  <c:v>0.24657534246575341</c:v>
                </c:pt>
                <c:pt idx="2">
                  <c:v>0.87179487179487181</c:v>
                </c:pt>
                <c:pt idx="3">
                  <c:v>7.1081081081010286E-2</c:v>
                </c:pt>
                <c:pt idx="4">
                  <c:v>0.81355932203389836</c:v>
                </c:pt>
                <c:pt idx="5">
                  <c:v>0.7153249272550013</c:v>
                </c:pt>
                <c:pt idx="6">
                  <c:v>1.1764705882352941E-2</c:v>
                </c:pt>
                <c:pt idx="7">
                  <c:v>0.4316097560976121</c:v>
                </c:pt>
                <c:pt idx="8">
                  <c:v>0.44948186528499223</c:v>
                </c:pt>
                <c:pt idx="9">
                  <c:v>0.48631578947357701</c:v>
                </c:pt>
                <c:pt idx="10">
                  <c:v>0.45454545454545453</c:v>
                </c:pt>
                <c:pt idx="11">
                  <c:v>4.303510758787582E-2</c:v>
                </c:pt>
                <c:pt idx="12">
                  <c:v>8.2735797021506657E-2</c:v>
                </c:pt>
                <c:pt idx="13">
                  <c:v>0.10666666666656965</c:v>
                </c:pt>
                <c:pt idx="14">
                  <c:v>0.69387755102040816</c:v>
                </c:pt>
                <c:pt idx="15">
                  <c:v>0.90666666666651574</c:v>
                </c:pt>
                <c:pt idx="16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BE-4C07-BB16-19C442641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Sheet1!$J$8:$J$9</c:f>
              <c:numCache>
                <c:formatCode>General</c:formatCode>
                <c:ptCount val="2"/>
                <c:pt idx="0">
                  <c:v>0.44501806917921805</c:v>
                </c:pt>
                <c:pt idx="1">
                  <c:v>0.59641025641012213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26-4F56-9D61-5ED6C7BE876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Sheet1!$K$8:$K$9</c:f>
              <c:numCache>
                <c:formatCode>General</c:formatCode>
                <c:ptCount val="2"/>
                <c:pt idx="0">
                  <c:v>0.55498193082078195</c:v>
                </c:pt>
                <c:pt idx="1">
                  <c:v>0.40358974358987793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26-4F56-9D61-5ED6C7BE8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Sheet1!$J$11:$J$27</c:f>
              <c:numCache>
                <c:formatCode>General</c:formatCode>
                <c:ptCount val="17"/>
                <c:pt idx="0">
                  <c:v>0.75342465753424659</c:v>
                </c:pt>
                <c:pt idx="1">
                  <c:v>0.12820512820512819</c:v>
                </c:pt>
                <c:pt idx="2">
                  <c:v>0.9289189189189897</c:v>
                </c:pt>
                <c:pt idx="3">
                  <c:v>0.1864406779661017</c:v>
                </c:pt>
                <c:pt idx="4">
                  <c:v>0.2846750727449987</c:v>
                </c:pt>
                <c:pt idx="5">
                  <c:v>0.9882352941176471</c:v>
                </c:pt>
                <c:pt idx="6">
                  <c:v>0.5683902439023879</c:v>
                </c:pt>
                <c:pt idx="7">
                  <c:v>0.55051813471500777</c:v>
                </c:pt>
                <c:pt idx="8">
                  <c:v>0.51368421052642299</c:v>
                </c:pt>
                <c:pt idx="9">
                  <c:v>0.54545454545454541</c:v>
                </c:pt>
                <c:pt idx="10">
                  <c:v>0.95696489241212424</c:v>
                </c:pt>
                <c:pt idx="11">
                  <c:v>0.91726420297849331</c:v>
                </c:pt>
                <c:pt idx="12">
                  <c:v>0.89333333333343035</c:v>
                </c:pt>
                <c:pt idx="13">
                  <c:v>0.30612244897959184</c:v>
                </c:pt>
                <c:pt idx="14">
                  <c:v>9.3333333333484245E-2</c:v>
                </c:pt>
                <c:pt idx="15">
                  <c:v>0.79724137931030969</c:v>
                </c:pt>
                <c:pt idx="16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75-41B9-88B1-222D0A052CB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Sheet1!$K$11:$K$27</c:f>
              <c:numCache>
                <c:formatCode>General</c:formatCode>
                <c:ptCount val="17"/>
                <c:pt idx="0">
                  <c:v>0.24657534246575341</c:v>
                </c:pt>
                <c:pt idx="1">
                  <c:v>0.87179487179487181</c:v>
                </c:pt>
                <c:pt idx="2">
                  <c:v>7.1081081081010286E-2</c:v>
                </c:pt>
                <c:pt idx="3">
                  <c:v>0.81355932203389836</c:v>
                </c:pt>
                <c:pt idx="4">
                  <c:v>0.7153249272550013</c:v>
                </c:pt>
                <c:pt idx="5">
                  <c:v>1.1764705882352941E-2</c:v>
                </c:pt>
                <c:pt idx="6">
                  <c:v>0.4316097560976121</c:v>
                </c:pt>
                <c:pt idx="7">
                  <c:v>0.44948186528499223</c:v>
                </c:pt>
                <c:pt idx="8">
                  <c:v>0.48631578947357701</c:v>
                </c:pt>
                <c:pt idx="9">
                  <c:v>0.45454545454545453</c:v>
                </c:pt>
                <c:pt idx="10">
                  <c:v>4.303510758787582E-2</c:v>
                </c:pt>
                <c:pt idx="11">
                  <c:v>8.2735797021506657E-2</c:v>
                </c:pt>
                <c:pt idx="12">
                  <c:v>0.10666666666656965</c:v>
                </c:pt>
                <c:pt idx="13">
                  <c:v>0.69387755102040816</c:v>
                </c:pt>
                <c:pt idx="14">
                  <c:v>0.90666666666651574</c:v>
                </c:pt>
                <c:pt idx="15">
                  <c:v>0.20275862068969031</c:v>
                </c:pt>
                <c:pt idx="16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75-41B9-88B1-222D0A052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5124364871632"/>
          <c:y val="7.9796835087302426E-2"/>
          <c:w val="0.79897894905966571"/>
          <c:h val="0.75191695188656393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Sheet1!$J$12:$J$28</c:f>
              <c:numCache>
                <c:formatCode>General</c:formatCode>
                <c:ptCount val="17"/>
                <c:pt idx="0">
                  <c:v>0.12820512820512819</c:v>
                </c:pt>
                <c:pt idx="1">
                  <c:v>0.9289189189189897</c:v>
                </c:pt>
                <c:pt idx="2">
                  <c:v>0.1864406779661017</c:v>
                </c:pt>
                <c:pt idx="3">
                  <c:v>0.2846750727449987</c:v>
                </c:pt>
                <c:pt idx="4">
                  <c:v>0.9882352941176471</c:v>
                </c:pt>
                <c:pt idx="5">
                  <c:v>0.5683902439023879</c:v>
                </c:pt>
                <c:pt idx="6">
                  <c:v>0.55051813471500777</c:v>
                </c:pt>
                <c:pt idx="7">
                  <c:v>0.51368421052642299</c:v>
                </c:pt>
                <c:pt idx="8">
                  <c:v>0.54545454545454541</c:v>
                </c:pt>
                <c:pt idx="9">
                  <c:v>0.95696489241212424</c:v>
                </c:pt>
                <c:pt idx="10">
                  <c:v>0.91726420297849331</c:v>
                </c:pt>
                <c:pt idx="11">
                  <c:v>0.89333333333343035</c:v>
                </c:pt>
                <c:pt idx="12">
                  <c:v>0.30612244897959184</c:v>
                </c:pt>
                <c:pt idx="13">
                  <c:v>9.3333333333484245E-2</c:v>
                </c:pt>
                <c:pt idx="14">
                  <c:v>0.79724137931030969</c:v>
                </c:pt>
                <c:pt idx="15">
                  <c:v>0.88888888888888884</c:v>
                </c:pt>
                <c:pt idx="16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2A-4CB0-BF29-CA404C7399D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Sheet1!$K$12:$K$28</c:f>
              <c:numCache>
                <c:formatCode>General</c:formatCode>
                <c:ptCount val="17"/>
                <c:pt idx="0">
                  <c:v>0.87179487179487181</c:v>
                </c:pt>
                <c:pt idx="1">
                  <c:v>7.1081081081010286E-2</c:v>
                </c:pt>
                <c:pt idx="2">
                  <c:v>0.81355932203389836</c:v>
                </c:pt>
                <c:pt idx="3">
                  <c:v>0.7153249272550013</c:v>
                </c:pt>
                <c:pt idx="4">
                  <c:v>1.1764705882352941E-2</c:v>
                </c:pt>
                <c:pt idx="5">
                  <c:v>0.4316097560976121</c:v>
                </c:pt>
                <c:pt idx="6">
                  <c:v>0.44948186528499223</c:v>
                </c:pt>
                <c:pt idx="7">
                  <c:v>0.48631578947357701</c:v>
                </c:pt>
                <c:pt idx="8">
                  <c:v>0.45454545454545453</c:v>
                </c:pt>
                <c:pt idx="9">
                  <c:v>4.303510758787582E-2</c:v>
                </c:pt>
                <c:pt idx="10">
                  <c:v>8.2735797021506657E-2</c:v>
                </c:pt>
                <c:pt idx="11">
                  <c:v>0.10666666666656965</c:v>
                </c:pt>
                <c:pt idx="12">
                  <c:v>0.69387755102040816</c:v>
                </c:pt>
                <c:pt idx="13">
                  <c:v>0.90666666666651574</c:v>
                </c:pt>
                <c:pt idx="14">
                  <c:v>0.20275862068969031</c:v>
                </c:pt>
                <c:pt idx="15">
                  <c:v>0.1111111111111111</c:v>
                </c:pt>
                <c:pt idx="16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2A-4CB0-BF29-CA404C739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Sheet1!$J$13:$J$29</c:f>
              <c:numCache>
                <c:formatCode>General</c:formatCode>
                <c:ptCount val="17"/>
                <c:pt idx="0">
                  <c:v>0.9289189189189897</c:v>
                </c:pt>
                <c:pt idx="1">
                  <c:v>0.1864406779661017</c:v>
                </c:pt>
                <c:pt idx="2">
                  <c:v>0.2846750727449987</c:v>
                </c:pt>
                <c:pt idx="3">
                  <c:v>0.9882352941176471</c:v>
                </c:pt>
                <c:pt idx="4">
                  <c:v>0.5683902439023879</c:v>
                </c:pt>
                <c:pt idx="5">
                  <c:v>0.55051813471500777</c:v>
                </c:pt>
                <c:pt idx="6">
                  <c:v>0.51368421052642299</c:v>
                </c:pt>
                <c:pt idx="7">
                  <c:v>0.54545454545454541</c:v>
                </c:pt>
                <c:pt idx="8">
                  <c:v>0.95696489241212424</c:v>
                </c:pt>
                <c:pt idx="9">
                  <c:v>0.91726420297849331</c:v>
                </c:pt>
                <c:pt idx="10">
                  <c:v>0.89333333333343035</c:v>
                </c:pt>
                <c:pt idx="11">
                  <c:v>0.30612244897959184</c:v>
                </c:pt>
                <c:pt idx="12">
                  <c:v>9.3333333333484245E-2</c:v>
                </c:pt>
                <c:pt idx="13">
                  <c:v>0.79724137931030969</c:v>
                </c:pt>
                <c:pt idx="14">
                  <c:v>0.88888888888888884</c:v>
                </c:pt>
                <c:pt idx="15">
                  <c:v>0.35483870967741937</c:v>
                </c:pt>
                <c:pt idx="16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2D-4E38-9B78-0C37CB1961F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Sheet1!$K$13:$K$29</c:f>
              <c:numCache>
                <c:formatCode>General</c:formatCode>
                <c:ptCount val="17"/>
                <c:pt idx="0">
                  <c:v>7.1081081081010286E-2</c:v>
                </c:pt>
                <c:pt idx="1">
                  <c:v>0.81355932203389836</c:v>
                </c:pt>
                <c:pt idx="2">
                  <c:v>0.7153249272550013</c:v>
                </c:pt>
                <c:pt idx="3">
                  <c:v>1.1764705882352941E-2</c:v>
                </c:pt>
                <c:pt idx="4">
                  <c:v>0.4316097560976121</c:v>
                </c:pt>
                <c:pt idx="5">
                  <c:v>0.44948186528499223</c:v>
                </c:pt>
                <c:pt idx="6">
                  <c:v>0.48631578947357701</c:v>
                </c:pt>
                <c:pt idx="7">
                  <c:v>0.45454545454545453</c:v>
                </c:pt>
                <c:pt idx="8">
                  <c:v>4.303510758787582E-2</c:v>
                </c:pt>
                <c:pt idx="9">
                  <c:v>8.2735797021506657E-2</c:v>
                </c:pt>
                <c:pt idx="10">
                  <c:v>0.10666666666656965</c:v>
                </c:pt>
                <c:pt idx="11">
                  <c:v>0.69387755102040816</c:v>
                </c:pt>
                <c:pt idx="12">
                  <c:v>0.90666666666651574</c:v>
                </c:pt>
                <c:pt idx="13">
                  <c:v>0.20275862068969031</c:v>
                </c:pt>
                <c:pt idx="14">
                  <c:v>0.1111111111111111</c:v>
                </c:pt>
                <c:pt idx="15">
                  <c:v>0.64516129032258063</c:v>
                </c:pt>
                <c:pt idx="16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2D-4E38-9B78-0C37CB196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Sheet1!$J$14:$J$30</c:f>
              <c:numCache>
                <c:formatCode>General</c:formatCode>
                <c:ptCount val="17"/>
                <c:pt idx="0">
                  <c:v>0.1864406779661017</c:v>
                </c:pt>
                <c:pt idx="1">
                  <c:v>0.2846750727449987</c:v>
                </c:pt>
                <c:pt idx="2">
                  <c:v>0.9882352941176471</c:v>
                </c:pt>
                <c:pt idx="3">
                  <c:v>0.5683902439023879</c:v>
                </c:pt>
                <c:pt idx="4">
                  <c:v>0.55051813471500777</c:v>
                </c:pt>
                <c:pt idx="5">
                  <c:v>0.51368421052642299</c:v>
                </c:pt>
                <c:pt idx="6">
                  <c:v>0.54545454545454541</c:v>
                </c:pt>
                <c:pt idx="7">
                  <c:v>0.95696489241212424</c:v>
                </c:pt>
                <c:pt idx="8">
                  <c:v>0.91726420297849331</c:v>
                </c:pt>
                <c:pt idx="9">
                  <c:v>0.89333333333343035</c:v>
                </c:pt>
                <c:pt idx="10">
                  <c:v>0.30612244897959184</c:v>
                </c:pt>
                <c:pt idx="11">
                  <c:v>9.3333333333484245E-2</c:v>
                </c:pt>
                <c:pt idx="12">
                  <c:v>0.79724137931030969</c:v>
                </c:pt>
                <c:pt idx="13">
                  <c:v>0.88888888888888884</c:v>
                </c:pt>
                <c:pt idx="14">
                  <c:v>0.35483870967741937</c:v>
                </c:pt>
                <c:pt idx="15">
                  <c:v>0.91176470588235292</c:v>
                </c:pt>
                <c:pt idx="1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BA-43B2-BF79-7E50278DDE1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Sheet1!$K$14:$K$30</c:f>
              <c:numCache>
                <c:formatCode>General</c:formatCode>
                <c:ptCount val="17"/>
                <c:pt idx="0">
                  <c:v>0.81355932203389836</c:v>
                </c:pt>
                <c:pt idx="1">
                  <c:v>0.7153249272550013</c:v>
                </c:pt>
                <c:pt idx="2">
                  <c:v>1.1764705882352941E-2</c:v>
                </c:pt>
                <c:pt idx="3">
                  <c:v>0.4316097560976121</c:v>
                </c:pt>
                <c:pt idx="4">
                  <c:v>0.44948186528499223</c:v>
                </c:pt>
                <c:pt idx="5">
                  <c:v>0.48631578947357701</c:v>
                </c:pt>
                <c:pt idx="6">
                  <c:v>0.45454545454545453</c:v>
                </c:pt>
                <c:pt idx="7">
                  <c:v>4.303510758787582E-2</c:v>
                </c:pt>
                <c:pt idx="8">
                  <c:v>8.2735797021506657E-2</c:v>
                </c:pt>
                <c:pt idx="9">
                  <c:v>0.10666666666656965</c:v>
                </c:pt>
                <c:pt idx="10">
                  <c:v>0.69387755102040816</c:v>
                </c:pt>
                <c:pt idx="11">
                  <c:v>0.90666666666651574</c:v>
                </c:pt>
                <c:pt idx="12">
                  <c:v>0.20275862068969031</c:v>
                </c:pt>
                <c:pt idx="13">
                  <c:v>0.1111111111111111</c:v>
                </c:pt>
                <c:pt idx="14">
                  <c:v>0.64516129032258063</c:v>
                </c:pt>
                <c:pt idx="15">
                  <c:v>8.8235294117647065E-2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BA-43B2-BF79-7E50278DD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Sheet1!$J$15:$J$31</c:f>
              <c:numCache>
                <c:formatCode>General</c:formatCode>
                <c:ptCount val="17"/>
                <c:pt idx="0">
                  <c:v>0.2846750727449987</c:v>
                </c:pt>
                <c:pt idx="1">
                  <c:v>0.9882352941176471</c:v>
                </c:pt>
                <c:pt idx="2">
                  <c:v>0.5683902439023879</c:v>
                </c:pt>
                <c:pt idx="3">
                  <c:v>0.55051813471500777</c:v>
                </c:pt>
                <c:pt idx="4">
                  <c:v>0.51368421052642299</c:v>
                </c:pt>
                <c:pt idx="5">
                  <c:v>0.54545454545454541</c:v>
                </c:pt>
                <c:pt idx="6">
                  <c:v>0.95696489241212424</c:v>
                </c:pt>
                <c:pt idx="7">
                  <c:v>0.91726420297849331</c:v>
                </c:pt>
                <c:pt idx="8">
                  <c:v>0.89333333333343035</c:v>
                </c:pt>
                <c:pt idx="9">
                  <c:v>0.30612244897959184</c:v>
                </c:pt>
                <c:pt idx="10">
                  <c:v>9.3333333333484245E-2</c:v>
                </c:pt>
                <c:pt idx="11">
                  <c:v>0.79724137931030969</c:v>
                </c:pt>
                <c:pt idx="12">
                  <c:v>0.88888888888888884</c:v>
                </c:pt>
                <c:pt idx="13">
                  <c:v>0.35483870967741937</c:v>
                </c:pt>
                <c:pt idx="14">
                  <c:v>0.91176470588235292</c:v>
                </c:pt>
                <c:pt idx="15">
                  <c:v>1</c:v>
                </c:pt>
                <c:pt idx="16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F8-432A-80F7-FB40492028B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Sheet1!$K$15:$K$31</c:f>
              <c:numCache>
                <c:formatCode>General</c:formatCode>
                <c:ptCount val="17"/>
                <c:pt idx="0">
                  <c:v>0.7153249272550013</c:v>
                </c:pt>
                <c:pt idx="1">
                  <c:v>1.1764705882352941E-2</c:v>
                </c:pt>
                <c:pt idx="2">
                  <c:v>0.4316097560976121</c:v>
                </c:pt>
                <c:pt idx="3">
                  <c:v>0.44948186528499223</c:v>
                </c:pt>
                <c:pt idx="4">
                  <c:v>0.48631578947357701</c:v>
                </c:pt>
                <c:pt idx="5">
                  <c:v>0.45454545454545453</c:v>
                </c:pt>
                <c:pt idx="6">
                  <c:v>4.303510758787582E-2</c:v>
                </c:pt>
                <c:pt idx="7">
                  <c:v>8.2735797021506657E-2</c:v>
                </c:pt>
                <c:pt idx="8">
                  <c:v>0.10666666666656965</c:v>
                </c:pt>
                <c:pt idx="9">
                  <c:v>0.69387755102040816</c:v>
                </c:pt>
                <c:pt idx="10">
                  <c:v>0.90666666666651574</c:v>
                </c:pt>
                <c:pt idx="11">
                  <c:v>0.20275862068969031</c:v>
                </c:pt>
                <c:pt idx="12">
                  <c:v>0.1111111111111111</c:v>
                </c:pt>
                <c:pt idx="13">
                  <c:v>0.64516129032258063</c:v>
                </c:pt>
                <c:pt idx="14">
                  <c:v>8.8235294117647065E-2</c:v>
                </c:pt>
                <c:pt idx="15">
                  <c:v>0</c:v>
                </c:pt>
                <c:pt idx="16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F8-432A-80F7-FB4049202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Sheet1!$J$2:$J$19</c:f>
              <c:numCache>
                <c:formatCode>General</c:formatCode>
                <c:ptCount val="18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  <c:pt idx="8">
                  <c:v>0.32037118868761993</c:v>
                </c:pt>
                <c:pt idx="9">
                  <c:v>0.75342465753424659</c:v>
                </c:pt>
                <c:pt idx="10">
                  <c:v>0.12820512820512819</c:v>
                </c:pt>
                <c:pt idx="11">
                  <c:v>0.9289189189189897</c:v>
                </c:pt>
                <c:pt idx="12">
                  <c:v>0.1864406779661017</c:v>
                </c:pt>
                <c:pt idx="13">
                  <c:v>0.2846750727449987</c:v>
                </c:pt>
                <c:pt idx="14">
                  <c:v>0.9882352941176471</c:v>
                </c:pt>
                <c:pt idx="15">
                  <c:v>0.5683902439023879</c:v>
                </c:pt>
                <c:pt idx="16">
                  <c:v>0.55051813471500777</c:v>
                </c:pt>
                <c:pt idx="17">
                  <c:v>0.51368421052642299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4F-4FA1-9A26-EA763E771BB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Sheet1!$K$2:$K$19</c:f>
              <c:numCache>
                <c:formatCode>General</c:formatCode>
                <c:ptCount val="18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  <c:pt idx="8">
                  <c:v>0.67962881131238007</c:v>
                </c:pt>
                <c:pt idx="9">
                  <c:v>0.24657534246575341</c:v>
                </c:pt>
                <c:pt idx="10">
                  <c:v>0.87179487179487181</c:v>
                </c:pt>
                <c:pt idx="11">
                  <c:v>7.1081081081010286E-2</c:v>
                </c:pt>
                <c:pt idx="12">
                  <c:v>0.81355932203389836</c:v>
                </c:pt>
                <c:pt idx="13">
                  <c:v>0.7153249272550013</c:v>
                </c:pt>
                <c:pt idx="14">
                  <c:v>1.1764705882352941E-2</c:v>
                </c:pt>
                <c:pt idx="15">
                  <c:v>0.4316097560976121</c:v>
                </c:pt>
                <c:pt idx="16">
                  <c:v>0.44948186528499223</c:v>
                </c:pt>
                <c:pt idx="17">
                  <c:v>0.48631578947357701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4F-4FA1-9A26-EA763E771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Sheet1!$J$3:$J$20</c:f>
              <c:numCache>
                <c:formatCode>General</c:formatCode>
                <c:ptCount val="18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  <c:pt idx="7">
                  <c:v>0.32037118868761993</c:v>
                </c:pt>
                <c:pt idx="8">
                  <c:v>0.75342465753424659</c:v>
                </c:pt>
                <c:pt idx="9">
                  <c:v>0.12820512820512819</c:v>
                </c:pt>
                <c:pt idx="10">
                  <c:v>0.9289189189189897</c:v>
                </c:pt>
                <c:pt idx="11">
                  <c:v>0.1864406779661017</c:v>
                </c:pt>
                <c:pt idx="12">
                  <c:v>0.2846750727449987</c:v>
                </c:pt>
                <c:pt idx="13">
                  <c:v>0.9882352941176471</c:v>
                </c:pt>
                <c:pt idx="14">
                  <c:v>0.5683902439023879</c:v>
                </c:pt>
                <c:pt idx="15">
                  <c:v>0.55051813471500777</c:v>
                </c:pt>
                <c:pt idx="16">
                  <c:v>0.51368421052642299</c:v>
                </c:pt>
                <c:pt idx="17">
                  <c:v>0.54545454545454541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B6-4C62-A1CE-8C1DF1675C18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Sheet1!$K$3:$K$20</c:f>
              <c:numCache>
                <c:formatCode>General</c:formatCode>
                <c:ptCount val="18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  <c:pt idx="7">
                  <c:v>0.67962881131238007</c:v>
                </c:pt>
                <c:pt idx="8">
                  <c:v>0.24657534246575341</c:v>
                </c:pt>
                <c:pt idx="9">
                  <c:v>0.87179487179487181</c:v>
                </c:pt>
                <c:pt idx="10">
                  <c:v>7.1081081081010286E-2</c:v>
                </c:pt>
                <c:pt idx="11">
                  <c:v>0.81355932203389836</c:v>
                </c:pt>
                <c:pt idx="12">
                  <c:v>0.7153249272550013</c:v>
                </c:pt>
                <c:pt idx="13">
                  <c:v>1.1764705882352941E-2</c:v>
                </c:pt>
                <c:pt idx="14">
                  <c:v>0.4316097560976121</c:v>
                </c:pt>
                <c:pt idx="15">
                  <c:v>0.44948186528499223</c:v>
                </c:pt>
                <c:pt idx="16">
                  <c:v>0.48631578947357701</c:v>
                </c:pt>
                <c:pt idx="17">
                  <c:v>0.45454545454545453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B6-4C62-A1CE-8C1DF1675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08686983564117"/>
          <c:y val="7.8431328515542534E-2"/>
          <c:w val="0.79120184861751031"/>
          <c:h val="0.75616222091472152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Sheet1!$J$4:$J$21</c:f>
              <c:numCache>
                <c:formatCode>General</c:formatCode>
                <c:ptCount val="18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  <c:pt idx="6">
                  <c:v>0.32037118868761993</c:v>
                </c:pt>
                <c:pt idx="7">
                  <c:v>0.75342465753424659</c:v>
                </c:pt>
                <c:pt idx="8">
                  <c:v>0.12820512820512819</c:v>
                </c:pt>
                <c:pt idx="9">
                  <c:v>0.9289189189189897</c:v>
                </c:pt>
                <c:pt idx="10">
                  <c:v>0.1864406779661017</c:v>
                </c:pt>
                <c:pt idx="11">
                  <c:v>0.2846750727449987</c:v>
                </c:pt>
                <c:pt idx="12">
                  <c:v>0.9882352941176471</c:v>
                </c:pt>
                <c:pt idx="13">
                  <c:v>0.5683902439023879</c:v>
                </c:pt>
                <c:pt idx="14">
                  <c:v>0.55051813471500777</c:v>
                </c:pt>
                <c:pt idx="15">
                  <c:v>0.51368421052642299</c:v>
                </c:pt>
                <c:pt idx="16">
                  <c:v>0.54545454545454541</c:v>
                </c:pt>
                <c:pt idx="17">
                  <c:v>0.95696489241212424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89-4374-8527-B77864866C3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Sheet1!$K$4:$K$21</c:f>
              <c:numCache>
                <c:formatCode>General</c:formatCode>
                <c:ptCount val="18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  <c:pt idx="6">
                  <c:v>0.67962881131238007</c:v>
                </c:pt>
                <c:pt idx="7">
                  <c:v>0.24657534246575341</c:v>
                </c:pt>
                <c:pt idx="8">
                  <c:v>0.87179487179487181</c:v>
                </c:pt>
                <c:pt idx="9">
                  <c:v>7.1081081081010286E-2</c:v>
                </c:pt>
                <c:pt idx="10">
                  <c:v>0.81355932203389836</c:v>
                </c:pt>
                <c:pt idx="11">
                  <c:v>0.7153249272550013</c:v>
                </c:pt>
                <c:pt idx="12">
                  <c:v>1.1764705882352941E-2</c:v>
                </c:pt>
                <c:pt idx="13">
                  <c:v>0.4316097560976121</c:v>
                </c:pt>
                <c:pt idx="14">
                  <c:v>0.44948186528499223</c:v>
                </c:pt>
                <c:pt idx="15">
                  <c:v>0.48631578947357701</c:v>
                </c:pt>
                <c:pt idx="16">
                  <c:v>0.45454545454545453</c:v>
                </c:pt>
                <c:pt idx="17">
                  <c:v>4.303510758787582E-2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89-4374-8527-B77864866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Sheet1!$J$5:$J$22</c:f>
              <c:numCache>
                <c:formatCode>General</c:formatCode>
                <c:ptCount val="18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  <c:pt idx="5">
                  <c:v>0.32037118868761993</c:v>
                </c:pt>
                <c:pt idx="6">
                  <c:v>0.75342465753424659</c:v>
                </c:pt>
                <c:pt idx="7">
                  <c:v>0.12820512820512819</c:v>
                </c:pt>
                <c:pt idx="8">
                  <c:v>0.9289189189189897</c:v>
                </c:pt>
                <c:pt idx="9">
                  <c:v>0.1864406779661017</c:v>
                </c:pt>
                <c:pt idx="10">
                  <c:v>0.2846750727449987</c:v>
                </c:pt>
                <c:pt idx="11">
                  <c:v>0.9882352941176471</c:v>
                </c:pt>
                <c:pt idx="12">
                  <c:v>0.5683902439023879</c:v>
                </c:pt>
                <c:pt idx="13">
                  <c:v>0.55051813471500777</c:v>
                </c:pt>
                <c:pt idx="14">
                  <c:v>0.51368421052642299</c:v>
                </c:pt>
                <c:pt idx="15">
                  <c:v>0.54545454545454541</c:v>
                </c:pt>
                <c:pt idx="16">
                  <c:v>0.95696489241212424</c:v>
                </c:pt>
                <c:pt idx="17">
                  <c:v>0.91726420297849331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C6-475C-810E-78509CC235D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Sheet1!$K$5:$K$22</c:f>
              <c:numCache>
                <c:formatCode>General</c:formatCode>
                <c:ptCount val="18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  <c:pt idx="5">
                  <c:v>0.67962881131238007</c:v>
                </c:pt>
                <c:pt idx="6">
                  <c:v>0.24657534246575341</c:v>
                </c:pt>
                <c:pt idx="7">
                  <c:v>0.87179487179487181</c:v>
                </c:pt>
                <c:pt idx="8">
                  <c:v>7.1081081081010286E-2</c:v>
                </c:pt>
                <c:pt idx="9">
                  <c:v>0.81355932203389836</c:v>
                </c:pt>
                <c:pt idx="10">
                  <c:v>0.7153249272550013</c:v>
                </c:pt>
                <c:pt idx="11">
                  <c:v>1.1764705882352941E-2</c:v>
                </c:pt>
                <c:pt idx="12">
                  <c:v>0.4316097560976121</c:v>
                </c:pt>
                <c:pt idx="13">
                  <c:v>0.44948186528499223</c:v>
                </c:pt>
                <c:pt idx="14">
                  <c:v>0.48631578947357701</c:v>
                </c:pt>
                <c:pt idx="15">
                  <c:v>0.45454545454545453</c:v>
                </c:pt>
                <c:pt idx="16">
                  <c:v>4.303510758787582E-2</c:v>
                </c:pt>
                <c:pt idx="17">
                  <c:v>8.2735797021506657E-2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C6-475C-810E-78509CC23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Sheet1!$J$6:$J$23</c:f>
              <c:numCache>
                <c:formatCode>General</c:formatCode>
                <c:ptCount val="18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  <c:pt idx="4">
                  <c:v>0.32037118868761993</c:v>
                </c:pt>
                <c:pt idx="5">
                  <c:v>0.75342465753424659</c:v>
                </c:pt>
                <c:pt idx="6">
                  <c:v>0.12820512820512819</c:v>
                </c:pt>
                <c:pt idx="7">
                  <c:v>0.9289189189189897</c:v>
                </c:pt>
                <c:pt idx="8">
                  <c:v>0.1864406779661017</c:v>
                </c:pt>
                <c:pt idx="9">
                  <c:v>0.2846750727449987</c:v>
                </c:pt>
                <c:pt idx="10">
                  <c:v>0.9882352941176471</c:v>
                </c:pt>
                <c:pt idx="11">
                  <c:v>0.5683902439023879</c:v>
                </c:pt>
                <c:pt idx="12">
                  <c:v>0.55051813471500777</c:v>
                </c:pt>
                <c:pt idx="13">
                  <c:v>0.51368421052642299</c:v>
                </c:pt>
                <c:pt idx="14">
                  <c:v>0.54545454545454541</c:v>
                </c:pt>
                <c:pt idx="15">
                  <c:v>0.95696489241212424</c:v>
                </c:pt>
                <c:pt idx="16">
                  <c:v>0.91726420297849331</c:v>
                </c:pt>
                <c:pt idx="17">
                  <c:v>0.89333333333343035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88-4A2A-9F54-8C2D92D607F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Sheet1!$K$6:$K$23</c:f>
              <c:numCache>
                <c:formatCode>General</c:formatCode>
                <c:ptCount val="18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  <c:pt idx="4">
                  <c:v>0.67962881131238007</c:v>
                </c:pt>
                <c:pt idx="5">
                  <c:v>0.24657534246575341</c:v>
                </c:pt>
                <c:pt idx="6">
                  <c:v>0.87179487179487181</c:v>
                </c:pt>
                <c:pt idx="7">
                  <c:v>7.1081081081010286E-2</c:v>
                </c:pt>
                <c:pt idx="8">
                  <c:v>0.81355932203389836</c:v>
                </c:pt>
                <c:pt idx="9">
                  <c:v>0.7153249272550013</c:v>
                </c:pt>
                <c:pt idx="10">
                  <c:v>1.1764705882352941E-2</c:v>
                </c:pt>
                <c:pt idx="11">
                  <c:v>0.4316097560976121</c:v>
                </c:pt>
                <c:pt idx="12">
                  <c:v>0.44948186528499223</c:v>
                </c:pt>
                <c:pt idx="13">
                  <c:v>0.48631578947357701</c:v>
                </c:pt>
                <c:pt idx="14">
                  <c:v>0.45454545454545453</c:v>
                </c:pt>
                <c:pt idx="15">
                  <c:v>4.303510758787582E-2</c:v>
                </c:pt>
                <c:pt idx="16">
                  <c:v>8.2735797021506657E-2</c:v>
                </c:pt>
                <c:pt idx="17">
                  <c:v>0.10666666666656965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88-4A2A-9F54-8C2D92D60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Sheet1!$J$9:$J$10</c:f>
              <c:numCache>
                <c:formatCode>General</c:formatCode>
                <c:ptCount val="2"/>
                <c:pt idx="0">
                  <c:v>0.59641025641012213</c:v>
                </c:pt>
                <c:pt idx="1">
                  <c:v>0.32037118868761993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BB-4734-A014-0594B3D2937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Sheet1!$K$9:$K$10</c:f>
              <c:numCache>
                <c:formatCode>General</c:formatCode>
                <c:ptCount val="2"/>
                <c:pt idx="0">
                  <c:v>0.40358974358987793</c:v>
                </c:pt>
                <c:pt idx="1">
                  <c:v>0.67962881131238007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BB-4734-A014-0594B3D29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Sheet1!$J$7:$J$24</c:f>
              <c:numCache>
                <c:formatCode>General</c:formatCode>
                <c:ptCount val="18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  <c:pt idx="3">
                  <c:v>0.32037118868761993</c:v>
                </c:pt>
                <c:pt idx="4">
                  <c:v>0.75342465753424659</c:v>
                </c:pt>
                <c:pt idx="5">
                  <c:v>0.12820512820512819</c:v>
                </c:pt>
                <c:pt idx="6">
                  <c:v>0.9289189189189897</c:v>
                </c:pt>
                <c:pt idx="7">
                  <c:v>0.1864406779661017</c:v>
                </c:pt>
                <c:pt idx="8">
                  <c:v>0.2846750727449987</c:v>
                </c:pt>
                <c:pt idx="9">
                  <c:v>0.9882352941176471</c:v>
                </c:pt>
                <c:pt idx="10">
                  <c:v>0.5683902439023879</c:v>
                </c:pt>
                <c:pt idx="11">
                  <c:v>0.55051813471500777</c:v>
                </c:pt>
                <c:pt idx="12">
                  <c:v>0.51368421052642299</c:v>
                </c:pt>
                <c:pt idx="13">
                  <c:v>0.54545454545454541</c:v>
                </c:pt>
                <c:pt idx="14">
                  <c:v>0.95696489241212424</c:v>
                </c:pt>
                <c:pt idx="15">
                  <c:v>0.91726420297849331</c:v>
                </c:pt>
                <c:pt idx="16">
                  <c:v>0.89333333333343035</c:v>
                </c:pt>
                <c:pt idx="17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70-4904-9D3A-4B84EDBAD8A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Sheet1!$K$7:$K$24</c:f>
              <c:numCache>
                <c:formatCode>General</c:formatCode>
                <c:ptCount val="18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  <c:pt idx="3">
                  <c:v>0.67962881131238007</c:v>
                </c:pt>
                <c:pt idx="4">
                  <c:v>0.24657534246575341</c:v>
                </c:pt>
                <c:pt idx="5">
                  <c:v>0.87179487179487181</c:v>
                </c:pt>
                <c:pt idx="6">
                  <c:v>7.1081081081010286E-2</c:v>
                </c:pt>
                <c:pt idx="7">
                  <c:v>0.81355932203389836</c:v>
                </c:pt>
                <c:pt idx="8">
                  <c:v>0.7153249272550013</c:v>
                </c:pt>
                <c:pt idx="9">
                  <c:v>1.1764705882352941E-2</c:v>
                </c:pt>
                <c:pt idx="10">
                  <c:v>0.4316097560976121</c:v>
                </c:pt>
                <c:pt idx="11">
                  <c:v>0.44948186528499223</c:v>
                </c:pt>
                <c:pt idx="12">
                  <c:v>0.48631578947357701</c:v>
                </c:pt>
                <c:pt idx="13">
                  <c:v>0.45454545454545453</c:v>
                </c:pt>
                <c:pt idx="14">
                  <c:v>4.303510758787582E-2</c:v>
                </c:pt>
                <c:pt idx="15">
                  <c:v>8.2735797021506657E-2</c:v>
                </c:pt>
                <c:pt idx="16">
                  <c:v>0.10666666666656965</c:v>
                </c:pt>
                <c:pt idx="17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70-4904-9D3A-4B84EDBAD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Sheet1!$J$8:$J$25</c:f>
              <c:numCache>
                <c:formatCode>General</c:formatCode>
                <c:ptCount val="18"/>
                <c:pt idx="0">
                  <c:v>0.44501806917921805</c:v>
                </c:pt>
                <c:pt idx="1">
                  <c:v>0.59641025641012213</c:v>
                </c:pt>
                <c:pt idx="2">
                  <c:v>0.32037118868761993</c:v>
                </c:pt>
                <c:pt idx="3">
                  <c:v>0.75342465753424659</c:v>
                </c:pt>
                <c:pt idx="4">
                  <c:v>0.12820512820512819</c:v>
                </c:pt>
                <c:pt idx="5">
                  <c:v>0.9289189189189897</c:v>
                </c:pt>
                <c:pt idx="6">
                  <c:v>0.1864406779661017</c:v>
                </c:pt>
                <c:pt idx="7">
                  <c:v>0.2846750727449987</c:v>
                </c:pt>
                <c:pt idx="8">
                  <c:v>0.9882352941176471</c:v>
                </c:pt>
                <c:pt idx="9">
                  <c:v>0.5683902439023879</c:v>
                </c:pt>
                <c:pt idx="10">
                  <c:v>0.55051813471500777</c:v>
                </c:pt>
                <c:pt idx="11">
                  <c:v>0.51368421052642299</c:v>
                </c:pt>
                <c:pt idx="12">
                  <c:v>0.54545454545454541</c:v>
                </c:pt>
                <c:pt idx="13">
                  <c:v>0.95696489241212424</c:v>
                </c:pt>
                <c:pt idx="14">
                  <c:v>0.91726420297849331</c:v>
                </c:pt>
                <c:pt idx="15">
                  <c:v>0.89333333333343035</c:v>
                </c:pt>
                <c:pt idx="16">
                  <c:v>0.30612244897959184</c:v>
                </c:pt>
                <c:pt idx="17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B3-4483-8D7E-2711C51B33C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Sheet1!$K$8:$K$25</c:f>
              <c:numCache>
                <c:formatCode>General</c:formatCode>
                <c:ptCount val="18"/>
                <c:pt idx="0">
                  <c:v>0.55498193082078195</c:v>
                </c:pt>
                <c:pt idx="1">
                  <c:v>0.40358974358987793</c:v>
                </c:pt>
                <c:pt idx="2">
                  <c:v>0.67962881131238007</c:v>
                </c:pt>
                <c:pt idx="3">
                  <c:v>0.24657534246575341</c:v>
                </c:pt>
                <c:pt idx="4">
                  <c:v>0.87179487179487181</c:v>
                </c:pt>
                <c:pt idx="5">
                  <c:v>7.1081081081010286E-2</c:v>
                </c:pt>
                <c:pt idx="6">
                  <c:v>0.81355932203389836</c:v>
                </c:pt>
                <c:pt idx="7">
                  <c:v>0.7153249272550013</c:v>
                </c:pt>
                <c:pt idx="8">
                  <c:v>1.1764705882352941E-2</c:v>
                </c:pt>
                <c:pt idx="9">
                  <c:v>0.4316097560976121</c:v>
                </c:pt>
                <c:pt idx="10">
                  <c:v>0.44948186528499223</c:v>
                </c:pt>
                <c:pt idx="11">
                  <c:v>0.48631578947357701</c:v>
                </c:pt>
                <c:pt idx="12">
                  <c:v>0.45454545454545453</c:v>
                </c:pt>
                <c:pt idx="13">
                  <c:v>4.303510758787582E-2</c:v>
                </c:pt>
                <c:pt idx="14">
                  <c:v>8.2735797021506657E-2</c:v>
                </c:pt>
                <c:pt idx="15">
                  <c:v>0.10666666666656965</c:v>
                </c:pt>
                <c:pt idx="16">
                  <c:v>0.69387755102040816</c:v>
                </c:pt>
                <c:pt idx="17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B3-4483-8D7E-2711C51B3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Sheet1!$J$9:$J$26</c:f>
              <c:numCache>
                <c:formatCode>General</c:formatCode>
                <c:ptCount val="18"/>
                <c:pt idx="0">
                  <c:v>0.59641025641012213</c:v>
                </c:pt>
                <c:pt idx="1">
                  <c:v>0.32037118868761993</c:v>
                </c:pt>
                <c:pt idx="2">
                  <c:v>0.75342465753424659</c:v>
                </c:pt>
                <c:pt idx="3">
                  <c:v>0.12820512820512819</c:v>
                </c:pt>
                <c:pt idx="4">
                  <c:v>0.9289189189189897</c:v>
                </c:pt>
                <c:pt idx="5">
                  <c:v>0.1864406779661017</c:v>
                </c:pt>
                <c:pt idx="6">
                  <c:v>0.2846750727449987</c:v>
                </c:pt>
                <c:pt idx="7">
                  <c:v>0.9882352941176471</c:v>
                </c:pt>
                <c:pt idx="8">
                  <c:v>0.5683902439023879</c:v>
                </c:pt>
                <c:pt idx="9">
                  <c:v>0.55051813471500777</c:v>
                </c:pt>
                <c:pt idx="10">
                  <c:v>0.51368421052642299</c:v>
                </c:pt>
                <c:pt idx="11">
                  <c:v>0.54545454545454541</c:v>
                </c:pt>
                <c:pt idx="12">
                  <c:v>0.95696489241212424</c:v>
                </c:pt>
                <c:pt idx="13">
                  <c:v>0.91726420297849331</c:v>
                </c:pt>
                <c:pt idx="14">
                  <c:v>0.89333333333343035</c:v>
                </c:pt>
                <c:pt idx="15">
                  <c:v>0.30612244897959184</c:v>
                </c:pt>
                <c:pt idx="16">
                  <c:v>9.3333333333484245E-2</c:v>
                </c:pt>
                <c:pt idx="17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75-4088-99E5-09F3875DC568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Sheet1!$K$9:$K$26</c:f>
              <c:numCache>
                <c:formatCode>General</c:formatCode>
                <c:ptCount val="18"/>
                <c:pt idx="0">
                  <c:v>0.40358974358987793</c:v>
                </c:pt>
                <c:pt idx="1">
                  <c:v>0.67962881131238007</c:v>
                </c:pt>
                <c:pt idx="2">
                  <c:v>0.24657534246575341</c:v>
                </c:pt>
                <c:pt idx="3">
                  <c:v>0.87179487179487181</c:v>
                </c:pt>
                <c:pt idx="4">
                  <c:v>7.1081081081010286E-2</c:v>
                </c:pt>
                <c:pt idx="5">
                  <c:v>0.81355932203389836</c:v>
                </c:pt>
                <c:pt idx="6">
                  <c:v>0.7153249272550013</c:v>
                </c:pt>
                <c:pt idx="7">
                  <c:v>1.1764705882352941E-2</c:v>
                </c:pt>
                <c:pt idx="8">
                  <c:v>0.4316097560976121</c:v>
                </c:pt>
                <c:pt idx="9">
                  <c:v>0.44948186528499223</c:v>
                </c:pt>
                <c:pt idx="10">
                  <c:v>0.48631578947357701</c:v>
                </c:pt>
                <c:pt idx="11">
                  <c:v>0.45454545454545453</c:v>
                </c:pt>
                <c:pt idx="12">
                  <c:v>4.303510758787582E-2</c:v>
                </c:pt>
                <c:pt idx="13">
                  <c:v>8.2735797021506657E-2</c:v>
                </c:pt>
                <c:pt idx="14">
                  <c:v>0.10666666666656965</c:v>
                </c:pt>
                <c:pt idx="15">
                  <c:v>0.69387755102040816</c:v>
                </c:pt>
                <c:pt idx="16">
                  <c:v>0.90666666666651574</c:v>
                </c:pt>
                <c:pt idx="17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75-4088-99E5-09F3875DC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Sheet1!$J$10:$J$27</c:f>
              <c:numCache>
                <c:formatCode>General</c:formatCode>
                <c:ptCount val="18"/>
                <c:pt idx="0">
                  <c:v>0.32037118868761993</c:v>
                </c:pt>
                <c:pt idx="1">
                  <c:v>0.75342465753424659</c:v>
                </c:pt>
                <c:pt idx="2">
                  <c:v>0.12820512820512819</c:v>
                </c:pt>
                <c:pt idx="3">
                  <c:v>0.9289189189189897</c:v>
                </c:pt>
                <c:pt idx="4">
                  <c:v>0.1864406779661017</c:v>
                </c:pt>
                <c:pt idx="5">
                  <c:v>0.2846750727449987</c:v>
                </c:pt>
                <c:pt idx="6">
                  <c:v>0.9882352941176471</c:v>
                </c:pt>
                <c:pt idx="7">
                  <c:v>0.5683902439023879</c:v>
                </c:pt>
                <c:pt idx="8">
                  <c:v>0.55051813471500777</c:v>
                </c:pt>
                <c:pt idx="9">
                  <c:v>0.51368421052642299</c:v>
                </c:pt>
                <c:pt idx="10">
                  <c:v>0.54545454545454541</c:v>
                </c:pt>
                <c:pt idx="11">
                  <c:v>0.95696489241212424</c:v>
                </c:pt>
                <c:pt idx="12">
                  <c:v>0.91726420297849331</c:v>
                </c:pt>
                <c:pt idx="13">
                  <c:v>0.89333333333343035</c:v>
                </c:pt>
                <c:pt idx="14">
                  <c:v>0.30612244897959184</c:v>
                </c:pt>
                <c:pt idx="15">
                  <c:v>9.3333333333484245E-2</c:v>
                </c:pt>
                <c:pt idx="16">
                  <c:v>0.79724137931030969</c:v>
                </c:pt>
                <c:pt idx="17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63-4E67-BEB8-769B204BCB8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Sheet1!$K$10:$K$27</c:f>
              <c:numCache>
                <c:formatCode>General</c:formatCode>
                <c:ptCount val="18"/>
                <c:pt idx="0">
                  <c:v>0.67962881131238007</c:v>
                </c:pt>
                <c:pt idx="1">
                  <c:v>0.24657534246575341</c:v>
                </c:pt>
                <c:pt idx="2">
                  <c:v>0.87179487179487181</c:v>
                </c:pt>
                <c:pt idx="3">
                  <c:v>7.1081081081010286E-2</c:v>
                </c:pt>
                <c:pt idx="4">
                  <c:v>0.81355932203389836</c:v>
                </c:pt>
                <c:pt idx="5">
                  <c:v>0.7153249272550013</c:v>
                </c:pt>
                <c:pt idx="6">
                  <c:v>1.1764705882352941E-2</c:v>
                </c:pt>
                <c:pt idx="7">
                  <c:v>0.4316097560976121</c:v>
                </c:pt>
                <c:pt idx="8">
                  <c:v>0.44948186528499223</c:v>
                </c:pt>
                <c:pt idx="9">
                  <c:v>0.48631578947357701</c:v>
                </c:pt>
                <c:pt idx="10">
                  <c:v>0.45454545454545453</c:v>
                </c:pt>
                <c:pt idx="11">
                  <c:v>4.303510758787582E-2</c:v>
                </c:pt>
                <c:pt idx="12">
                  <c:v>8.2735797021506657E-2</c:v>
                </c:pt>
                <c:pt idx="13">
                  <c:v>0.10666666666656965</c:v>
                </c:pt>
                <c:pt idx="14">
                  <c:v>0.69387755102040816</c:v>
                </c:pt>
                <c:pt idx="15">
                  <c:v>0.90666666666651574</c:v>
                </c:pt>
                <c:pt idx="16">
                  <c:v>0.20275862068969031</c:v>
                </c:pt>
                <c:pt idx="17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63-4E67-BEB8-769B204BC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Sheet1!$J$11:$J$28</c:f>
              <c:numCache>
                <c:formatCode>General</c:formatCode>
                <c:ptCount val="18"/>
                <c:pt idx="0">
                  <c:v>0.75342465753424659</c:v>
                </c:pt>
                <c:pt idx="1">
                  <c:v>0.12820512820512819</c:v>
                </c:pt>
                <c:pt idx="2">
                  <c:v>0.9289189189189897</c:v>
                </c:pt>
                <c:pt idx="3">
                  <c:v>0.1864406779661017</c:v>
                </c:pt>
                <c:pt idx="4">
                  <c:v>0.2846750727449987</c:v>
                </c:pt>
                <c:pt idx="5">
                  <c:v>0.9882352941176471</c:v>
                </c:pt>
                <c:pt idx="6">
                  <c:v>0.5683902439023879</c:v>
                </c:pt>
                <c:pt idx="7">
                  <c:v>0.55051813471500777</c:v>
                </c:pt>
                <c:pt idx="8">
                  <c:v>0.51368421052642299</c:v>
                </c:pt>
                <c:pt idx="9">
                  <c:v>0.54545454545454541</c:v>
                </c:pt>
                <c:pt idx="10">
                  <c:v>0.95696489241212424</c:v>
                </c:pt>
                <c:pt idx="11">
                  <c:v>0.91726420297849331</c:v>
                </c:pt>
                <c:pt idx="12">
                  <c:v>0.89333333333343035</c:v>
                </c:pt>
                <c:pt idx="13">
                  <c:v>0.30612244897959184</c:v>
                </c:pt>
                <c:pt idx="14">
                  <c:v>9.3333333333484245E-2</c:v>
                </c:pt>
                <c:pt idx="15">
                  <c:v>0.79724137931030969</c:v>
                </c:pt>
                <c:pt idx="16">
                  <c:v>0.88888888888888884</c:v>
                </c:pt>
                <c:pt idx="17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48-425A-9C75-4D90E25C384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Sheet1!$K$11:$K$28</c:f>
              <c:numCache>
                <c:formatCode>General</c:formatCode>
                <c:ptCount val="18"/>
                <c:pt idx="0">
                  <c:v>0.24657534246575341</c:v>
                </c:pt>
                <c:pt idx="1">
                  <c:v>0.87179487179487181</c:v>
                </c:pt>
                <c:pt idx="2">
                  <c:v>7.1081081081010286E-2</c:v>
                </c:pt>
                <c:pt idx="3">
                  <c:v>0.81355932203389836</c:v>
                </c:pt>
                <c:pt idx="4">
                  <c:v>0.7153249272550013</c:v>
                </c:pt>
                <c:pt idx="5">
                  <c:v>1.1764705882352941E-2</c:v>
                </c:pt>
                <c:pt idx="6">
                  <c:v>0.4316097560976121</c:v>
                </c:pt>
                <c:pt idx="7">
                  <c:v>0.44948186528499223</c:v>
                </c:pt>
                <c:pt idx="8">
                  <c:v>0.48631578947357701</c:v>
                </c:pt>
                <c:pt idx="9">
                  <c:v>0.45454545454545453</c:v>
                </c:pt>
                <c:pt idx="10">
                  <c:v>4.303510758787582E-2</c:v>
                </c:pt>
                <c:pt idx="11">
                  <c:v>8.2735797021506657E-2</c:v>
                </c:pt>
                <c:pt idx="12">
                  <c:v>0.10666666666656965</c:v>
                </c:pt>
                <c:pt idx="13">
                  <c:v>0.69387755102040816</c:v>
                </c:pt>
                <c:pt idx="14">
                  <c:v>0.90666666666651574</c:v>
                </c:pt>
                <c:pt idx="15">
                  <c:v>0.20275862068969031</c:v>
                </c:pt>
                <c:pt idx="16">
                  <c:v>0.1111111111111111</c:v>
                </c:pt>
                <c:pt idx="17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48-425A-9C75-4D90E25C3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5124364871632"/>
          <c:y val="7.9796835087302426E-2"/>
          <c:w val="0.79897894905966571"/>
          <c:h val="0.75191695188656393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Sheet1!$J$12:$J$29</c:f>
              <c:numCache>
                <c:formatCode>General</c:formatCode>
                <c:ptCount val="18"/>
                <c:pt idx="0">
                  <c:v>0.12820512820512819</c:v>
                </c:pt>
                <c:pt idx="1">
                  <c:v>0.9289189189189897</c:v>
                </c:pt>
                <c:pt idx="2">
                  <c:v>0.1864406779661017</c:v>
                </c:pt>
                <c:pt idx="3">
                  <c:v>0.2846750727449987</c:v>
                </c:pt>
                <c:pt idx="4">
                  <c:v>0.9882352941176471</c:v>
                </c:pt>
                <c:pt idx="5">
                  <c:v>0.5683902439023879</c:v>
                </c:pt>
                <c:pt idx="6">
                  <c:v>0.55051813471500777</c:v>
                </c:pt>
                <c:pt idx="7">
                  <c:v>0.51368421052642299</c:v>
                </c:pt>
                <c:pt idx="8">
                  <c:v>0.54545454545454541</c:v>
                </c:pt>
                <c:pt idx="9">
                  <c:v>0.95696489241212424</c:v>
                </c:pt>
                <c:pt idx="10">
                  <c:v>0.91726420297849331</c:v>
                </c:pt>
                <c:pt idx="11">
                  <c:v>0.89333333333343035</c:v>
                </c:pt>
                <c:pt idx="12">
                  <c:v>0.30612244897959184</c:v>
                </c:pt>
                <c:pt idx="13">
                  <c:v>9.3333333333484245E-2</c:v>
                </c:pt>
                <c:pt idx="14">
                  <c:v>0.79724137931030969</c:v>
                </c:pt>
                <c:pt idx="15">
                  <c:v>0.88888888888888884</c:v>
                </c:pt>
                <c:pt idx="16">
                  <c:v>0.35483870967741937</c:v>
                </c:pt>
                <c:pt idx="17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1A-4F2F-9E05-0CBF621A4B1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Sheet1!$K$12:$K$29</c:f>
              <c:numCache>
                <c:formatCode>General</c:formatCode>
                <c:ptCount val="18"/>
                <c:pt idx="0">
                  <c:v>0.87179487179487181</c:v>
                </c:pt>
                <c:pt idx="1">
                  <c:v>7.1081081081010286E-2</c:v>
                </c:pt>
                <c:pt idx="2">
                  <c:v>0.81355932203389836</c:v>
                </c:pt>
                <c:pt idx="3">
                  <c:v>0.7153249272550013</c:v>
                </c:pt>
                <c:pt idx="4">
                  <c:v>1.1764705882352941E-2</c:v>
                </c:pt>
                <c:pt idx="5">
                  <c:v>0.4316097560976121</c:v>
                </c:pt>
                <c:pt idx="6">
                  <c:v>0.44948186528499223</c:v>
                </c:pt>
                <c:pt idx="7">
                  <c:v>0.48631578947357701</c:v>
                </c:pt>
                <c:pt idx="8">
                  <c:v>0.45454545454545453</c:v>
                </c:pt>
                <c:pt idx="9">
                  <c:v>4.303510758787582E-2</c:v>
                </c:pt>
                <c:pt idx="10">
                  <c:v>8.2735797021506657E-2</c:v>
                </c:pt>
                <c:pt idx="11">
                  <c:v>0.10666666666656965</c:v>
                </c:pt>
                <c:pt idx="12">
                  <c:v>0.69387755102040816</c:v>
                </c:pt>
                <c:pt idx="13">
                  <c:v>0.90666666666651574</c:v>
                </c:pt>
                <c:pt idx="14">
                  <c:v>0.20275862068969031</c:v>
                </c:pt>
                <c:pt idx="15">
                  <c:v>0.1111111111111111</c:v>
                </c:pt>
                <c:pt idx="16">
                  <c:v>0.64516129032258063</c:v>
                </c:pt>
                <c:pt idx="17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1A-4F2F-9E05-0CBF621A4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Sheet1!$J$13:$J$30</c:f>
              <c:numCache>
                <c:formatCode>General</c:formatCode>
                <c:ptCount val="18"/>
                <c:pt idx="0">
                  <c:v>0.9289189189189897</c:v>
                </c:pt>
                <c:pt idx="1">
                  <c:v>0.1864406779661017</c:v>
                </c:pt>
                <c:pt idx="2">
                  <c:v>0.2846750727449987</c:v>
                </c:pt>
                <c:pt idx="3">
                  <c:v>0.9882352941176471</c:v>
                </c:pt>
                <c:pt idx="4">
                  <c:v>0.5683902439023879</c:v>
                </c:pt>
                <c:pt idx="5">
                  <c:v>0.55051813471500777</c:v>
                </c:pt>
                <c:pt idx="6">
                  <c:v>0.51368421052642299</c:v>
                </c:pt>
                <c:pt idx="7">
                  <c:v>0.54545454545454541</c:v>
                </c:pt>
                <c:pt idx="8">
                  <c:v>0.95696489241212424</c:v>
                </c:pt>
                <c:pt idx="9">
                  <c:v>0.91726420297849331</c:v>
                </c:pt>
                <c:pt idx="10">
                  <c:v>0.89333333333343035</c:v>
                </c:pt>
                <c:pt idx="11">
                  <c:v>0.30612244897959184</c:v>
                </c:pt>
                <c:pt idx="12">
                  <c:v>9.3333333333484245E-2</c:v>
                </c:pt>
                <c:pt idx="13">
                  <c:v>0.79724137931030969</c:v>
                </c:pt>
                <c:pt idx="14">
                  <c:v>0.88888888888888884</c:v>
                </c:pt>
                <c:pt idx="15">
                  <c:v>0.35483870967741937</c:v>
                </c:pt>
                <c:pt idx="16">
                  <c:v>0.91176470588235292</c:v>
                </c:pt>
                <c:pt idx="1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2C-45B2-A633-2E8522FFE9E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Sheet1!$K$13:$K$30</c:f>
              <c:numCache>
                <c:formatCode>General</c:formatCode>
                <c:ptCount val="18"/>
                <c:pt idx="0">
                  <c:v>7.1081081081010286E-2</c:v>
                </c:pt>
                <c:pt idx="1">
                  <c:v>0.81355932203389836</c:v>
                </c:pt>
                <c:pt idx="2">
                  <c:v>0.7153249272550013</c:v>
                </c:pt>
                <c:pt idx="3">
                  <c:v>1.1764705882352941E-2</c:v>
                </c:pt>
                <c:pt idx="4">
                  <c:v>0.4316097560976121</c:v>
                </c:pt>
                <c:pt idx="5">
                  <c:v>0.44948186528499223</c:v>
                </c:pt>
                <c:pt idx="6">
                  <c:v>0.48631578947357701</c:v>
                </c:pt>
                <c:pt idx="7">
                  <c:v>0.45454545454545453</c:v>
                </c:pt>
                <c:pt idx="8">
                  <c:v>4.303510758787582E-2</c:v>
                </c:pt>
                <c:pt idx="9">
                  <c:v>8.2735797021506657E-2</c:v>
                </c:pt>
                <c:pt idx="10">
                  <c:v>0.10666666666656965</c:v>
                </c:pt>
                <c:pt idx="11">
                  <c:v>0.69387755102040816</c:v>
                </c:pt>
                <c:pt idx="12">
                  <c:v>0.90666666666651574</c:v>
                </c:pt>
                <c:pt idx="13">
                  <c:v>0.20275862068969031</c:v>
                </c:pt>
                <c:pt idx="14">
                  <c:v>0.1111111111111111</c:v>
                </c:pt>
                <c:pt idx="15">
                  <c:v>0.64516129032258063</c:v>
                </c:pt>
                <c:pt idx="16">
                  <c:v>8.8235294117647065E-2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2C-45B2-A633-2E8522FFE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Sheet1!$J$14:$J$31</c:f>
              <c:numCache>
                <c:formatCode>General</c:formatCode>
                <c:ptCount val="18"/>
                <c:pt idx="0">
                  <c:v>0.1864406779661017</c:v>
                </c:pt>
                <c:pt idx="1">
                  <c:v>0.2846750727449987</c:v>
                </c:pt>
                <c:pt idx="2">
                  <c:v>0.9882352941176471</c:v>
                </c:pt>
                <c:pt idx="3">
                  <c:v>0.5683902439023879</c:v>
                </c:pt>
                <c:pt idx="4">
                  <c:v>0.55051813471500777</c:v>
                </c:pt>
                <c:pt idx="5">
                  <c:v>0.51368421052642299</c:v>
                </c:pt>
                <c:pt idx="6">
                  <c:v>0.54545454545454541</c:v>
                </c:pt>
                <c:pt idx="7">
                  <c:v>0.95696489241212424</c:v>
                </c:pt>
                <c:pt idx="8">
                  <c:v>0.91726420297849331</c:v>
                </c:pt>
                <c:pt idx="9">
                  <c:v>0.89333333333343035</c:v>
                </c:pt>
                <c:pt idx="10">
                  <c:v>0.30612244897959184</c:v>
                </c:pt>
                <c:pt idx="11">
                  <c:v>9.3333333333484245E-2</c:v>
                </c:pt>
                <c:pt idx="12">
                  <c:v>0.79724137931030969</c:v>
                </c:pt>
                <c:pt idx="13">
                  <c:v>0.88888888888888884</c:v>
                </c:pt>
                <c:pt idx="14">
                  <c:v>0.35483870967741937</c:v>
                </c:pt>
                <c:pt idx="15">
                  <c:v>0.91176470588235292</c:v>
                </c:pt>
                <c:pt idx="16">
                  <c:v>1</c:v>
                </c:pt>
                <c:pt idx="17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67-4FF0-9575-F2F41FE4C0C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Sheet1!$K$14:$K$31</c:f>
              <c:numCache>
                <c:formatCode>General</c:formatCode>
                <c:ptCount val="18"/>
                <c:pt idx="0">
                  <c:v>0.81355932203389836</c:v>
                </c:pt>
                <c:pt idx="1">
                  <c:v>0.7153249272550013</c:v>
                </c:pt>
                <c:pt idx="2">
                  <c:v>1.1764705882352941E-2</c:v>
                </c:pt>
                <c:pt idx="3">
                  <c:v>0.4316097560976121</c:v>
                </c:pt>
                <c:pt idx="4">
                  <c:v>0.44948186528499223</c:v>
                </c:pt>
                <c:pt idx="5">
                  <c:v>0.48631578947357701</c:v>
                </c:pt>
                <c:pt idx="6">
                  <c:v>0.45454545454545453</c:v>
                </c:pt>
                <c:pt idx="7">
                  <c:v>4.303510758787582E-2</c:v>
                </c:pt>
                <c:pt idx="8">
                  <c:v>8.2735797021506657E-2</c:v>
                </c:pt>
                <c:pt idx="9">
                  <c:v>0.10666666666656965</c:v>
                </c:pt>
                <c:pt idx="10">
                  <c:v>0.69387755102040816</c:v>
                </c:pt>
                <c:pt idx="11">
                  <c:v>0.90666666666651574</c:v>
                </c:pt>
                <c:pt idx="12">
                  <c:v>0.20275862068969031</c:v>
                </c:pt>
                <c:pt idx="13">
                  <c:v>0.1111111111111111</c:v>
                </c:pt>
                <c:pt idx="14">
                  <c:v>0.64516129032258063</c:v>
                </c:pt>
                <c:pt idx="15">
                  <c:v>8.8235294117647065E-2</c:v>
                </c:pt>
                <c:pt idx="16">
                  <c:v>0</c:v>
                </c:pt>
                <c:pt idx="17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67-4FF0-9575-F2F41FE4C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Sheet1!$J$2:$J$20</c:f>
              <c:numCache>
                <c:formatCode>General</c:formatCode>
                <c:ptCount val="19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  <c:pt idx="8">
                  <c:v>0.32037118868761993</c:v>
                </c:pt>
                <c:pt idx="9">
                  <c:v>0.75342465753424659</c:v>
                </c:pt>
                <c:pt idx="10">
                  <c:v>0.12820512820512819</c:v>
                </c:pt>
                <c:pt idx="11">
                  <c:v>0.9289189189189897</c:v>
                </c:pt>
                <c:pt idx="12">
                  <c:v>0.1864406779661017</c:v>
                </c:pt>
                <c:pt idx="13">
                  <c:v>0.2846750727449987</c:v>
                </c:pt>
                <c:pt idx="14">
                  <c:v>0.9882352941176471</c:v>
                </c:pt>
                <c:pt idx="15">
                  <c:v>0.5683902439023879</c:v>
                </c:pt>
                <c:pt idx="16">
                  <c:v>0.55051813471500777</c:v>
                </c:pt>
                <c:pt idx="17">
                  <c:v>0.51368421052642299</c:v>
                </c:pt>
                <c:pt idx="18">
                  <c:v>0.54545454545454541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93-41F0-8C80-DB0A05E2CC6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Sheet1!$K$2:$K$20</c:f>
              <c:numCache>
                <c:formatCode>General</c:formatCode>
                <c:ptCount val="19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  <c:pt idx="8">
                  <c:v>0.67962881131238007</c:v>
                </c:pt>
                <c:pt idx="9">
                  <c:v>0.24657534246575341</c:v>
                </c:pt>
                <c:pt idx="10">
                  <c:v>0.87179487179487181</c:v>
                </c:pt>
                <c:pt idx="11">
                  <c:v>7.1081081081010286E-2</c:v>
                </c:pt>
                <c:pt idx="12">
                  <c:v>0.81355932203389836</c:v>
                </c:pt>
                <c:pt idx="13">
                  <c:v>0.7153249272550013</c:v>
                </c:pt>
                <c:pt idx="14">
                  <c:v>1.1764705882352941E-2</c:v>
                </c:pt>
                <c:pt idx="15">
                  <c:v>0.4316097560976121</c:v>
                </c:pt>
                <c:pt idx="16">
                  <c:v>0.44948186528499223</c:v>
                </c:pt>
                <c:pt idx="17">
                  <c:v>0.48631578947357701</c:v>
                </c:pt>
                <c:pt idx="18">
                  <c:v>0.45454545454545453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93-41F0-8C80-DB0A05E2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Sheet1!$J$3:$J$21</c:f>
              <c:numCache>
                <c:formatCode>General</c:formatCode>
                <c:ptCount val="19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  <c:pt idx="7">
                  <c:v>0.32037118868761993</c:v>
                </c:pt>
                <c:pt idx="8">
                  <c:v>0.75342465753424659</c:v>
                </c:pt>
                <c:pt idx="9">
                  <c:v>0.12820512820512819</c:v>
                </c:pt>
                <c:pt idx="10">
                  <c:v>0.9289189189189897</c:v>
                </c:pt>
                <c:pt idx="11">
                  <c:v>0.1864406779661017</c:v>
                </c:pt>
                <c:pt idx="12">
                  <c:v>0.2846750727449987</c:v>
                </c:pt>
                <c:pt idx="13">
                  <c:v>0.9882352941176471</c:v>
                </c:pt>
                <c:pt idx="14">
                  <c:v>0.5683902439023879</c:v>
                </c:pt>
                <c:pt idx="15">
                  <c:v>0.55051813471500777</c:v>
                </c:pt>
                <c:pt idx="16">
                  <c:v>0.51368421052642299</c:v>
                </c:pt>
                <c:pt idx="17">
                  <c:v>0.54545454545454541</c:v>
                </c:pt>
                <c:pt idx="18">
                  <c:v>0.95696489241212424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B4-4D26-8708-44680C271F0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Sheet1!$K$3:$K$21</c:f>
              <c:numCache>
                <c:formatCode>General</c:formatCode>
                <c:ptCount val="19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  <c:pt idx="7">
                  <c:v>0.67962881131238007</c:v>
                </c:pt>
                <c:pt idx="8">
                  <c:v>0.24657534246575341</c:v>
                </c:pt>
                <c:pt idx="9">
                  <c:v>0.87179487179487181</c:v>
                </c:pt>
                <c:pt idx="10">
                  <c:v>7.1081081081010286E-2</c:v>
                </c:pt>
                <c:pt idx="11">
                  <c:v>0.81355932203389836</c:v>
                </c:pt>
                <c:pt idx="12">
                  <c:v>0.7153249272550013</c:v>
                </c:pt>
                <c:pt idx="13">
                  <c:v>1.1764705882352941E-2</c:v>
                </c:pt>
                <c:pt idx="14">
                  <c:v>0.4316097560976121</c:v>
                </c:pt>
                <c:pt idx="15">
                  <c:v>0.44948186528499223</c:v>
                </c:pt>
                <c:pt idx="16">
                  <c:v>0.48631578947357701</c:v>
                </c:pt>
                <c:pt idx="17">
                  <c:v>0.45454545454545453</c:v>
                </c:pt>
                <c:pt idx="18">
                  <c:v>4.303510758787582E-2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B4-4D26-8708-44680C271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Sheet1!$J$10:$J$11</c:f>
              <c:numCache>
                <c:formatCode>General</c:formatCode>
                <c:ptCount val="2"/>
                <c:pt idx="0">
                  <c:v>0.32037118868761993</c:v>
                </c:pt>
                <c:pt idx="1">
                  <c:v>0.75342465753424659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FA-4F3D-8D86-4AE09CF0C99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Sheet1!$K$10:$K$11</c:f>
              <c:numCache>
                <c:formatCode>General</c:formatCode>
                <c:ptCount val="2"/>
                <c:pt idx="0">
                  <c:v>0.67962881131238007</c:v>
                </c:pt>
                <c:pt idx="1">
                  <c:v>0.24657534246575341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FA-4F3D-8D86-4AE09CF0C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08686983564117"/>
          <c:y val="7.8431328515542534E-2"/>
          <c:w val="0.79120184861751031"/>
          <c:h val="0.75616222091472152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Sheet1!$J$4:$J$22</c:f>
              <c:numCache>
                <c:formatCode>General</c:formatCode>
                <c:ptCount val="19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  <c:pt idx="6">
                  <c:v>0.32037118868761993</c:v>
                </c:pt>
                <c:pt idx="7">
                  <c:v>0.75342465753424659</c:v>
                </c:pt>
                <c:pt idx="8">
                  <c:v>0.12820512820512819</c:v>
                </c:pt>
                <c:pt idx="9">
                  <c:v>0.9289189189189897</c:v>
                </c:pt>
                <c:pt idx="10">
                  <c:v>0.1864406779661017</c:v>
                </c:pt>
                <c:pt idx="11">
                  <c:v>0.2846750727449987</c:v>
                </c:pt>
                <c:pt idx="12">
                  <c:v>0.9882352941176471</c:v>
                </c:pt>
                <c:pt idx="13">
                  <c:v>0.5683902439023879</c:v>
                </c:pt>
                <c:pt idx="14">
                  <c:v>0.55051813471500777</c:v>
                </c:pt>
                <c:pt idx="15">
                  <c:v>0.51368421052642299</c:v>
                </c:pt>
                <c:pt idx="16">
                  <c:v>0.54545454545454541</c:v>
                </c:pt>
                <c:pt idx="17">
                  <c:v>0.95696489241212424</c:v>
                </c:pt>
                <c:pt idx="18">
                  <c:v>0.91726420297849331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44-435E-884C-7837F30B586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Sheet1!$K$4:$K$22</c:f>
              <c:numCache>
                <c:formatCode>General</c:formatCode>
                <c:ptCount val="19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  <c:pt idx="6">
                  <c:v>0.67962881131238007</c:v>
                </c:pt>
                <c:pt idx="7">
                  <c:v>0.24657534246575341</c:v>
                </c:pt>
                <c:pt idx="8">
                  <c:v>0.87179487179487181</c:v>
                </c:pt>
                <c:pt idx="9">
                  <c:v>7.1081081081010286E-2</c:v>
                </c:pt>
                <c:pt idx="10">
                  <c:v>0.81355932203389836</c:v>
                </c:pt>
                <c:pt idx="11">
                  <c:v>0.7153249272550013</c:v>
                </c:pt>
                <c:pt idx="12">
                  <c:v>1.1764705882352941E-2</c:v>
                </c:pt>
                <c:pt idx="13">
                  <c:v>0.4316097560976121</c:v>
                </c:pt>
                <c:pt idx="14">
                  <c:v>0.44948186528499223</c:v>
                </c:pt>
                <c:pt idx="15">
                  <c:v>0.48631578947357701</c:v>
                </c:pt>
                <c:pt idx="16">
                  <c:v>0.45454545454545453</c:v>
                </c:pt>
                <c:pt idx="17">
                  <c:v>4.303510758787582E-2</c:v>
                </c:pt>
                <c:pt idx="18">
                  <c:v>8.2735797021506657E-2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44-435E-884C-7837F30B5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Sheet1!$J$5:$J$23</c:f>
              <c:numCache>
                <c:formatCode>General</c:formatCode>
                <c:ptCount val="19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  <c:pt idx="5">
                  <c:v>0.32037118868761993</c:v>
                </c:pt>
                <c:pt idx="6">
                  <c:v>0.75342465753424659</c:v>
                </c:pt>
                <c:pt idx="7">
                  <c:v>0.12820512820512819</c:v>
                </c:pt>
                <c:pt idx="8">
                  <c:v>0.9289189189189897</c:v>
                </c:pt>
                <c:pt idx="9">
                  <c:v>0.1864406779661017</c:v>
                </c:pt>
                <c:pt idx="10">
                  <c:v>0.2846750727449987</c:v>
                </c:pt>
                <c:pt idx="11">
                  <c:v>0.9882352941176471</c:v>
                </c:pt>
                <c:pt idx="12">
                  <c:v>0.5683902439023879</c:v>
                </c:pt>
                <c:pt idx="13">
                  <c:v>0.55051813471500777</c:v>
                </c:pt>
                <c:pt idx="14">
                  <c:v>0.51368421052642299</c:v>
                </c:pt>
                <c:pt idx="15">
                  <c:v>0.54545454545454541</c:v>
                </c:pt>
                <c:pt idx="16">
                  <c:v>0.95696489241212424</c:v>
                </c:pt>
                <c:pt idx="17">
                  <c:v>0.91726420297849331</c:v>
                </c:pt>
                <c:pt idx="18">
                  <c:v>0.89333333333343035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EF-4FBB-8FBD-88FF7990C07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Sheet1!$K$5:$K$23</c:f>
              <c:numCache>
                <c:formatCode>General</c:formatCode>
                <c:ptCount val="19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  <c:pt idx="5">
                  <c:v>0.67962881131238007</c:v>
                </c:pt>
                <c:pt idx="6">
                  <c:v>0.24657534246575341</c:v>
                </c:pt>
                <c:pt idx="7">
                  <c:v>0.87179487179487181</c:v>
                </c:pt>
                <c:pt idx="8">
                  <c:v>7.1081081081010286E-2</c:v>
                </c:pt>
                <c:pt idx="9">
                  <c:v>0.81355932203389836</c:v>
                </c:pt>
                <c:pt idx="10">
                  <c:v>0.7153249272550013</c:v>
                </c:pt>
                <c:pt idx="11">
                  <c:v>1.1764705882352941E-2</c:v>
                </c:pt>
                <c:pt idx="12">
                  <c:v>0.4316097560976121</c:v>
                </c:pt>
                <c:pt idx="13">
                  <c:v>0.44948186528499223</c:v>
                </c:pt>
                <c:pt idx="14">
                  <c:v>0.48631578947357701</c:v>
                </c:pt>
                <c:pt idx="15">
                  <c:v>0.45454545454545453</c:v>
                </c:pt>
                <c:pt idx="16">
                  <c:v>4.303510758787582E-2</c:v>
                </c:pt>
                <c:pt idx="17">
                  <c:v>8.2735797021506657E-2</c:v>
                </c:pt>
                <c:pt idx="18">
                  <c:v>0.10666666666656965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EF-4FBB-8FBD-88FF7990C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Sheet1!$J$6:$J$24</c:f>
              <c:numCache>
                <c:formatCode>General</c:formatCode>
                <c:ptCount val="19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  <c:pt idx="4">
                  <c:v>0.32037118868761993</c:v>
                </c:pt>
                <c:pt idx="5">
                  <c:v>0.75342465753424659</c:v>
                </c:pt>
                <c:pt idx="6">
                  <c:v>0.12820512820512819</c:v>
                </c:pt>
                <c:pt idx="7">
                  <c:v>0.9289189189189897</c:v>
                </c:pt>
                <c:pt idx="8">
                  <c:v>0.1864406779661017</c:v>
                </c:pt>
                <c:pt idx="9">
                  <c:v>0.2846750727449987</c:v>
                </c:pt>
                <c:pt idx="10">
                  <c:v>0.9882352941176471</c:v>
                </c:pt>
                <c:pt idx="11">
                  <c:v>0.5683902439023879</c:v>
                </c:pt>
                <c:pt idx="12">
                  <c:v>0.55051813471500777</c:v>
                </c:pt>
                <c:pt idx="13">
                  <c:v>0.51368421052642299</c:v>
                </c:pt>
                <c:pt idx="14">
                  <c:v>0.54545454545454541</c:v>
                </c:pt>
                <c:pt idx="15">
                  <c:v>0.95696489241212424</c:v>
                </c:pt>
                <c:pt idx="16">
                  <c:v>0.91726420297849331</c:v>
                </c:pt>
                <c:pt idx="17">
                  <c:v>0.89333333333343035</c:v>
                </c:pt>
                <c:pt idx="18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9A-4DB6-A8A3-84982B003F9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Sheet1!$K$6:$K$24</c:f>
              <c:numCache>
                <c:formatCode>General</c:formatCode>
                <c:ptCount val="19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  <c:pt idx="4">
                  <c:v>0.67962881131238007</c:v>
                </c:pt>
                <c:pt idx="5">
                  <c:v>0.24657534246575341</c:v>
                </c:pt>
                <c:pt idx="6">
                  <c:v>0.87179487179487181</c:v>
                </c:pt>
                <c:pt idx="7">
                  <c:v>7.1081081081010286E-2</c:v>
                </c:pt>
                <c:pt idx="8">
                  <c:v>0.81355932203389836</c:v>
                </c:pt>
                <c:pt idx="9">
                  <c:v>0.7153249272550013</c:v>
                </c:pt>
                <c:pt idx="10">
                  <c:v>1.1764705882352941E-2</c:v>
                </c:pt>
                <c:pt idx="11">
                  <c:v>0.4316097560976121</c:v>
                </c:pt>
                <c:pt idx="12">
                  <c:v>0.44948186528499223</c:v>
                </c:pt>
                <c:pt idx="13">
                  <c:v>0.48631578947357701</c:v>
                </c:pt>
                <c:pt idx="14">
                  <c:v>0.45454545454545453</c:v>
                </c:pt>
                <c:pt idx="15">
                  <c:v>4.303510758787582E-2</c:v>
                </c:pt>
                <c:pt idx="16">
                  <c:v>8.2735797021506657E-2</c:v>
                </c:pt>
                <c:pt idx="17">
                  <c:v>0.10666666666656965</c:v>
                </c:pt>
                <c:pt idx="18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9A-4DB6-A8A3-84982B003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Sheet1!$J$7:$J$25</c:f>
              <c:numCache>
                <c:formatCode>General</c:formatCode>
                <c:ptCount val="19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  <c:pt idx="3">
                  <c:v>0.32037118868761993</c:v>
                </c:pt>
                <c:pt idx="4">
                  <c:v>0.75342465753424659</c:v>
                </c:pt>
                <c:pt idx="5">
                  <c:v>0.12820512820512819</c:v>
                </c:pt>
                <c:pt idx="6">
                  <c:v>0.9289189189189897</c:v>
                </c:pt>
                <c:pt idx="7">
                  <c:v>0.1864406779661017</c:v>
                </c:pt>
                <c:pt idx="8">
                  <c:v>0.2846750727449987</c:v>
                </c:pt>
                <c:pt idx="9">
                  <c:v>0.9882352941176471</c:v>
                </c:pt>
                <c:pt idx="10">
                  <c:v>0.5683902439023879</c:v>
                </c:pt>
                <c:pt idx="11">
                  <c:v>0.55051813471500777</c:v>
                </c:pt>
                <c:pt idx="12">
                  <c:v>0.51368421052642299</c:v>
                </c:pt>
                <c:pt idx="13">
                  <c:v>0.54545454545454541</c:v>
                </c:pt>
                <c:pt idx="14">
                  <c:v>0.95696489241212424</c:v>
                </c:pt>
                <c:pt idx="15">
                  <c:v>0.91726420297849331</c:v>
                </c:pt>
                <c:pt idx="16">
                  <c:v>0.89333333333343035</c:v>
                </c:pt>
                <c:pt idx="17">
                  <c:v>0.30612244897959184</c:v>
                </c:pt>
                <c:pt idx="18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F1-4160-A628-090E9E1D188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Sheet1!$K$7:$K$25</c:f>
              <c:numCache>
                <c:formatCode>General</c:formatCode>
                <c:ptCount val="19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  <c:pt idx="3">
                  <c:v>0.67962881131238007</c:v>
                </c:pt>
                <c:pt idx="4">
                  <c:v>0.24657534246575341</c:v>
                </c:pt>
                <c:pt idx="5">
                  <c:v>0.87179487179487181</c:v>
                </c:pt>
                <c:pt idx="6">
                  <c:v>7.1081081081010286E-2</c:v>
                </c:pt>
                <c:pt idx="7">
                  <c:v>0.81355932203389836</c:v>
                </c:pt>
                <c:pt idx="8">
                  <c:v>0.7153249272550013</c:v>
                </c:pt>
                <c:pt idx="9">
                  <c:v>1.1764705882352941E-2</c:v>
                </c:pt>
                <c:pt idx="10">
                  <c:v>0.4316097560976121</c:v>
                </c:pt>
                <c:pt idx="11">
                  <c:v>0.44948186528499223</c:v>
                </c:pt>
                <c:pt idx="12">
                  <c:v>0.48631578947357701</c:v>
                </c:pt>
                <c:pt idx="13">
                  <c:v>0.45454545454545453</c:v>
                </c:pt>
                <c:pt idx="14">
                  <c:v>4.303510758787582E-2</c:v>
                </c:pt>
                <c:pt idx="15">
                  <c:v>8.2735797021506657E-2</c:v>
                </c:pt>
                <c:pt idx="16">
                  <c:v>0.10666666666656965</c:v>
                </c:pt>
                <c:pt idx="17">
                  <c:v>0.69387755102040816</c:v>
                </c:pt>
                <c:pt idx="18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F1-4160-A628-090E9E1D1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Sheet1!$J$8:$J$26</c:f>
              <c:numCache>
                <c:formatCode>General</c:formatCode>
                <c:ptCount val="19"/>
                <c:pt idx="0">
                  <c:v>0.44501806917921805</c:v>
                </c:pt>
                <c:pt idx="1">
                  <c:v>0.59641025641012213</c:v>
                </c:pt>
                <c:pt idx="2">
                  <c:v>0.32037118868761993</c:v>
                </c:pt>
                <c:pt idx="3">
                  <c:v>0.75342465753424659</c:v>
                </c:pt>
                <c:pt idx="4">
                  <c:v>0.12820512820512819</c:v>
                </c:pt>
                <c:pt idx="5">
                  <c:v>0.9289189189189897</c:v>
                </c:pt>
                <c:pt idx="6">
                  <c:v>0.1864406779661017</c:v>
                </c:pt>
                <c:pt idx="7">
                  <c:v>0.2846750727449987</c:v>
                </c:pt>
                <c:pt idx="8">
                  <c:v>0.9882352941176471</c:v>
                </c:pt>
                <c:pt idx="9">
                  <c:v>0.5683902439023879</c:v>
                </c:pt>
                <c:pt idx="10">
                  <c:v>0.55051813471500777</c:v>
                </c:pt>
                <c:pt idx="11">
                  <c:v>0.51368421052642299</c:v>
                </c:pt>
                <c:pt idx="12">
                  <c:v>0.54545454545454541</c:v>
                </c:pt>
                <c:pt idx="13">
                  <c:v>0.95696489241212424</c:v>
                </c:pt>
                <c:pt idx="14">
                  <c:v>0.91726420297849331</c:v>
                </c:pt>
                <c:pt idx="15">
                  <c:v>0.89333333333343035</c:v>
                </c:pt>
                <c:pt idx="16">
                  <c:v>0.30612244897959184</c:v>
                </c:pt>
                <c:pt idx="17">
                  <c:v>9.3333333333484245E-2</c:v>
                </c:pt>
                <c:pt idx="18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9E-40AA-ADCB-A9D6F225857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Sheet1!$K$8:$K$26</c:f>
              <c:numCache>
                <c:formatCode>General</c:formatCode>
                <c:ptCount val="19"/>
                <c:pt idx="0">
                  <c:v>0.55498193082078195</c:v>
                </c:pt>
                <c:pt idx="1">
                  <c:v>0.40358974358987793</c:v>
                </c:pt>
                <c:pt idx="2">
                  <c:v>0.67962881131238007</c:v>
                </c:pt>
                <c:pt idx="3">
                  <c:v>0.24657534246575341</c:v>
                </c:pt>
                <c:pt idx="4">
                  <c:v>0.87179487179487181</c:v>
                </c:pt>
                <c:pt idx="5">
                  <c:v>7.1081081081010286E-2</c:v>
                </c:pt>
                <c:pt idx="6">
                  <c:v>0.81355932203389836</c:v>
                </c:pt>
                <c:pt idx="7">
                  <c:v>0.7153249272550013</c:v>
                </c:pt>
                <c:pt idx="8">
                  <c:v>1.1764705882352941E-2</c:v>
                </c:pt>
                <c:pt idx="9">
                  <c:v>0.4316097560976121</c:v>
                </c:pt>
                <c:pt idx="10">
                  <c:v>0.44948186528499223</c:v>
                </c:pt>
                <c:pt idx="11">
                  <c:v>0.48631578947357701</c:v>
                </c:pt>
                <c:pt idx="12">
                  <c:v>0.45454545454545453</c:v>
                </c:pt>
                <c:pt idx="13">
                  <c:v>4.303510758787582E-2</c:v>
                </c:pt>
                <c:pt idx="14">
                  <c:v>8.2735797021506657E-2</c:v>
                </c:pt>
                <c:pt idx="15">
                  <c:v>0.10666666666656965</c:v>
                </c:pt>
                <c:pt idx="16">
                  <c:v>0.69387755102040816</c:v>
                </c:pt>
                <c:pt idx="17">
                  <c:v>0.90666666666651574</c:v>
                </c:pt>
                <c:pt idx="18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9E-40AA-ADCB-A9D6F2258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Sheet1!$J$9:$J$27</c:f>
              <c:numCache>
                <c:formatCode>General</c:formatCode>
                <c:ptCount val="19"/>
                <c:pt idx="0">
                  <c:v>0.59641025641012213</c:v>
                </c:pt>
                <c:pt idx="1">
                  <c:v>0.32037118868761993</c:v>
                </c:pt>
                <c:pt idx="2">
                  <c:v>0.75342465753424659</c:v>
                </c:pt>
                <c:pt idx="3">
                  <c:v>0.12820512820512819</c:v>
                </c:pt>
                <c:pt idx="4">
                  <c:v>0.9289189189189897</c:v>
                </c:pt>
                <c:pt idx="5">
                  <c:v>0.1864406779661017</c:v>
                </c:pt>
                <c:pt idx="6">
                  <c:v>0.2846750727449987</c:v>
                </c:pt>
                <c:pt idx="7">
                  <c:v>0.9882352941176471</c:v>
                </c:pt>
                <c:pt idx="8">
                  <c:v>0.5683902439023879</c:v>
                </c:pt>
                <c:pt idx="9">
                  <c:v>0.55051813471500777</c:v>
                </c:pt>
                <c:pt idx="10">
                  <c:v>0.51368421052642299</c:v>
                </c:pt>
                <c:pt idx="11">
                  <c:v>0.54545454545454541</c:v>
                </c:pt>
                <c:pt idx="12">
                  <c:v>0.95696489241212424</c:v>
                </c:pt>
                <c:pt idx="13">
                  <c:v>0.91726420297849331</c:v>
                </c:pt>
                <c:pt idx="14">
                  <c:v>0.89333333333343035</c:v>
                </c:pt>
                <c:pt idx="15">
                  <c:v>0.30612244897959184</c:v>
                </c:pt>
                <c:pt idx="16">
                  <c:v>9.3333333333484245E-2</c:v>
                </c:pt>
                <c:pt idx="17">
                  <c:v>0.79724137931030969</c:v>
                </c:pt>
                <c:pt idx="18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0B-493F-9335-0E634EC4187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Sheet1!$K$9:$K$27</c:f>
              <c:numCache>
                <c:formatCode>General</c:formatCode>
                <c:ptCount val="19"/>
                <c:pt idx="0">
                  <c:v>0.40358974358987793</c:v>
                </c:pt>
                <c:pt idx="1">
                  <c:v>0.67962881131238007</c:v>
                </c:pt>
                <c:pt idx="2">
                  <c:v>0.24657534246575341</c:v>
                </c:pt>
                <c:pt idx="3">
                  <c:v>0.87179487179487181</c:v>
                </c:pt>
                <c:pt idx="4">
                  <c:v>7.1081081081010286E-2</c:v>
                </c:pt>
                <c:pt idx="5">
                  <c:v>0.81355932203389836</c:v>
                </c:pt>
                <c:pt idx="6">
                  <c:v>0.7153249272550013</c:v>
                </c:pt>
                <c:pt idx="7">
                  <c:v>1.1764705882352941E-2</c:v>
                </c:pt>
                <c:pt idx="8">
                  <c:v>0.4316097560976121</c:v>
                </c:pt>
                <c:pt idx="9">
                  <c:v>0.44948186528499223</c:v>
                </c:pt>
                <c:pt idx="10">
                  <c:v>0.48631578947357701</c:v>
                </c:pt>
                <c:pt idx="11">
                  <c:v>0.45454545454545453</c:v>
                </c:pt>
                <c:pt idx="12">
                  <c:v>4.303510758787582E-2</c:v>
                </c:pt>
                <c:pt idx="13">
                  <c:v>8.2735797021506657E-2</c:v>
                </c:pt>
                <c:pt idx="14">
                  <c:v>0.10666666666656965</c:v>
                </c:pt>
                <c:pt idx="15">
                  <c:v>0.69387755102040816</c:v>
                </c:pt>
                <c:pt idx="16">
                  <c:v>0.90666666666651574</c:v>
                </c:pt>
                <c:pt idx="17">
                  <c:v>0.20275862068969031</c:v>
                </c:pt>
                <c:pt idx="18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B-493F-9335-0E634EC41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Sheet1!$J$10:$J$28</c:f>
              <c:numCache>
                <c:formatCode>General</c:formatCode>
                <c:ptCount val="19"/>
                <c:pt idx="0">
                  <c:v>0.32037118868761993</c:v>
                </c:pt>
                <c:pt idx="1">
                  <c:v>0.75342465753424659</c:v>
                </c:pt>
                <c:pt idx="2">
                  <c:v>0.12820512820512819</c:v>
                </c:pt>
                <c:pt idx="3">
                  <c:v>0.9289189189189897</c:v>
                </c:pt>
                <c:pt idx="4">
                  <c:v>0.1864406779661017</c:v>
                </c:pt>
                <c:pt idx="5">
                  <c:v>0.2846750727449987</c:v>
                </c:pt>
                <c:pt idx="6">
                  <c:v>0.9882352941176471</c:v>
                </c:pt>
                <c:pt idx="7">
                  <c:v>0.5683902439023879</c:v>
                </c:pt>
                <c:pt idx="8">
                  <c:v>0.55051813471500777</c:v>
                </c:pt>
                <c:pt idx="9">
                  <c:v>0.51368421052642299</c:v>
                </c:pt>
                <c:pt idx="10">
                  <c:v>0.54545454545454541</c:v>
                </c:pt>
                <c:pt idx="11">
                  <c:v>0.95696489241212424</c:v>
                </c:pt>
                <c:pt idx="12">
                  <c:v>0.91726420297849331</c:v>
                </c:pt>
                <c:pt idx="13">
                  <c:v>0.89333333333343035</c:v>
                </c:pt>
                <c:pt idx="14">
                  <c:v>0.30612244897959184</c:v>
                </c:pt>
                <c:pt idx="15">
                  <c:v>9.3333333333484245E-2</c:v>
                </c:pt>
                <c:pt idx="16">
                  <c:v>0.79724137931030969</c:v>
                </c:pt>
                <c:pt idx="17">
                  <c:v>0.88888888888888884</c:v>
                </c:pt>
                <c:pt idx="18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25-4536-A0BD-FE5ABAB8002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Sheet1!$K$10:$K$28</c:f>
              <c:numCache>
                <c:formatCode>General</c:formatCode>
                <c:ptCount val="19"/>
                <c:pt idx="0">
                  <c:v>0.67962881131238007</c:v>
                </c:pt>
                <c:pt idx="1">
                  <c:v>0.24657534246575341</c:v>
                </c:pt>
                <c:pt idx="2">
                  <c:v>0.87179487179487181</c:v>
                </c:pt>
                <c:pt idx="3">
                  <c:v>7.1081081081010286E-2</c:v>
                </c:pt>
                <c:pt idx="4">
                  <c:v>0.81355932203389836</c:v>
                </c:pt>
                <c:pt idx="5">
                  <c:v>0.7153249272550013</c:v>
                </c:pt>
                <c:pt idx="6">
                  <c:v>1.1764705882352941E-2</c:v>
                </c:pt>
                <c:pt idx="7">
                  <c:v>0.4316097560976121</c:v>
                </c:pt>
                <c:pt idx="8">
                  <c:v>0.44948186528499223</c:v>
                </c:pt>
                <c:pt idx="9">
                  <c:v>0.48631578947357701</c:v>
                </c:pt>
                <c:pt idx="10">
                  <c:v>0.45454545454545453</c:v>
                </c:pt>
                <c:pt idx="11">
                  <c:v>4.303510758787582E-2</c:v>
                </c:pt>
                <c:pt idx="12">
                  <c:v>8.2735797021506657E-2</c:v>
                </c:pt>
                <c:pt idx="13">
                  <c:v>0.10666666666656965</c:v>
                </c:pt>
                <c:pt idx="14">
                  <c:v>0.69387755102040816</c:v>
                </c:pt>
                <c:pt idx="15">
                  <c:v>0.90666666666651574</c:v>
                </c:pt>
                <c:pt idx="16">
                  <c:v>0.20275862068969031</c:v>
                </c:pt>
                <c:pt idx="17">
                  <c:v>0.1111111111111111</c:v>
                </c:pt>
                <c:pt idx="18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25-4536-A0BD-FE5ABAB8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Sheet1!$J$11:$J$29</c:f>
              <c:numCache>
                <c:formatCode>General</c:formatCode>
                <c:ptCount val="19"/>
                <c:pt idx="0">
                  <c:v>0.75342465753424659</c:v>
                </c:pt>
                <c:pt idx="1">
                  <c:v>0.12820512820512819</c:v>
                </c:pt>
                <c:pt idx="2">
                  <c:v>0.9289189189189897</c:v>
                </c:pt>
                <c:pt idx="3">
                  <c:v>0.1864406779661017</c:v>
                </c:pt>
                <c:pt idx="4">
                  <c:v>0.2846750727449987</c:v>
                </c:pt>
                <c:pt idx="5">
                  <c:v>0.9882352941176471</c:v>
                </c:pt>
                <c:pt idx="6">
                  <c:v>0.5683902439023879</c:v>
                </c:pt>
                <c:pt idx="7">
                  <c:v>0.55051813471500777</c:v>
                </c:pt>
                <c:pt idx="8">
                  <c:v>0.51368421052642299</c:v>
                </c:pt>
                <c:pt idx="9">
                  <c:v>0.54545454545454541</c:v>
                </c:pt>
                <c:pt idx="10">
                  <c:v>0.95696489241212424</c:v>
                </c:pt>
                <c:pt idx="11">
                  <c:v>0.91726420297849331</c:v>
                </c:pt>
                <c:pt idx="12">
                  <c:v>0.89333333333343035</c:v>
                </c:pt>
                <c:pt idx="13">
                  <c:v>0.30612244897959184</c:v>
                </c:pt>
                <c:pt idx="14">
                  <c:v>9.3333333333484245E-2</c:v>
                </c:pt>
                <c:pt idx="15">
                  <c:v>0.79724137931030969</c:v>
                </c:pt>
                <c:pt idx="16">
                  <c:v>0.88888888888888884</c:v>
                </c:pt>
                <c:pt idx="17">
                  <c:v>0.35483870967741937</c:v>
                </c:pt>
                <c:pt idx="18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45-4697-BE59-79EA57FBAA3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Sheet1!$K$11:$K$29</c:f>
              <c:numCache>
                <c:formatCode>General</c:formatCode>
                <c:ptCount val="19"/>
                <c:pt idx="0">
                  <c:v>0.24657534246575341</c:v>
                </c:pt>
                <c:pt idx="1">
                  <c:v>0.87179487179487181</c:v>
                </c:pt>
                <c:pt idx="2">
                  <c:v>7.1081081081010286E-2</c:v>
                </c:pt>
                <c:pt idx="3">
                  <c:v>0.81355932203389836</c:v>
                </c:pt>
                <c:pt idx="4">
                  <c:v>0.7153249272550013</c:v>
                </c:pt>
                <c:pt idx="5">
                  <c:v>1.1764705882352941E-2</c:v>
                </c:pt>
                <c:pt idx="6">
                  <c:v>0.4316097560976121</c:v>
                </c:pt>
                <c:pt idx="7">
                  <c:v>0.44948186528499223</c:v>
                </c:pt>
                <c:pt idx="8">
                  <c:v>0.48631578947357701</c:v>
                </c:pt>
                <c:pt idx="9">
                  <c:v>0.45454545454545453</c:v>
                </c:pt>
                <c:pt idx="10">
                  <c:v>4.303510758787582E-2</c:v>
                </c:pt>
                <c:pt idx="11">
                  <c:v>8.2735797021506657E-2</c:v>
                </c:pt>
                <c:pt idx="12">
                  <c:v>0.10666666666656965</c:v>
                </c:pt>
                <c:pt idx="13">
                  <c:v>0.69387755102040816</c:v>
                </c:pt>
                <c:pt idx="14">
                  <c:v>0.90666666666651574</c:v>
                </c:pt>
                <c:pt idx="15">
                  <c:v>0.20275862068969031</c:v>
                </c:pt>
                <c:pt idx="16">
                  <c:v>0.1111111111111111</c:v>
                </c:pt>
                <c:pt idx="17">
                  <c:v>0.64516129032258063</c:v>
                </c:pt>
                <c:pt idx="18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45-4697-BE59-79EA57FBA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5124364871632"/>
          <c:y val="7.9796835087302426E-2"/>
          <c:w val="0.79897894905966571"/>
          <c:h val="0.75191695188656393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Sheet1!$J$12:$J$30</c:f>
              <c:numCache>
                <c:formatCode>General</c:formatCode>
                <c:ptCount val="19"/>
                <c:pt idx="0">
                  <c:v>0.12820512820512819</c:v>
                </c:pt>
                <c:pt idx="1">
                  <c:v>0.9289189189189897</c:v>
                </c:pt>
                <c:pt idx="2">
                  <c:v>0.1864406779661017</c:v>
                </c:pt>
                <c:pt idx="3">
                  <c:v>0.2846750727449987</c:v>
                </c:pt>
                <c:pt idx="4">
                  <c:v>0.9882352941176471</c:v>
                </c:pt>
                <c:pt idx="5">
                  <c:v>0.5683902439023879</c:v>
                </c:pt>
                <c:pt idx="6">
                  <c:v>0.55051813471500777</c:v>
                </c:pt>
                <c:pt idx="7">
                  <c:v>0.51368421052642299</c:v>
                </c:pt>
                <c:pt idx="8">
                  <c:v>0.54545454545454541</c:v>
                </c:pt>
                <c:pt idx="9">
                  <c:v>0.95696489241212424</c:v>
                </c:pt>
                <c:pt idx="10">
                  <c:v>0.91726420297849331</c:v>
                </c:pt>
                <c:pt idx="11">
                  <c:v>0.89333333333343035</c:v>
                </c:pt>
                <c:pt idx="12">
                  <c:v>0.30612244897959184</c:v>
                </c:pt>
                <c:pt idx="13">
                  <c:v>9.3333333333484245E-2</c:v>
                </c:pt>
                <c:pt idx="14">
                  <c:v>0.79724137931030969</c:v>
                </c:pt>
                <c:pt idx="15">
                  <c:v>0.88888888888888884</c:v>
                </c:pt>
                <c:pt idx="16">
                  <c:v>0.35483870967741937</c:v>
                </c:pt>
                <c:pt idx="17">
                  <c:v>0.91176470588235292</c:v>
                </c:pt>
                <c:pt idx="1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22-4D39-B1D4-83E4A949713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Sheet1!$K$12:$K$30</c:f>
              <c:numCache>
                <c:formatCode>General</c:formatCode>
                <c:ptCount val="19"/>
                <c:pt idx="0">
                  <c:v>0.87179487179487181</c:v>
                </c:pt>
                <c:pt idx="1">
                  <c:v>7.1081081081010286E-2</c:v>
                </c:pt>
                <c:pt idx="2">
                  <c:v>0.81355932203389836</c:v>
                </c:pt>
                <c:pt idx="3">
                  <c:v>0.7153249272550013</c:v>
                </c:pt>
                <c:pt idx="4">
                  <c:v>1.1764705882352941E-2</c:v>
                </c:pt>
                <c:pt idx="5">
                  <c:v>0.4316097560976121</c:v>
                </c:pt>
                <c:pt idx="6">
                  <c:v>0.44948186528499223</c:v>
                </c:pt>
                <c:pt idx="7">
                  <c:v>0.48631578947357701</c:v>
                </c:pt>
                <c:pt idx="8">
                  <c:v>0.45454545454545453</c:v>
                </c:pt>
                <c:pt idx="9">
                  <c:v>4.303510758787582E-2</c:v>
                </c:pt>
                <c:pt idx="10">
                  <c:v>8.2735797021506657E-2</c:v>
                </c:pt>
                <c:pt idx="11">
                  <c:v>0.10666666666656965</c:v>
                </c:pt>
                <c:pt idx="12">
                  <c:v>0.69387755102040816</c:v>
                </c:pt>
                <c:pt idx="13">
                  <c:v>0.90666666666651574</c:v>
                </c:pt>
                <c:pt idx="14">
                  <c:v>0.20275862068969031</c:v>
                </c:pt>
                <c:pt idx="15">
                  <c:v>0.1111111111111111</c:v>
                </c:pt>
                <c:pt idx="16">
                  <c:v>0.64516129032258063</c:v>
                </c:pt>
                <c:pt idx="17">
                  <c:v>8.8235294117647065E-2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22-4D39-B1D4-83E4A9497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Sheet1!$J$13:$J$31</c:f>
              <c:numCache>
                <c:formatCode>General</c:formatCode>
                <c:ptCount val="19"/>
                <c:pt idx="0">
                  <c:v>0.9289189189189897</c:v>
                </c:pt>
                <c:pt idx="1">
                  <c:v>0.1864406779661017</c:v>
                </c:pt>
                <c:pt idx="2">
                  <c:v>0.2846750727449987</c:v>
                </c:pt>
                <c:pt idx="3">
                  <c:v>0.9882352941176471</c:v>
                </c:pt>
                <c:pt idx="4">
                  <c:v>0.5683902439023879</c:v>
                </c:pt>
                <c:pt idx="5">
                  <c:v>0.55051813471500777</c:v>
                </c:pt>
                <c:pt idx="6">
                  <c:v>0.51368421052642299</c:v>
                </c:pt>
                <c:pt idx="7">
                  <c:v>0.54545454545454541</c:v>
                </c:pt>
                <c:pt idx="8">
                  <c:v>0.95696489241212424</c:v>
                </c:pt>
                <c:pt idx="9">
                  <c:v>0.91726420297849331</c:v>
                </c:pt>
                <c:pt idx="10">
                  <c:v>0.89333333333343035</c:v>
                </c:pt>
                <c:pt idx="11">
                  <c:v>0.30612244897959184</c:v>
                </c:pt>
                <c:pt idx="12">
                  <c:v>9.3333333333484245E-2</c:v>
                </c:pt>
                <c:pt idx="13">
                  <c:v>0.79724137931030969</c:v>
                </c:pt>
                <c:pt idx="14">
                  <c:v>0.88888888888888884</c:v>
                </c:pt>
                <c:pt idx="15">
                  <c:v>0.35483870967741937</c:v>
                </c:pt>
                <c:pt idx="16">
                  <c:v>0.91176470588235292</c:v>
                </c:pt>
                <c:pt idx="17">
                  <c:v>1</c:v>
                </c:pt>
                <c:pt idx="18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18-45B9-80FC-7F091CBB4E7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Sheet1!$K$13:$K$31</c:f>
              <c:numCache>
                <c:formatCode>General</c:formatCode>
                <c:ptCount val="19"/>
                <c:pt idx="0">
                  <c:v>7.1081081081010286E-2</c:v>
                </c:pt>
                <c:pt idx="1">
                  <c:v>0.81355932203389836</c:v>
                </c:pt>
                <c:pt idx="2">
                  <c:v>0.7153249272550013</c:v>
                </c:pt>
                <c:pt idx="3">
                  <c:v>1.1764705882352941E-2</c:v>
                </c:pt>
                <c:pt idx="4">
                  <c:v>0.4316097560976121</c:v>
                </c:pt>
                <c:pt idx="5">
                  <c:v>0.44948186528499223</c:v>
                </c:pt>
                <c:pt idx="6">
                  <c:v>0.48631578947357701</c:v>
                </c:pt>
                <c:pt idx="7">
                  <c:v>0.45454545454545453</c:v>
                </c:pt>
                <c:pt idx="8">
                  <c:v>4.303510758787582E-2</c:v>
                </c:pt>
                <c:pt idx="9">
                  <c:v>8.2735797021506657E-2</c:v>
                </c:pt>
                <c:pt idx="10">
                  <c:v>0.10666666666656965</c:v>
                </c:pt>
                <c:pt idx="11">
                  <c:v>0.69387755102040816</c:v>
                </c:pt>
                <c:pt idx="12">
                  <c:v>0.90666666666651574</c:v>
                </c:pt>
                <c:pt idx="13">
                  <c:v>0.20275862068969031</c:v>
                </c:pt>
                <c:pt idx="14">
                  <c:v>0.1111111111111111</c:v>
                </c:pt>
                <c:pt idx="15">
                  <c:v>0.64516129032258063</c:v>
                </c:pt>
                <c:pt idx="16">
                  <c:v>8.8235294117647065E-2</c:v>
                </c:pt>
                <c:pt idx="17">
                  <c:v>0</c:v>
                </c:pt>
                <c:pt idx="18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18-45B9-80FC-7F091CBB4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</c:f>
              <c:numCache>
                <c:formatCode>General</c:formatCode>
                <c:ptCount val="1"/>
                <c:pt idx="0">
                  <c:v>0.76005612722179561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CA-4933-8201-93B280270DE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</c:f>
              <c:numCache>
                <c:formatCode>General</c:formatCode>
                <c:ptCount val="1"/>
                <c:pt idx="0">
                  <c:v>0.23994387277820436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CA-4933-8201-93B280270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Sheet1!$J$11:$J$12</c:f>
              <c:numCache>
                <c:formatCode>General</c:formatCode>
                <c:ptCount val="2"/>
                <c:pt idx="0">
                  <c:v>0.75342465753424659</c:v>
                </c:pt>
                <c:pt idx="1">
                  <c:v>0.12820512820512819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6C-47C2-AD4A-B286E2426F6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Sheet1!$K$11:$K$12</c:f>
              <c:numCache>
                <c:formatCode>General</c:formatCode>
                <c:ptCount val="2"/>
                <c:pt idx="0">
                  <c:v>0.24657534246575341</c:v>
                </c:pt>
                <c:pt idx="1">
                  <c:v>0.87179487179487181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6C-47C2-AD4A-B286E2426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Sheet1!$J$2:$J$21</c:f>
              <c:numCache>
                <c:formatCode>General</c:formatCode>
                <c:ptCount val="20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  <c:pt idx="8">
                  <c:v>0.32037118868761993</c:v>
                </c:pt>
                <c:pt idx="9">
                  <c:v>0.75342465753424659</c:v>
                </c:pt>
                <c:pt idx="10">
                  <c:v>0.12820512820512819</c:v>
                </c:pt>
                <c:pt idx="11">
                  <c:v>0.9289189189189897</c:v>
                </c:pt>
                <c:pt idx="12">
                  <c:v>0.1864406779661017</c:v>
                </c:pt>
                <c:pt idx="13">
                  <c:v>0.2846750727449987</c:v>
                </c:pt>
                <c:pt idx="14">
                  <c:v>0.9882352941176471</c:v>
                </c:pt>
                <c:pt idx="15">
                  <c:v>0.5683902439023879</c:v>
                </c:pt>
                <c:pt idx="16">
                  <c:v>0.55051813471500777</c:v>
                </c:pt>
                <c:pt idx="17">
                  <c:v>0.51368421052642299</c:v>
                </c:pt>
                <c:pt idx="18">
                  <c:v>0.54545454545454541</c:v>
                </c:pt>
                <c:pt idx="19">
                  <c:v>0.95696489241212424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7C-42E5-B1F5-F2F88D6DFA5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Sheet1!$K$2:$K$21</c:f>
              <c:numCache>
                <c:formatCode>General</c:formatCode>
                <c:ptCount val="20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  <c:pt idx="8">
                  <c:v>0.67962881131238007</c:v>
                </c:pt>
                <c:pt idx="9">
                  <c:v>0.24657534246575341</c:v>
                </c:pt>
                <c:pt idx="10">
                  <c:v>0.87179487179487181</c:v>
                </c:pt>
                <c:pt idx="11">
                  <c:v>7.1081081081010286E-2</c:v>
                </c:pt>
                <c:pt idx="12">
                  <c:v>0.81355932203389836</c:v>
                </c:pt>
                <c:pt idx="13">
                  <c:v>0.7153249272550013</c:v>
                </c:pt>
                <c:pt idx="14">
                  <c:v>1.1764705882352941E-2</c:v>
                </c:pt>
                <c:pt idx="15">
                  <c:v>0.4316097560976121</c:v>
                </c:pt>
                <c:pt idx="16">
                  <c:v>0.44948186528499223</c:v>
                </c:pt>
                <c:pt idx="17">
                  <c:v>0.48631578947357701</c:v>
                </c:pt>
                <c:pt idx="18">
                  <c:v>0.45454545454545453</c:v>
                </c:pt>
                <c:pt idx="19">
                  <c:v>4.303510758787582E-2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7C-42E5-B1F5-F2F88D6DF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Sheet1!$J$3:$J$22</c:f>
              <c:numCache>
                <c:formatCode>General</c:formatCode>
                <c:ptCount val="20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  <c:pt idx="7">
                  <c:v>0.32037118868761993</c:v>
                </c:pt>
                <c:pt idx="8">
                  <c:v>0.75342465753424659</c:v>
                </c:pt>
                <c:pt idx="9">
                  <c:v>0.12820512820512819</c:v>
                </c:pt>
                <c:pt idx="10">
                  <c:v>0.9289189189189897</c:v>
                </c:pt>
                <c:pt idx="11">
                  <c:v>0.1864406779661017</c:v>
                </c:pt>
                <c:pt idx="12">
                  <c:v>0.2846750727449987</c:v>
                </c:pt>
                <c:pt idx="13">
                  <c:v>0.9882352941176471</c:v>
                </c:pt>
                <c:pt idx="14">
                  <c:v>0.5683902439023879</c:v>
                </c:pt>
                <c:pt idx="15">
                  <c:v>0.55051813471500777</c:v>
                </c:pt>
                <c:pt idx="16">
                  <c:v>0.51368421052642299</c:v>
                </c:pt>
                <c:pt idx="17">
                  <c:v>0.54545454545454541</c:v>
                </c:pt>
                <c:pt idx="18">
                  <c:v>0.95696489241212424</c:v>
                </c:pt>
                <c:pt idx="19">
                  <c:v>0.91726420297849331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07-4785-8181-90A0C5420F3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Sheet1!$K$3:$K$22</c:f>
              <c:numCache>
                <c:formatCode>General</c:formatCode>
                <c:ptCount val="20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  <c:pt idx="7">
                  <c:v>0.67962881131238007</c:v>
                </c:pt>
                <c:pt idx="8">
                  <c:v>0.24657534246575341</c:v>
                </c:pt>
                <c:pt idx="9">
                  <c:v>0.87179487179487181</c:v>
                </c:pt>
                <c:pt idx="10">
                  <c:v>7.1081081081010286E-2</c:v>
                </c:pt>
                <c:pt idx="11">
                  <c:v>0.81355932203389836</c:v>
                </c:pt>
                <c:pt idx="12">
                  <c:v>0.7153249272550013</c:v>
                </c:pt>
                <c:pt idx="13">
                  <c:v>1.1764705882352941E-2</c:v>
                </c:pt>
                <c:pt idx="14">
                  <c:v>0.4316097560976121</c:v>
                </c:pt>
                <c:pt idx="15">
                  <c:v>0.44948186528499223</c:v>
                </c:pt>
                <c:pt idx="16">
                  <c:v>0.48631578947357701</c:v>
                </c:pt>
                <c:pt idx="17">
                  <c:v>0.45454545454545453</c:v>
                </c:pt>
                <c:pt idx="18">
                  <c:v>4.303510758787582E-2</c:v>
                </c:pt>
                <c:pt idx="19">
                  <c:v>8.2735797021506657E-2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07-4785-8181-90A0C5420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08686983564117"/>
          <c:y val="7.8431328515542534E-2"/>
          <c:w val="0.79120184861751031"/>
          <c:h val="0.75616222091472152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Sheet1!$J$4:$J$23</c:f>
              <c:numCache>
                <c:formatCode>General</c:formatCode>
                <c:ptCount val="20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  <c:pt idx="6">
                  <c:v>0.32037118868761993</c:v>
                </c:pt>
                <c:pt idx="7">
                  <c:v>0.75342465753424659</c:v>
                </c:pt>
                <c:pt idx="8">
                  <c:v>0.12820512820512819</c:v>
                </c:pt>
                <c:pt idx="9">
                  <c:v>0.9289189189189897</c:v>
                </c:pt>
                <c:pt idx="10">
                  <c:v>0.1864406779661017</c:v>
                </c:pt>
                <c:pt idx="11">
                  <c:v>0.2846750727449987</c:v>
                </c:pt>
                <c:pt idx="12">
                  <c:v>0.9882352941176471</c:v>
                </c:pt>
                <c:pt idx="13">
                  <c:v>0.5683902439023879</c:v>
                </c:pt>
                <c:pt idx="14">
                  <c:v>0.55051813471500777</c:v>
                </c:pt>
                <c:pt idx="15">
                  <c:v>0.51368421052642299</c:v>
                </c:pt>
                <c:pt idx="16">
                  <c:v>0.54545454545454541</c:v>
                </c:pt>
                <c:pt idx="17">
                  <c:v>0.95696489241212424</c:v>
                </c:pt>
                <c:pt idx="18">
                  <c:v>0.91726420297849331</c:v>
                </c:pt>
                <c:pt idx="19">
                  <c:v>0.89333333333343035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33-4547-AF13-479DDDE30F78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Sheet1!$K$4:$K$23</c:f>
              <c:numCache>
                <c:formatCode>General</c:formatCode>
                <c:ptCount val="20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  <c:pt idx="6">
                  <c:v>0.67962881131238007</c:v>
                </c:pt>
                <c:pt idx="7">
                  <c:v>0.24657534246575341</c:v>
                </c:pt>
                <c:pt idx="8">
                  <c:v>0.87179487179487181</c:v>
                </c:pt>
                <c:pt idx="9">
                  <c:v>7.1081081081010286E-2</c:v>
                </c:pt>
                <c:pt idx="10">
                  <c:v>0.81355932203389836</c:v>
                </c:pt>
                <c:pt idx="11">
                  <c:v>0.7153249272550013</c:v>
                </c:pt>
                <c:pt idx="12">
                  <c:v>1.1764705882352941E-2</c:v>
                </c:pt>
                <c:pt idx="13">
                  <c:v>0.4316097560976121</c:v>
                </c:pt>
                <c:pt idx="14">
                  <c:v>0.44948186528499223</c:v>
                </c:pt>
                <c:pt idx="15">
                  <c:v>0.48631578947357701</c:v>
                </c:pt>
                <c:pt idx="16">
                  <c:v>0.45454545454545453</c:v>
                </c:pt>
                <c:pt idx="17">
                  <c:v>4.303510758787582E-2</c:v>
                </c:pt>
                <c:pt idx="18">
                  <c:v>8.2735797021506657E-2</c:v>
                </c:pt>
                <c:pt idx="19">
                  <c:v>0.10666666666656965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33-4547-AF13-479DDDE30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Sheet1!$J$5:$J$24</c:f>
              <c:numCache>
                <c:formatCode>General</c:formatCode>
                <c:ptCount val="20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  <c:pt idx="5">
                  <c:v>0.32037118868761993</c:v>
                </c:pt>
                <c:pt idx="6">
                  <c:v>0.75342465753424659</c:v>
                </c:pt>
                <c:pt idx="7">
                  <c:v>0.12820512820512819</c:v>
                </c:pt>
                <c:pt idx="8">
                  <c:v>0.9289189189189897</c:v>
                </c:pt>
                <c:pt idx="9">
                  <c:v>0.1864406779661017</c:v>
                </c:pt>
                <c:pt idx="10">
                  <c:v>0.2846750727449987</c:v>
                </c:pt>
                <c:pt idx="11">
                  <c:v>0.9882352941176471</c:v>
                </c:pt>
                <c:pt idx="12">
                  <c:v>0.5683902439023879</c:v>
                </c:pt>
                <c:pt idx="13">
                  <c:v>0.55051813471500777</c:v>
                </c:pt>
                <c:pt idx="14">
                  <c:v>0.51368421052642299</c:v>
                </c:pt>
                <c:pt idx="15">
                  <c:v>0.54545454545454541</c:v>
                </c:pt>
                <c:pt idx="16">
                  <c:v>0.95696489241212424</c:v>
                </c:pt>
                <c:pt idx="17">
                  <c:v>0.91726420297849331</c:v>
                </c:pt>
                <c:pt idx="18">
                  <c:v>0.89333333333343035</c:v>
                </c:pt>
                <c:pt idx="19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BD-45B3-9238-197E7F62659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Sheet1!$K$5:$K$24</c:f>
              <c:numCache>
                <c:formatCode>General</c:formatCode>
                <c:ptCount val="20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  <c:pt idx="5">
                  <c:v>0.67962881131238007</c:v>
                </c:pt>
                <c:pt idx="6">
                  <c:v>0.24657534246575341</c:v>
                </c:pt>
                <c:pt idx="7">
                  <c:v>0.87179487179487181</c:v>
                </c:pt>
                <c:pt idx="8">
                  <c:v>7.1081081081010286E-2</c:v>
                </c:pt>
                <c:pt idx="9">
                  <c:v>0.81355932203389836</c:v>
                </c:pt>
                <c:pt idx="10">
                  <c:v>0.7153249272550013</c:v>
                </c:pt>
                <c:pt idx="11">
                  <c:v>1.1764705882352941E-2</c:v>
                </c:pt>
                <c:pt idx="12">
                  <c:v>0.4316097560976121</c:v>
                </c:pt>
                <c:pt idx="13">
                  <c:v>0.44948186528499223</c:v>
                </c:pt>
                <c:pt idx="14">
                  <c:v>0.48631578947357701</c:v>
                </c:pt>
                <c:pt idx="15">
                  <c:v>0.45454545454545453</c:v>
                </c:pt>
                <c:pt idx="16">
                  <c:v>4.303510758787582E-2</c:v>
                </c:pt>
                <c:pt idx="17">
                  <c:v>8.2735797021506657E-2</c:v>
                </c:pt>
                <c:pt idx="18">
                  <c:v>0.10666666666656965</c:v>
                </c:pt>
                <c:pt idx="19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BD-45B3-9238-197E7F626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Sheet1!$J$6:$J$25</c:f>
              <c:numCache>
                <c:formatCode>General</c:formatCode>
                <c:ptCount val="20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  <c:pt idx="4">
                  <c:v>0.32037118868761993</c:v>
                </c:pt>
                <c:pt idx="5">
                  <c:v>0.75342465753424659</c:v>
                </c:pt>
                <c:pt idx="6">
                  <c:v>0.12820512820512819</c:v>
                </c:pt>
                <c:pt idx="7">
                  <c:v>0.9289189189189897</c:v>
                </c:pt>
                <c:pt idx="8">
                  <c:v>0.1864406779661017</c:v>
                </c:pt>
                <c:pt idx="9">
                  <c:v>0.2846750727449987</c:v>
                </c:pt>
                <c:pt idx="10">
                  <c:v>0.9882352941176471</c:v>
                </c:pt>
                <c:pt idx="11">
                  <c:v>0.5683902439023879</c:v>
                </c:pt>
                <c:pt idx="12">
                  <c:v>0.55051813471500777</c:v>
                </c:pt>
                <c:pt idx="13">
                  <c:v>0.51368421052642299</c:v>
                </c:pt>
                <c:pt idx="14">
                  <c:v>0.54545454545454541</c:v>
                </c:pt>
                <c:pt idx="15">
                  <c:v>0.95696489241212424</c:v>
                </c:pt>
                <c:pt idx="16">
                  <c:v>0.91726420297849331</c:v>
                </c:pt>
                <c:pt idx="17">
                  <c:v>0.89333333333343035</c:v>
                </c:pt>
                <c:pt idx="18">
                  <c:v>0.30612244897959184</c:v>
                </c:pt>
                <c:pt idx="19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E-4E18-BF17-8F7D6621AE8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Sheet1!$K$6:$K$25</c:f>
              <c:numCache>
                <c:formatCode>General</c:formatCode>
                <c:ptCount val="20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  <c:pt idx="4">
                  <c:v>0.67962881131238007</c:v>
                </c:pt>
                <c:pt idx="5">
                  <c:v>0.24657534246575341</c:v>
                </c:pt>
                <c:pt idx="6">
                  <c:v>0.87179487179487181</c:v>
                </c:pt>
                <c:pt idx="7">
                  <c:v>7.1081081081010286E-2</c:v>
                </c:pt>
                <c:pt idx="8">
                  <c:v>0.81355932203389836</c:v>
                </c:pt>
                <c:pt idx="9">
                  <c:v>0.7153249272550013</c:v>
                </c:pt>
                <c:pt idx="10">
                  <c:v>1.1764705882352941E-2</c:v>
                </c:pt>
                <c:pt idx="11">
                  <c:v>0.4316097560976121</c:v>
                </c:pt>
                <c:pt idx="12">
                  <c:v>0.44948186528499223</c:v>
                </c:pt>
                <c:pt idx="13">
                  <c:v>0.48631578947357701</c:v>
                </c:pt>
                <c:pt idx="14">
                  <c:v>0.45454545454545453</c:v>
                </c:pt>
                <c:pt idx="15">
                  <c:v>4.303510758787582E-2</c:v>
                </c:pt>
                <c:pt idx="16">
                  <c:v>8.2735797021506657E-2</c:v>
                </c:pt>
                <c:pt idx="17">
                  <c:v>0.10666666666656965</c:v>
                </c:pt>
                <c:pt idx="18">
                  <c:v>0.69387755102040816</c:v>
                </c:pt>
                <c:pt idx="19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AE-4E18-BF17-8F7D6621A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Sheet1!$J$7:$J$26</c:f>
              <c:numCache>
                <c:formatCode>General</c:formatCode>
                <c:ptCount val="20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  <c:pt idx="3">
                  <c:v>0.32037118868761993</c:v>
                </c:pt>
                <c:pt idx="4">
                  <c:v>0.75342465753424659</c:v>
                </c:pt>
                <c:pt idx="5">
                  <c:v>0.12820512820512819</c:v>
                </c:pt>
                <c:pt idx="6">
                  <c:v>0.9289189189189897</c:v>
                </c:pt>
                <c:pt idx="7">
                  <c:v>0.1864406779661017</c:v>
                </c:pt>
                <c:pt idx="8">
                  <c:v>0.2846750727449987</c:v>
                </c:pt>
                <c:pt idx="9">
                  <c:v>0.9882352941176471</c:v>
                </c:pt>
                <c:pt idx="10">
                  <c:v>0.5683902439023879</c:v>
                </c:pt>
                <c:pt idx="11">
                  <c:v>0.55051813471500777</c:v>
                </c:pt>
                <c:pt idx="12">
                  <c:v>0.51368421052642299</c:v>
                </c:pt>
                <c:pt idx="13">
                  <c:v>0.54545454545454541</c:v>
                </c:pt>
                <c:pt idx="14">
                  <c:v>0.95696489241212424</c:v>
                </c:pt>
                <c:pt idx="15">
                  <c:v>0.91726420297849331</c:v>
                </c:pt>
                <c:pt idx="16">
                  <c:v>0.89333333333343035</c:v>
                </c:pt>
                <c:pt idx="17">
                  <c:v>0.30612244897959184</c:v>
                </c:pt>
                <c:pt idx="18">
                  <c:v>9.3333333333484245E-2</c:v>
                </c:pt>
                <c:pt idx="19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BA-47E1-A84A-C2C6E7959C7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Sheet1!$K$7:$K$26</c:f>
              <c:numCache>
                <c:formatCode>General</c:formatCode>
                <c:ptCount val="20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  <c:pt idx="3">
                  <c:v>0.67962881131238007</c:v>
                </c:pt>
                <c:pt idx="4">
                  <c:v>0.24657534246575341</c:v>
                </c:pt>
                <c:pt idx="5">
                  <c:v>0.87179487179487181</c:v>
                </c:pt>
                <c:pt idx="6">
                  <c:v>7.1081081081010286E-2</c:v>
                </c:pt>
                <c:pt idx="7">
                  <c:v>0.81355932203389836</c:v>
                </c:pt>
                <c:pt idx="8">
                  <c:v>0.7153249272550013</c:v>
                </c:pt>
                <c:pt idx="9">
                  <c:v>1.1764705882352941E-2</c:v>
                </c:pt>
                <c:pt idx="10">
                  <c:v>0.4316097560976121</c:v>
                </c:pt>
                <c:pt idx="11">
                  <c:v>0.44948186528499223</c:v>
                </c:pt>
                <c:pt idx="12">
                  <c:v>0.48631578947357701</c:v>
                </c:pt>
                <c:pt idx="13">
                  <c:v>0.45454545454545453</c:v>
                </c:pt>
                <c:pt idx="14">
                  <c:v>4.303510758787582E-2</c:v>
                </c:pt>
                <c:pt idx="15">
                  <c:v>8.2735797021506657E-2</c:v>
                </c:pt>
                <c:pt idx="16">
                  <c:v>0.10666666666656965</c:v>
                </c:pt>
                <c:pt idx="17">
                  <c:v>0.69387755102040816</c:v>
                </c:pt>
                <c:pt idx="18">
                  <c:v>0.90666666666651574</c:v>
                </c:pt>
                <c:pt idx="19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BA-47E1-A84A-C2C6E7959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Sheet1!$J$8:$J$27</c:f>
              <c:numCache>
                <c:formatCode>General</c:formatCode>
                <c:ptCount val="20"/>
                <c:pt idx="0">
                  <c:v>0.44501806917921805</c:v>
                </c:pt>
                <c:pt idx="1">
                  <c:v>0.59641025641012213</c:v>
                </c:pt>
                <c:pt idx="2">
                  <c:v>0.32037118868761993</c:v>
                </c:pt>
                <c:pt idx="3">
                  <c:v>0.75342465753424659</c:v>
                </c:pt>
                <c:pt idx="4">
                  <c:v>0.12820512820512819</c:v>
                </c:pt>
                <c:pt idx="5">
                  <c:v>0.9289189189189897</c:v>
                </c:pt>
                <c:pt idx="6">
                  <c:v>0.1864406779661017</c:v>
                </c:pt>
                <c:pt idx="7">
                  <c:v>0.2846750727449987</c:v>
                </c:pt>
                <c:pt idx="8">
                  <c:v>0.9882352941176471</c:v>
                </c:pt>
                <c:pt idx="9">
                  <c:v>0.5683902439023879</c:v>
                </c:pt>
                <c:pt idx="10">
                  <c:v>0.55051813471500777</c:v>
                </c:pt>
                <c:pt idx="11">
                  <c:v>0.51368421052642299</c:v>
                </c:pt>
                <c:pt idx="12">
                  <c:v>0.54545454545454541</c:v>
                </c:pt>
                <c:pt idx="13">
                  <c:v>0.95696489241212424</c:v>
                </c:pt>
                <c:pt idx="14">
                  <c:v>0.91726420297849331</c:v>
                </c:pt>
                <c:pt idx="15">
                  <c:v>0.89333333333343035</c:v>
                </c:pt>
                <c:pt idx="16">
                  <c:v>0.30612244897959184</c:v>
                </c:pt>
                <c:pt idx="17">
                  <c:v>9.3333333333484245E-2</c:v>
                </c:pt>
                <c:pt idx="18">
                  <c:v>0.79724137931030969</c:v>
                </c:pt>
                <c:pt idx="19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84-45F8-BBFD-D5252A5ADEF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Sheet1!$K$8:$K$27</c:f>
              <c:numCache>
                <c:formatCode>General</c:formatCode>
                <c:ptCount val="20"/>
                <c:pt idx="0">
                  <c:v>0.55498193082078195</c:v>
                </c:pt>
                <c:pt idx="1">
                  <c:v>0.40358974358987793</c:v>
                </c:pt>
                <c:pt idx="2">
                  <c:v>0.67962881131238007</c:v>
                </c:pt>
                <c:pt idx="3">
                  <c:v>0.24657534246575341</c:v>
                </c:pt>
                <c:pt idx="4">
                  <c:v>0.87179487179487181</c:v>
                </c:pt>
                <c:pt idx="5">
                  <c:v>7.1081081081010286E-2</c:v>
                </c:pt>
                <c:pt idx="6">
                  <c:v>0.81355932203389836</c:v>
                </c:pt>
                <c:pt idx="7">
                  <c:v>0.7153249272550013</c:v>
                </c:pt>
                <c:pt idx="8">
                  <c:v>1.1764705882352941E-2</c:v>
                </c:pt>
                <c:pt idx="9">
                  <c:v>0.4316097560976121</c:v>
                </c:pt>
                <c:pt idx="10">
                  <c:v>0.44948186528499223</c:v>
                </c:pt>
                <c:pt idx="11">
                  <c:v>0.48631578947357701</c:v>
                </c:pt>
                <c:pt idx="12">
                  <c:v>0.45454545454545453</c:v>
                </c:pt>
                <c:pt idx="13">
                  <c:v>4.303510758787582E-2</c:v>
                </c:pt>
                <c:pt idx="14">
                  <c:v>8.2735797021506657E-2</c:v>
                </c:pt>
                <c:pt idx="15">
                  <c:v>0.10666666666656965</c:v>
                </c:pt>
                <c:pt idx="16">
                  <c:v>0.69387755102040816</c:v>
                </c:pt>
                <c:pt idx="17">
                  <c:v>0.90666666666651574</c:v>
                </c:pt>
                <c:pt idx="18">
                  <c:v>0.20275862068969031</c:v>
                </c:pt>
                <c:pt idx="19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84-45F8-BBFD-D5252A5AD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Sheet1!$J$9:$J$28</c:f>
              <c:numCache>
                <c:formatCode>General</c:formatCode>
                <c:ptCount val="20"/>
                <c:pt idx="0">
                  <c:v>0.59641025641012213</c:v>
                </c:pt>
                <c:pt idx="1">
                  <c:v>0.32037118868761993</c:v>
                </c:pt>
                <c:pt idx="2">
                  <c:v>0.75342465753424659</c:v>
                </c:pt>
                <c:pt idx="3">
                  <c:v>0.12820512820512819</c:v>
                </c:pt>
                <c:pt idx="4">
                  <c:v>0.9289189189189897</c:v>
                </c:pt>
                <c:pt idx="5">
                  <c:v>0.1864406779661017</c:v>
                </c:pt>
                <c:pt idx="6">
                  <c:v>0.2846750727449987</c:v>
                </c:pt>
                <c:pt idx="7">
                  <c:v>0.9882352941176471</c:v>
                </c:pt>
                <c:pt idx="8">
                  <c:v>0.5683902439023879</c:v>
                </c:pt>
                <c:pt idx="9">
                  <c:v>0.55051813471500777</c:v>
                </c:pt>
                <c:pt idx="10">
                  <c:v>0.51368421052642299</c:v>
                </c:pt>
                <c:pt idx="11">
                  <c:v>0.54545454545454541</c:v>
                </c:pt>
                <c:pt idx="12">
                  <c:v>0.95696489241212424</c:v>
                </c:pt>
                <c:pt idx="13">
                  <c:v>0.91726420297849331</c:v>
                </c:pt>
                <c:pt idx="14">
                  <c:v>0.89333333333343035</c:v>
                </c:pt>
                <c:pt idx="15">
                  <c:v>0.30612244897959184</c:v>
                </c:pt>
                <c:pt idx="16">
                  <c:v>9.3333333333484245E-2</c:v>
                </c:pt>
                <c:pt idx="17">
                  <c:v>0.79724137931030969</c:v>
                </c:pt>
                <c:pt idx="18">
                  <c:v>0.88888888888888884</c:v>
                </c:pt>
                <c:pt idx="19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6B-45B4-927E-CB3B9824B5C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Sheet1!$K$9:$K$28</c:f>
              <c:numCache>
                <c:formatCode>General</c:formatCode>
                <c:ptCount val="20"/>
                <c:pt idx="0">
                  <c:v>0.40358974358987793</c:v>
                </c:pt>
                <c:pt idx="1">
                  <c:v>0.67962881131238007</c:v>
                </c:pt>
                <c:pt idx="2">
                  <c:v>0.24657534246575341</c:v>
                </c:pt>
                <c:pt idx="3">
                  <c:v>0.87179487179487181</c:v>
                </c:pt>
                <c:pt idx="4">
                  <c:v>7.1081081081010286E-2</c:v>
                </c:pt>
                <c:pt idx="5">
                  <c:v>0.81355932203389836</c:v>
                </c:pt>
                <c:pt idx="6">
                  <c:v>0.7153249272550013</c:v>
                </c:pt>
                <c:pt idx="7">
                  <c:v>1.1764705882352941E-2</c:v>
                </c:pt>
                <c:pt idx="8">
                  <c:v>0.4316097560976121</c:v>
                </c:pt>
                <c:pt idx="9">
                  <c:v>0.44948186528499223</c:v>
                </c:pt>
                <c:pt idx="10">
                  <c:v>0.48631578947357701</c:v>
                </c:pt>
                <c:pt idx="11">
                  <c:v>0.45454545454545453</c:v>
                </c:pt>
                <c:pt idx="12">
                  <c:v>4.303510758787582E-2</c:v>
                </c:pt>
                <c:pt idx="13">
                  <c:v>8.2735797021506657E-2</c:v>
                </c:pt>
                <c:pt idx="14">
                  <c:v>0.10666666666656965</c:v>
                </c:pt>
                <c:pt idx="15">
                  <c:v>0.69387755102040816</c:v>
                </c:pt>
                <c:pt idx="16">
                  <c:v>0.90666666666651574</c:v>
                </c:pt>
                <c:pt idx="17">
                  <c:v>0.20275862068969031</c:v>
                </c:pt>
                <c:pt idx="18">
                  <c:v>0.1111111111111111</c:v>
                </c:pt>
                <c:pt idx="19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6B-45B4-927E-CB3B9824B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Sheet1!$J$10:$J$29</c:f>
              <c:numCache>
                <c:formatCode>General</c:formatCode>
                <c:ptCount val="20"/>
                <c:pt idx="0">
                  <c:v>0.32037118868761993</c:v>
                </c:pt>
                <c:pt idx="1">
                  <c:v>0.75342465753424659</c:v>
                </c:pt>
                <c:pt idx="2">
                  <c:v>0.12820512820512819</c:v>
                </c:pt>
                <c:pt idx="3">
                  <c:v>0.9289189189189897</c:v>
                </c:pt>
                <c:pt idx="4">
                  <c:v>0.1864406779661017</c:v>
                </c:pt>
                <c:pt idx="5">
                  <c:v>0.2846750727449987</c:v>
                </c:pt>
                <c:pt idx="6">
                  <c:v>0.9882352941176471</c:v>
                </c:pt>
                <c:pt idx="7">
                  <c:v>0.5683902439023879</c:v>
                </c:pt>
                <c:pt idx="8">
                  <c:v>0.55051813471500777</c:v>
                </c:pt>
                <c:pt idx="9">
                  <c:v>0.51368421052642299</c:v>
                </c:pt>
                <c:pt idx="10">
                  <c:v>0.54545454545454541</c:v>
                </c:pt>
                <c:pt idx="11">
                  <c:v>0.95696489241212424</c:v>
                </c:pt>
                <c:pt idx="12">
                  <c:v>0.91726420297849331</c:v>
                </c:pt>
                <c:pt idx="13">
                  <c:v>0.89333333333343035</c:v>
                </c:pt>
                <c:pt idx="14">
                  <c:v>0.30612244897959184</c:v>
                </c:pt>
                <c:pt idx="15">
                  <c:v>9.3333333333484245E-2</c:v>
                </c:pt>
                <c:pt idx="16">
                  <c:v>0.79724137931030969</c:v>
                </c:pt>
                <c:pt idx="17">
                  <c:v>0.88888888888888884</c:v>
                </c:pt>
                <c:pt idx="18">
                  <c:v>0.35483870967741937</c:v>
                </c:pt>
                <c:pt idx="19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D3-4036-BAC4-FAE15026A55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Sheet1!$K$10:$K$29</c:f>
              <c:numCache>
                <c:formatCode>General</c:formatCode>
                <c:ptCount val="20"/>
                <c:pt idx="0">
                  <c:v>0.67962881131238007</c:v>
                </c:pt>
                <c:pt idx="1">
                  <c:v>0.24657534246575341</c:v>
                </c:pt>
                <c:pt idx="2">
                  <c:v>0.87179487179487181</c:v>
                </c:pt>
                <c:pt idx="3">
                  <c:v>7.1081081081010286E-2</c:v>
                </c:pt>
                <c:pt idx="4">
                  <c:v>0.81355932203389836</c:v>
                </c:pt>
                <c:pt idx="5">
                  <c:v>0.7153249272550013</c:v>
                </c:pt>
                <c:pt idx="6">
                  <c:v>1.1764705882352941E-2</c:v>
                </c:pt>
                <c:pt idx="7">
                  <c:v>0.4316097560976121</c:v>
                </c:pt>
                <c:pt idx="8">
                  <c:v>0.44948186528499223</c:v>
                </c:pt>
                <c:pt idx="9">
                  <c:v>0.48631578947357701</c:v>
                </c:pt>
                <c:pt idx="10">
                  <c:v>0.45454545454545453</c:v>
                </c:pt>
                <c:pt idx="11">
                  <c:v>4.303510758787582E-2</c:v>
                </c:pt>
                <c:pt idx="12">
                  <c:v>8.2735797021506657E-2</c:v>
                </c:pt>
                <c:pt idx="13">
                  <c:v>0.10666666666656965</c:v>
                </c:pt>
                <c:pt idx="14">
                  <c:v>0.69387755102040816</c:v>
                </c:pt>
                <c:pt idx="15">
                  <c:v>0.90666666666651574</c:v>
                </c:pt>
                <c:pt idx="16">
                  <c:v>0.20275862068969031</c:v>
                </c:pt>
                <c:pt idx="17">
                  <c:v>0.1111111111111111</c:v>
                </c:pt>
                <c:pt idx="18">
                  <c:v>0.64516129032258063</c:v>
                </c:pt>
                <c:pt idx="19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D3-4036-BAC4-FAE15026A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Sheet1!$J$11:$J$30</c:f>
              <c:numCache>
                <c:formatCode>General</c:formatCode>
                <c:ptCount val="20"/>
                <c:pt idx="0">
                  <c:v>0.75342465753424659</c:v>
                </c:pt>
                <c:pt idx="1">
                  <c:v>0.12820512820512819</c:v>
                </c:pt>
                <c:pt idx="2">
                  <c:v>0.9289189189189897</c:v>
                </c:pt>
                <c:pt idx="3">
                  <c:v>0.1864406779661017</c:v>
                </c:pt>
                <c:pt idx="4">
                  <c:v>0.2846750727449987</c:v>
                </c:pt>
                <c:pt idx="5">
                  <c:v>0.9882352941176471</c:v>
                </c:pt>
                <c:pt idx="6">
                  <c:v>0.5683902439023879</c:v>
                </c:pt>
                <c:pt idx="7">
                  <c:v>0.55051813471500777</c:v>
                </c:pt>
                <c:pt idx="8">
                  <c:v>0.51368421052642299</c:v>
                </c:pt>
                <c:pt idx="9">
                  <c:v>0.54545454545454541</c:v>
                </c:pt>
                <c:pt idx="10">
                  <c:v>0.95696489241212424</c:v>
                </c:pt>
                <c:pt idx="11">
                  <c:v>0.91726420297849331</c:v>
                </c:pt>
                <c:pt idx="12">
                  <c:v>0.89333333333343035</c:v>
                </c:pt>
                <c:pt idx="13">
                  <c:v>0.30612244897959184</c:v>
                </c:pt>
                <c:pt idx="14">
                  <c:v>9.3333333333484245E-2</c:v>
                </c:pt>
                <c:pt idx="15">
                  <c:v>0.79724137931030969</c:v>
                </c:pt>
                <c:pt idx="16">
                  <c:v>0.88888888888888884</c:v>
                </c:pt>
                <c:pt idx="17">
                  <c:v>0.35483870967741937</c:v>
                </c:pt>
                <c:pt idx="18">
                  <c:v>0.91176470588235292</c:v>
                </c:pt>
                <c:pt idx="1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4F-4471-8AC6-1D1C8FA7FC2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Sheet1!$K$11:$K$30</c:f>
              <c:numCache>
                <c:formatCode>General</c:formatCode>
                <c:ptCount val="20"/>
                <c:pt idx="0">
                  <c:v>0.24657534246575341</c:v>
                </c:pt>
                <c:pt idx="1">
                  <c:v>0.87179487179487181</c:v>
                </c:pt>
                <c:pt idx="2">
                  <c:v>7.1081081081010286E-2</c:v>
                </c:pt>
                <c:pt idx="3">
                  <c:v>0.81355932203389836</c:v>
                </c:pt>
                <c:pt idx="4">
                  <c:v>0.7153249272550013</c:v>
                </c:pt>
                <c:pt idx="5">
                  <c:v>1.1764705882352941E-2</c:v>
                </c:pt>
                <c:pt idx="6">
                  <c:v>0.4316097560976121</c:v>
                </c:pt>
                <c:pt idx="7">
                  <c:v>0.44948186528499223</c:v>
                </c:pt>
                <c:pt idx="8">
                  <c:v>0.48631578947357701</c:v>
                </c:pt>
                <c:pt idx="9">
                  <c:v>0.45454545454545453</c:v>
                </c:pt>
                <c:pt idx="10">
                  <c:v>4.303510758787582E-2</c:v>
                </c:pt>
                <c:pt idx="11">
                  <c:v>8.2735797021506657E-2</c:v>
                </c:pt>
                <c:pt idx="12">
                  <c:v>0.10666666666656965</c:v>
                </c:pt>
                <c:pt idx="13">
                  <c:v>0.69387755102040816</c:v>
                </c:pt>
                <c:pt idx="14">
                  <c:v>0.90666666666651574</c:v>
                </c:pt>
                <c:pt idx="15">
                  <c:v>0.20275862068969031</c:v>
                </c:pt>
                <c:pt idx="16">
                  <c:v>0.1111111111111111</c:v>
                </c:pt>
                <c:pt idx="17">
                  <c:v>0.64516129032258063</c:v>
                </c:pt>
                <c:pt idx="18">
                  <c:v>8.8235294117647065E-2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4F-4471-8AC6-1D1C8FA7F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5124364871632"/>
          <c:y val="7.9796835087302426E-2"/>
          <c:w val="0.79897894905966571"/>
          <c:h val="0.75191695188656393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Sheet1!$J$12:$J$13</c:f>
              <c:numCache>
                <c:formatCode>General</c:formatCode>
                <c:ptCount val="2"/>
                <c:pt idx="0">
                  <c:v>0.12820512820512819</c:v>
                </c:pt>
                <c:pt idx="1">
                  <c:v>0.9289189189189897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F6-4957-9282-DF4D0B89C4E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Sheet1!$K$12:$K$13</c:f>
              <c:numCache>
                <c:formatCode>General</c:formatCode>
                <c:ptCount val="2"/>
                <c:pt idx="0">
                  <c:v>0.87179487179487181</c:v>
                </c:pt>
                <c:pt idx="1">
                  <c:v>7.1081081081010286E-2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F6-4957-9282-DF4D0B89C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5124364871632"/>
          <c:y val="7.9796835087302426E-2"/>
          <c:w val="0.79897894905966571"/>
          <c:h val="0.75191695188656393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Sheet1!$J$12:$J$31</c:f>
              <c:numCache>
                <c:formatCode>General</c:formatCode>
                <c:ptCount val="20"/>
                <c:pt idx="0">
                  <c:v>0.12820512820512819</c:v>
                </c:pt>
                <c:pt idx="1">
                  <c:v>0.9289189189189897</c:v>
                </c:pt>
                <c:pt idx="2">
                  <c:v>0.1864406779661017</c:v>
                </c:pt>
                <c:pt idx="3">
                  <c:v>0.2846750727449987</c:v>
                </c:pt>
                <c:pt idx="4">
                  <c:v>0.9882352941176471</c:v>
                </c:pt>
                <c:pt idx="5">
                  <c:v>0.5683902439023879</c:v>
                </c:pt>
                <c:pt idx="6">
                  <c:v>0.55051813471500777</c:v>
                </c:pt>
                <c:pt idx="7">
                  <c:v>0.51368421052642299</c:v>
                </c:pt>
                <c:pt idx="8">
                  <c:v>0.54545454545454541</c:v>
                </c:pt>
                <c:pt idx="9">
                  <c:v>0.95696489241212424</c:v>
                </c:pt>
                <c:pt idx="10">
                  <c:v>0.91726420297849331</c:v>
                </c:pt>
                <c:pt idx="11">
                  <c:v>0.89333333333343035</c:v>
                </c:pt>
                <c:pt idx="12">
                  <c:v>0.30612244897959184</c:v>
                </c:pt>
                <c:pt idx="13">
                  <c:v>9.3333333333484245E-2</c:v>
                </c:pt>
                <c:pt idx="14">
                  <c:v>0.79724137931030969</c:v>
                </c:pt>
                <c:pt idx="15">
                  <c:v>0.88888888888888884</c:v>
                </c:pt>
                <c:pt idx="16">
                  <c:v>0.35483870967741937</c:v>
                </c:pt>
                <c:pt idx="17">
                  <c:v>0.91176470588235292</c:v>
                </c:pt>
                <c:pt idx="18">
                  <c:v>1</c:v>
                </c:pt>
                <c:pt idx="19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B8-491E-8D0C-2BFE52EBE50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Sheet1!$K$12:$K$31</c:f>
              <c:numCache>
                <c:formatCode>General</c:formatCode>
                <c:ptCount val="20"/>
                <c:pt idx="0">
                  <c:v>0.87179487179487181</c:v>
                </c:pt>
                <c:pt idx="1">
                  <c:v>7.1081081081010286E-2</c:v>
                </c:pt>
                <c:pt idx="2">
                  <c:v>0.81355932203389836</c:v>
                </c:pt>
                <c:pt idx="3">
                  <c:v>0.7153249272550013</c:v>
                </c:pt>
                <c:pt idx="4">
                  <c:v>1.1764705882352941E-2</c:v>
                </c:pt>
                <c:pt idx="5">
                  <c:v>0.4316097560976121</c:v>
                </c:pt>
                <c:pt idx="6">
                  <c:v>0.44948186528499223</c:v>
                </c:pt>
                <c:pt idx="7">
                  <c:v>0.48631578947357701</c:v>
                </c:pt>
                <c:pt idx="8">
                  <c:v>0.45454545454545453</c:v>
                </c:pt>
                <c:pt idx="9">
                  <c:v>4.303510758787582E-2</c:v>
                </c:pt>
                <c:pt idx="10">
                  <c:v>8.2735797021506657E-2</c:v>
                </c:pt>
                <c:pt idx="11">
                  <c:v>0.10666666666656965</c:v>
                </c:pt>
                <c:pt idx="12">
                  <c:v>0.69387755102040816</c:v>
                </c:pt>
                <c:pt idx="13">
                  <c:v>0.90666666666651574</c:v>
                </c:pt>
                <c:pt idx="14">
                  <c:v>0.20275862068969031</c:v>
                </c:pt>
                <c:pt idx="15">
                  <c:v>0.1111111111111111</c:v>
                </c:pt>
                <c:pt idx="16">
                  <c:v>0.64516129032258063</c:v>
                </c:pt>
                <c:pt idx="17">
                  <c:v>8.8235294117647065E-2</c:v>
                </c:pt>
                <c:pt idx="18">
                  <c:v>0</c:v>
                </c:pt>
                <c:pt idx="19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B8-491E-8D0C-2BFE52EBE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Sheet1!$J$2:$J$22</c:f>
              <c:numCache>
                <c:formatCode>General</c:formatCode>
                <c:ptCount val="21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  <c:pt idx="8">
                  <c:v>0.32037118868761993</c:v>
                </c:pt>
                <c:pt idx="9">
                  <c:v>0.75342465753424659</c:v>
                </c:pt>
                <c:pt idx="10">
                  <c:v>0.12820512820512819</c:v>
                </c:pt>
                <c:pt idx="11">
                  <c:v>0.9289189189189897</c:v>
                </c:pt>
                <c:pt idx="12">
                  <c:v>0.1864406779661017</c:v>
                </c:pt>
                <c:pt idx="13">
                  <c:v>0.2846750727449987</c:v>
                </c:pt>
                <c:pt idx="14">
                  <c:v>0.9882352941176471</c:v>
                </c:pt>
                <c:pt idx="15">
                  <c:v>0.5683902439023879</c:v>
                </c:pt>
                <c:pt idx="16">
                  <c:v>0.55051813471500777</c:v>
                </c:pt>
                <c:pt idx="17">
                  <c:v>0.51368421052642299</c:v>
                </c:pt>
                <c:pt idx="18">
                  <c:v>0.54545454545454541</c:v>
                </c:pt>
                <c:pt idx="19">
                  <c:v>0.95696489241212424</c:v>
                </c:pt>
                <c:pt idx="20">
                  <c:v>0.91726420297849331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C-4689-8D0C-C7AC591AB10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Sheet1!$K$2:$K$22</c:f>
              <c:numCache>
                <c:formatCode>General</c:formatCode>
                <c:ptCount val="21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  <c:pt idx="8">
                  <c:v>0.67962881131238007</c:v>
                </c:pt>
                <c:pt idx="9">
                  <c:v>0.24657534246575341</c:v>
                </c:pt>
                <c:pt idx="10">
                  <c:v>0.87179487179487181</c:v>
                </c:pt>
                <c:pt idx="11">
                  <c:v>7.1081081081010286E-2</c:v>
                </c:pt>
                <c:pt idx="12">
                  <c:v>0.81355932203389836</c:v>
                </c:pt>
                <c:pt idx="13">
                  <c:v>0.7153249272550013</c:v>
                </c:pt>
                <c:pt idx="14">
                  <c:v>1.1764705882352941E-2</c:v>
                </c:pt>
                <c:pt idx="15">
                  <c:v>0.4316097560976121</c:v>
                </c:pt>
                <c:pt idx="16">
                  <c:v>0.44948186528499223</c:v>
                </c:pt>
                <c:pt idx="17">
                  <c:v>0.48631578947357701</c:v>
                </c:pt>
                <c:pt idx="18">
                  <c:v>0.45454545454545453</c:v>
                </c:pt>
                <c:pt idx="19">
                  <c:v>4.303510758787582E-2</c:v>
                </c:pt>
                <c:pt idx="20">
                  <c:v>8.2735797021506657E-2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AC-4689-8D0C-C7AC591AB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Sheet1!$J$3:$J$23</c:f>
              <c:numCache>
                <c:formatCode>General</c:formatCode>
                <c:ptCount val="21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  <c:pt idx="7">
                  <c:v>0.32037118868761993</c:v>
                </c:pt>
                <c:pt idx="8">
                  <c:v>0.75342465753424659</c:v>
                </c:pt>
                <c:pt idx="9">
                  <c:v>0.12820512820512819</c:v>
                </c:pt>
                <c:pt idx="10">
                  <c:v>0.9289189189189897</c:v>
                </c:pt>
                <c:pt idx="11">
                  <c:v>0.1864406779661017</c:v>
                </c:pt>
                <c:pt idx="12">
                  <c:v>0.2846750727449987</c:v>
                </c:pt>
                <c:pt idx="13">
                  <c:v>0.9882352941176471</c:v>
                </c:pt>
                <c:pt idx="14">
                  <c:v>0.5683902439023879</c:v>
                </c:pt>
                <c:pt idx="15">
                  <c:v>0.55051813471500777</c:v>
                </c:pt>
                <c:pt idx="16">
                  <c:v>0.51368421052642299</c:v>
                </c:pt>
                <c:pt idx="17">
                  <c:v>0.54545454545454541</c:v>
                </c:pt>
                <c:pt idx="18">
                  <c:v>0.95696489241212424</c:v>
                </c:pt>
                <c:pt idx="19">
                  <c:v>0.91726420297849331</c:v>
                </c:pt>
                <c:pt idx="20">
                  <c:v>0.89333333333343035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62-4F56-9494-FB32C50A4FD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Sheet1!$K$3:$K$23</c:f>
              <c:numCache>
                <c:formatCode>General</c:formatCode>
                <c:ptCount val="21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  <c:pt idx="7">
                  <c:v>0.67962881131238007</c:v>
                </c:pt>
                <c:pt idx="8">
                  <c:v>0.24657534246575341</c:v>
                </c:pt>
                <c:pt idx="9">
                  <c:v>0.87179487179487181</c:v>
                </c:pt>
                <c:pt idx="10">
                  <c:v>7.1081081081010286E-2</c:v>
                </c:pt>
                <c:pt idx="11">
                  <c:v>0.81355932203389836</c:v>
                </c:pt>
                <c:pt idx="12">
                  <c:v>0.7153249272550013</c:v>
                </c:pt>
                <c:pt idx="13">
                  <c:v>1.1764705882352941E-2</c:v>
                </c:pt>
                <c:pt idx="14">
                  <c:v>0.4316097560976121</c:v>
                </c:pt>
                <c:pt idx="15">
                  <c:v>0.44948186528499223</c:v>
                </c:pt>
                <c:pt idx="16">
                  <c:v>0.48631578947357701</c:v>
                </c:pt>
                <c:pt idx="17">
                  <c:v>0.45454545454545453</c:v>
                </c:pt>
                <c:pt idx="18">
                  <c:v>4.303510758787582E-2</c:v>
                </c:pt>
                <c:pt idx="19">
                  <c:v>8.2735797021506657E-2</c:v>
                </c:pt>
                <c:pt idx="20">
                  <c:v>0.10666666666656965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62-4F56-9494-FB32C50A4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08686983564117"/>
          <c:y val="7.8431328515542534E-2"/>
          <c:w val="0.79120184861751031"/>
          <c:h val="0.75616222091472152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Sheet1!$J$4:$J$24</c:f>
              <c:numCache>
                <c:formatCode>General</c:formatCode>
                <c:ptCount val="21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  <c:pt idx="6">
                  <c:v>0.32037118868761993</c:v>
                </c:pt>
                <c:pt idx="7">
                  <c:v>0.75342465753424659</c:v>
                </c:pt>
                <c:pt idx="8">
                  <c:v>0.12820512820512819</c:v>
                </c:pt>
                <c:pt idx="9">
                  <c:v>0.9289189189189897</c:v>
                </c:pt>
                <c:pt idx="10">
                  <c:v>0.1864406779661017</c:v>
                </c:pt>
                <c:pt idx="11">
                  <c:v>0.2846750727449987</c:v>
                </c:pt>
                <c:pt idx="12">
                  <c:v>0.9882352941176471</c:v>
                </c:pt>
                <c:pt idx="13">
                  <c:v>0.5683902439023879</c:v>
                </c:pt>
                <c:pt idx="14">
                  <c:v>0.55051813471500777</c:v>
                </c:pt>
                <c:pt idx="15">
                  <c:v>0.51368421052642299</c:v>
                </c:pt>
                <c:pt idx="16">
                  <c:v>0.54545454545454541</c:v>
                </c:pt>
                <c:pt idx="17">
                  <c:v>0.95696489241212424</c:v>
                </c:pt>
                <c:pt idx="18">
                  <c:v>0.91726420297849331</c:v>
                </c:pt>
                <c:pt idx="19">
                  <c:v>0.89333333333343035</c:v>
                </c:pt>
                <c:pt idx="20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9-49BA-B41F-4571C497F09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Sheet1!$K$4:$K$24</c:f>
              <c:numCache>
                <c:formatCode>General</c:formatCode>
                <c:ptCount val="21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  <c:pt idx="6">
                  <c:v>0.67962881131238007</c:v>
                </c:pt>
                <c:pt idx="7">
                  <c:v>0.24657534246575341</c:v>
                </c:pt>
                <c:pt idx="8">
                  <c:v>0.87179487179487181</c:v>
                </c:pt>
                <c:pt idx="9">
                  <c:v>7.1081081081010286E-2</c:v>
                </c:pt>
                <c:pt idx="10">
                  <c:v>0.81355932203389836</c:v>
                </c:pt>
                <c:pt idx="11">
                  <c:v>0.7153249272550013</c:v>
                </c:pt>
                <c:pt idx="12">
                  <c:v>1.1764705882352941E-2</c:v>
                </c:pt>
                <c:pt idx="13">
                  <c:v>0.4316097560976121</c:v>
                </c:pt>
                <c:pt idx="14">
                  <c:v>0.44948186528499223</c:v>
                </c:pt>
                <c:pt idx="15">
                  <c:v>0.48631578947357701</c:v>
                </c:pt>
                <c:pt idx="16">
                  <c:v>0.45454545454545453</c:v>
                </c:pt>
                <c:pt idx="17">
                  <c:v>4.303510758787582E-2</c:v>
                </c:pt>
                <c:pt idx="18">
                  <c:v>8.2735797021506657E-2</c:v>
                </c:pt>
                <c:pt idx="19">
                  <c:v>0.10666666666656965</c:v>
                </c:pt>
                <c:pt idx="20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19-49BA-B41F-4571C497F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Sheet1!$J$5:$J$25</c:f>
              <c:numCache>
                <c:formatCode>General</c:formatCode>
                <c:ptCount val="21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  <c:pt idx="5">
                  <c:v>0.32037118868761993</c:v>
                </c:pt>
                <c:pt idx="6">
                  <c:v>0.75342465753424659</c:v>
                </c:pt>
                <c:pt idx="7">
                  <c:v>0.12820512820512819</c:v>
                </c:pt>
                <c:pt idx="8">
                  <c:v>0.9289189189189897</c:v>
                </c:pt>
                <c:pt idx="9">
                  <c:v>0.1864406779661017</c:v>
                </c:pt>
                <c:pt idx="10">
                  <c:v>0.2846750727449987</c:v>
                </c:pt>
                <c:pt idx="11">
                  <c:v>0.9882352941176471</c:v>
                </c:pt>
                <c:pt idx="12">
                  <c:v>0.5683902439023879</c:v>
                </c:pt>
                <c:pt idx="13">
                  <c:v>0.55051813471500777</c:v>
                </c:pt>
                <c:pt idx="14">
                  <c:v>0.51368421052642299</c:v>
                </c:pt>
                <c:pt idx="15">
                  <c:v>0.54545454545454541</c:v>
                </c:pt>
                <c:pt idx="16">
                  <c:v>0.95696489241212424</c:v>
                </c:pt>
                <c:pt idx="17">
                  <c:v>0.91726420297849331</c:v>
                </c:pt>
                <c:pt idx="18">
                  <c:v>0.89333333333343035</c:v>
                </c:pt>
                <c:pt idx="19">
                  <c:v>0.30612244897959184</c:v>
                </c:pt>
                <c:pt idx="20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BA-45D7-9A3D-B3BADCB6F71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Sheet1!$K$5:$K$25</c:f>
              <c:numCache>
                <c:formatCode>General</c:formatCode>
                <c:ptCount val="21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  <c:pt idx="5">
                  <c:v>0.67962881131238007</c:v>
                </c:pt>
                <c:pt idx="6">
                  <c:v>0.24657534246575341</c:v>
                </c:pt>
                <c:pt idx="7">
                  <c:v>0.87179487179487181</c:v>
                </c:pt>
                <c:pt idx="8">
                  <c:v>7.1081081081010286E-2</c:v>
                </c:pt>
                <c:pt idx="9">
                  <c:v>0.81355932203389836</c:v>
                </c:pt>
                <c:pt idx="10">
                  <c:v>0.7153249272550013</c:v>
                </c:pt>
                <c:pt idx="11">
                  <c:v>1.1764705882352941E-2</c:v>
                </c:pt>
                <c:pt idx="12">
                  <c:v>0.4316097560976121</c:v>
                </c:pt>
                <c:pt idx="13">
                  <c:v>0.44948186528499223</c:v>
                </c:pt>
                <c:pt idx="14">
                  <c:v>0.48631578947357701</c:v>
                </c:pt>
                <c:pt idx="15">
                  <c:v>0.45454545454545453</c:v>
                </c:pt>
                <c:pt idx="16">
                  <c:v>4.303510758787582E-2</c:v>
                </c:pt>
                <c:pt idx="17">
                  <c:v>8.2735797021506657E-2</c:v>
                </c:pt>
                <c:pt idx="18">
                  <c:v>0.10666666666656965</c:v>
                </c:pt>
                <c:pt idx="19">
                  <c:v>0.69387755102040816</c:v>
                </c:pt>
                <c:pt idx="20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BA-45D7-9A3D-B3BADCB6F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Sheet1!$J$6:$J$26</c:f>
              <c:numCache>
                <c:formatCode>General</c:formatCode>
                <c:ptCount val="21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  <c:pt idx="4">
                  <c:v>0.32037118868761993</c:v>
                </c:pt>
                <c:pt idx="5">
                  <c:v>0.75342465753424659</c:v>
                </c:pt>
                <c:pt idx="6">
                  <c:v>0.12820512820512819</c:v>
                </c:pt>
                <c:pt idx="7">
                  <c:v>0.9289189189189897</c:v>
                </c:pt>
                <c:pt idx="8">
                  <c:v>0.1864406779661017</c:v>
                </c:pt>
                <c:pt idx="9">
                  <c:v>0.2846750727449987</c:v>
                </c:pt>
                <c:pt idx="10">
                  <c:v>0.9882352941176471</c:v>
                </c:pt>
                <c:pt idx="11">
                  <c:v>0.5683902439023879</c:v>
                </c:pt>
                <c:pt idx="12">
                  <c:v>0.55051813471500777</c:v>
                </c:pt>
                <c:pt idx="13">
                  <c:v>0.51368421052642299</c:v>
                </c:pt>
                <c:pt idx="14">
                  <c:v>0.54545454545454541</c:v>
                </c:pt>
                <c:pt idx="15">
                  <c:v>0.95696489241212424</c:v>
                </c:pt>
                <c:pt idx="16">
                  <c:v>0.91726420297849331</c:v>
                </c:pt>
                <c:pt idx="17">
                  <c:v>0.89333333333343035</c:v>
                </c:pt>
                <c:pt idx="18">
                  <c:v>0.30612244897959184</c:v>
                </c:pt>
                <c:pt idx="19">
                  <c:v>9.3333333333484245E-2</c:v>
                </c:pt>
                <c:pt idx="20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05-412D-94FE-83982841488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Sheet1!$K$6:$K$26</c:f>
              <c:numCache>
                <c:formatCode>General</c:formatCode>
                <c:ptCount val="21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  <c:pt idx="4">
                  <c:v>0.67962881131238007</c:v>
                </c:pt>
                <c:pt idx="5">
                  <c:v>0.24657534246575341</c:v>
                </c:pt>
                <c:pt idx="6">
                  <c:v>0.87179487179487181</c:v>
                </c:pt>
                <c:pt idx="7">
                  <c:v>7.1081081081010286E-2</c:v>
                </c:pt>
                <c:pt idx="8">
                  <c:v>0.81355932203389836</c:v>
                </c:pt>
                <c:pt idx="9">
                  <c:v>0.7153249272550013</c:v>
                </c:pt>
                <c:pt idx="10">
                  <c:v>1.1764705882352941E-2</c:v>
                </c:pt>
                <c:pt idx="11">
                  <c:v>0.4316097560976121</c:v>
                </c:pt>
                <c:pt idx="12">
                  <c:v>0.44948186528499223</c:v>
                </c:pt>
                <c:pt idx="13">
                  <c:v>0.48631578947357701</c:v>
                </c:pt>
                <c:pt idx="14">
                  <c:v>0.45454545454545453</c:v>
                </c:pt>
                <c:pt idx="15">
                  <c:v>4.303510758787582E-2</c:v>
                </c:pt>
                <c:pt idx="16">
                  <c:v>8.2735797021506657E-2</c:v>
                </c:pt>
                <c:pt idx="17">
                  <c:v>0.10666666666656965</c:v>
                </c:pt>
                <c:pt idx="18">
                  <c:v>0.69387755102040816</c:v>
                </c:pt>
                <c:pt idx="19">
                  <c:v>0.90666666666651574</c:v>
                </c:pt>
                <c:pt idx="20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05-412D-94FE-839828414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Sheet1!$J$7:$J$27</c:f>
              <c:numCache>
                <c:formatCode>General</c:formatCode>
                <c:ptCount val="21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  <c:pt idx="3">
                  <c:v>0.32037118868761993</c:v>
                </c:pt>
                <c:pt idx="4">
                  <c:v>0.75342465753424659</c:v>
                </c:pt>
                <c:pt idx="5">
                  <c:v>0.12820512820512819</c:v>
                </c:pt>
                <c:pt idx="6">
                  <c:v>0.9289189189189897</c:v>
                </c:pt>
                <c:pt idx="7">
                  <c:v>0.1864406779661017</c:v>
                </c:pt>
                <c:pt idx="8">
                  <c:v>0.2846750727449987</c:v>
                </c:pt>
                <c:pt idx="9">
                  <c:v>0.9882352941176471</c:v>
                </c:pt>
                <c:pt idx="10">
                  <c:v>0.5683902439023879</c:v>
                </c:pt>
                <c:pt idx="11">
                  <c:v>0.55051813471500777</c:v>
                </c:pt>
                <c:pt idx="12">
                  <c:v>0.51368421052642299</c:v>
                </c:pt>
                <c:pt idx="13">
                  <c:v>0.54545454545454541</c:v>
                </c:pt>
                <c:pt idx="14">
                  <c:v>0.95696489241212424</c:v>
                </c:pt>
                <c:pt idx="15">
                  <c:v>0.91726420297849331</c:v>
                </c:pt>
                <c:pt idx="16">
                  <c:v>0.89333333333343035</c:v>
                </c:pt>
                <c:pt idx="17">
                  <c:v>0.30612244897959184</c:v>
                </c:pt>
                <c:pt idx="18">
                  <c:v>9.3333333333484245E-2</c:v>
                </c:pt>
                <c:pt idx="19">
                  <c:v>0.79724137931030969</c:v>
                </c:pt>
                <c:pt idx="20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2F-41D6-B9E1-14B3A7F33A8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Sheet1!$K$7:$K$27</c:f>
              <c:numCache>
                <c:formatCode>General</c:formatCode>
                <c:ptCount val="21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  <c:pt idx="3">
                  <c:v>0.67962881131238007</c:v>
                </c:pt>
                <c:pt idx="4">
                  <c:v>0.24657534246575341</c:v>
                </c:pt>
                <c:pt idx="5">
                  <c:v>0.87179487179487181</c:v>
                </c:pt>
                <c:pt idx="6">
                  <c:v>7.1081081081010286E-2</c:v>
                </c:pt>
                <c:pt idx="7">
                  <c:v>0.81355932203389836</c:v>
                </c:pt>
                <c:pt idx="8">
                  <c:v>0.7153249272550013</c:v>
                </c:pt>
                <c:pt idx="9">
                  <c:v>1.1764705882352941E-2</c:v>
                </c:pt>
                <c:pt idx="10">
                  <c:v>0.4316097560976121</c:v>
                </c:pt>
                <c:pt idx="11">
                  <c:v>0.44948186528499223</c:v>
                </c:pt>
                <c:pt idx="12">
                  <c:v>0.48631578947357701</c:v>
                </c:pt>
                <c:pt idx="13">
                  <c:v>0.45454545454545453</c:v>
                </c:pt>
                <c:pt idx="14">
                  <c:v>4.303510758787582E-2</c:v>
                </c:pt>
                <c:pt idx="15">
                  <c:v>8.2735797021506657E-2</c:v>
                </c:pt>
                <c:pt idx="16">
                  <c:v>0.10666666666656965</c:v>
                </c:pt>
                <c:pt idx="17">
                  <c:v>0.69387755102040816</c:v>
                </c:pt>
                <c:pt idx="18">
                  <c:v>0.90666666666651574</c:v>
                </c:pt>
                <c:pt idx="19">
                  <c:v>0.20275862068969031</c:v>
                </c:pt>
                <c:pt idx="20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2F-41D6-B9E1-14B3A7F33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Sheet1!$J$8:$J$28</c:f>
              <c:numCache>
                <c:formatCode>General</c:formatCode>
                <c:ptCount val="21"/>
                <c:pt idx="0">
                  <c:v>0.44501806917921805</c:v>
                </c:pt>
                <c:pt idx="1">
                  <c:v>0.59641025641012213</c:v>
                </c:pt>
                <c:pt idx="2">
                  <c:v>0.32037118868761993</c:v>
                </c:pt>
                <c:pt idx="3">
                  <c:v>0.75342465753424659</c:v>
                </c:pt>
                <c:pt idx="4">
                  <c:v>0.12820512820512819</c:v>
                </c:pt>
                <c:pt idx="5">
                  <c:v>0.9289189189189897</c:v>
                </c:pt>
                <c:pt idx="6">
                  <c:v>0.1864406779661017</c:v>
                </c:pt>
                <c:pt idx="7">
                  <c:v>0.2846750727449987</c:v>
                </c:pt>
                <c:pt idx="8">
                  <c:v>0.9882352941176471</c:v>
                </c:pt>
                <c:pt idx="9">
                  <c:v>0.5683902439023879</c:v>
                </c:pt>
                <c:pt idx="10">
                  <c:v>0.55051813471500777</c:v>
                </c:pt>
                <c:pt idx="11">
                  <c:v>0.51368421052642299</c:v>
                </c:pt>
                <c:pt idx="12">
                  <c:v>0.54545454545454541</c:v>
                </c:pt>
                <c:pt idx="13">
                  <c:v>0.95696489241212424</c:v>
                </c:pt>
                <c:pt idx="14">
                  <c:v>0.91726420297849331</c:v>
                </c:pt>
                <c:pt idx="15">
                  <c:v>0.89333333333343035</c:v>
                </c:pt>
                <c:pt idx="16">
                  <c:v>0.30612244897959184</c:v>
                </c:pt>
                <c:pt idx="17">
                  <c:v>9.3333333333484245E-2</c:v>
                </c:pt>
                <c:pt idx="18">
                  <c:v>0.79724137931030969</c:v>
                </c:pt>
                <c:pt idx="19">
                  <c:v>0.88888888888888884</c:v>
                </c:pt>
                <c:pt idx="20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F8-4520-ADDA-FDAEE5663A5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Sheet1!$K$8:$K$28</c:f>
              <c:numCache>
                <c:formatCode>General</c:formatCode>
                <c:ptCount val="21"/>
                <c:pt idx="0">
                  <c:v>0.55498193082078195</c:v>
                </c:pt>
                <c:pt idx="1">
                  <c:v>0.40358974358987793</c:v>
                </c:pt>
                <c:pt idx="2">
                  <c:v>0.67962881131238007</c:v>
                </c:pt>
                <c:pt idx="3">
                  <c:v>0.24657534246575341</c:v>
                </c:pt>
                <c:pt idx="4">
                  <c:v>0.87179487179487181</c:v>
                </c:pt>
                <c:pt idx="5">
                  <c:v>7.1081081081010286E-2</c:v>
                </c:pt>
                <c:pt idx="6">
                  <c:v>0.81355932203389836</c:v>
                </c:pt>
                <c:pt idx="7">
                  <c:v>0.7153249272550013</c:v>
                </c:pt>
                <c:pt idx="8">
                  <c:v>1.1764705882352941E-2</c:v>
                </c:pt>
                <c:pt idx="9">
                  <c:v>0.4316097560976121</c:v>
                </c:pt>
                <c:pt idx="10">
                  <c:v>0.44948186528499223</c:v>
                </c:pt>
                <c:pt idx="11">
                  <c:v>0.48631578947357701</c:v>
                </c:pt>
                <c:pt idx="12">
                  <c:v>0.45454545454545453</c:v>
                </c:pt>
                <c:pt idx="13">
                  <c:v>4.303510758787582E-2</c:v>
                </c:pt>
                <c:pt idx="14">
                  <c:v>8.2735797021506657E-2</c:v>
                </c:pt>
                <c:pt idx="15">
                  <c:v>0.10666666666656965</c:v>
                </c:pt>
                <c:pt idx="16">
                  <c:v>0.69387755102040816</c:v>
                </c:pt>
                <c:pt idx="17">
                  <c:v>0.90666666666651574</c:v>
                </c:pt>
                <c:pt idx="18">
                  <c:v>0.20275862068969031</c:v>
                </c:pt>
                <c:pt idx="19">
                  <c:v>0.1111111111111111</c:v>
                </c:pt>
                <c:pt idx="20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F8-4520-ADDA-FDAEE5663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Sheet1!$J$9:$J$29</c:f>
              <c:numCache>
                <c:formatCode>General</c:formatCode>
                <c:ptCount val="21"/>
                <c:pt idx="0">
                  <c:v>0.59641025641012213</c:v>
                </c:pt>
                <c:pt idx="1">
                  <c:v>0.32037118868761993</c:v>
                </c:pt>
                <c:pt idx="2">
                  <c:v>0.75342465753424659</c:v>
                </c:pt>
                <c:pt idx="3">
                  <c:v>0.12820512820512819</c:v>
                </c:pt>
                <c:pt idx="4">
                  <c:v>0.9289189189189897</c:v>
                </c:pt>
                <c:pt idx="5">
                  <c:v>0.1864406779661017</c:v>
                </c:pt>
                <c:pt idx="6">
                  <c:v>0.2846750727449987</c:v>
                </c:pt>
                <c:pt idx="7">
                  <c:v>0.9882352941176471</c:v>
                </c:pt>
                <c:pt idx="8">
                  <c:v>0.5683902439023879</c:v>
                </c:pt>
                <c:pt idx="9">
                  <c:v>0.55051813471500777</c:v>
                </c:pt>
                <c:pt idx="10">
                  <c:v>0.51368421052642299</c:v>
                </c:pt>
                <c:pt idx="11">
                  <c:v>0.54545454545454541</c:v>
                </c:pt>
                <c:pt idx="12">
                  <c:v>0.95696489241212424</c:v>
                </c:pt>
                <c:pt idx="13">
                  <c:v>0.91726420297849331</c:v>
                </c:pt>
                <c:pt idx="14">
                  <c:v>0.89333333333343035</c:v>
                </c:pt>
                <c:pt idx="15">
                  <c:v>0.30612244897959184</c:v>
                </c:pt>
                <c:pt idx="16">
                  <c:v>9.3333333333484245E-2</c:v>
                </c:pt>
                <c:pt idx="17">
                  <c:v>0.79724137931030969</c:v>
                </c:pt>
                <c:pt idx="18">
                  <c:v>0.88888888888888884</c:v>
                </c:pt>
                <c:pt idx="19">
                  <c:v>0.35483870967741937</c:v>
                </c:pt>
                <c:pt idx="20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A7-4824-9D41-0FADE8895C3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Sheet1!$K$9:$K$29</c:f>
              <c:numCache>
                <c:formatCode>General</c:formatCode>
                <c:ptCount val="21"/>
                <c:pt idx="0">
                  <c:v>0.40358974358987793</c:v>
                </c:pt>
                <c:pt idx="1">
                  <c:v>0.67962881131238007</c:v>
                </c:pt>
                <c:pt idx="2">
                  <c:v>0.24657534246575341</c:v>
                </c:pt>
                <c:pt idx="3">
                  <c:v>0.87179487179487181</c:v>
                </c:pt>
                <c:pt idx="4">
                  <c:v>7.1081081081010286E-2</c:v>
                </c:pt>
                <c:pt idx="5">
                  <c:v>0.81355932203389836</c:v>
                </c:pt>
                <c:pt idx="6">
                  <c:v>0.7153249272550013</c:v>
                </c:pt>
                <c:pt idx="7">
                  <c:v>1.1764705882352941E-2</c:v>
                </c:pt>
                <c:pt idx="8">
                  <c:v>0.4316097560976121</c:v>
                </c:pt>
                <c:pt idx="9">
                  <c:v>0.44948186528499223</c:v>
                </c:pt>
                <c:pt idx="10">
                  <c:v>0.48631578947357701</c:v>
                </c:pt>
                <c:pt idx="11">
                  <c:v>0.45454545454545453</c:v>
                </c:pt>
                <c:pt idx="12">
                  <c:v>4.303510758787582E-2</c:v>
                </c:pt>
                <c:pt idx="13">
                  <c:v>8.2735797021506657E-2</c:v>
                </c:pt>
                <c:pt idx="14">
                  <c:v>0.10666666666656965</c:v>
                </c:pt>
                <c:pt idx="15">
                  <c:v>0.69387755102040816</c:v>
                </c:pt>
                <c:pt idx="16">
                  <c:v>0.90666666666651574</c:v>
                </c:pt>
                <c:pt idx="17">
                  <c:v>0.20275862068969031</c:v>
                </c:pt>
                <c:pt idx="18">
                  <c:v>0.1111111111111111</c:v>
                </c:pt>
                <c:pt idx="19">
                  <c:v>0.64516129032258063</c:v>
                </c:pt>
                <c:pt idx="20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A7-4824-9D41-0FADE8895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Sheet1!$J$10:$J$30</c:f>
              <c:numCache>
                <c:formatCode>General</c:formatCode>
                <c:ptCount val="21"/>
                <c:pt idx="0">
                  <c:v>0.32037118868761993</c:v>
                </c:pt>
                <c:pt idx="1">
                  <c:v>0.75342465753424659</c:v>
                </c:pt>
                <c:pt idx="2">
                  <c:v>0.12820512820512819</c:v>
                </c:pt>
                <c:pt idx="3">
                  <c:v>0.9289189189189897</c:v>
                </c:pt>
                <c:pt idx="4">
                  <c:v>0.1864406779661017</c:v>
                </c:pt>
                <c:pt idx="5">
                  <c:v>0.2846750727449987</c:v>
                </c:pt>
                <c:pt idx="6">
                  <c:v>0.9882352941176471</c:v>
                </c:pt>
                <c:pt idx="7">
                  <c:v>0.5683902439023879</c:v>
                </c:pt>
                <c:pt idx="8">
                  <c:v>0.55051813471500777</c:v>
                </c:pt>
                <c:pt idx="9">
                  <c:v>0.51368421052642299</c:v>
                </c:pt>
                <c:pt idx="10">
                  <c:v>0.54545454545454541</c:v>
                </c:pt>
                <c:pt idx="11">
                  <c:v>0.95696489241212424</c:v>
                </c:pt>
                <c:pt idx="12">
                  <c:v>0.91726420297849331</c:v>
                </c:pt>
                <c:pt idx="13">
                  <c:v>0.89333333333343035</c:v>
                </c:pt>
                <c:pt idx="14">
                  <c:v>0.30612244897959184</c:v>
                </c:pt>
                <c:pt idx="15">
                  <c:v>9.3333333333484245E-2</c:v>
                </c:pt>
                <c:pt idx="16">
                  <c:v>0.79724137931030969</c:v>
                </c:pt>
                <c:pt idx="17">
                  <c:v>0.88888888888888884</c:v>
                </c:pt>
                <c:pt idx="18">
                  <c:v>0.35483870967741937</c:v>
                </c:pt>
                <c:pt idx="19">
                  <c:v>0.91176470588235292</c:v>
                </c:pt>
                <c:pt idx="2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E1-4446-B8F0-074AD54F345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Sheet1!$K$10:$K$30</c:f>
              <c:numCache>
                <c:formatCode>General</c:formatCode>
                <c:ptCount val="21"/>
                <c:pt idx="0">
                  <c:v>0.67962881131238007</c:v>
                </c:pt>
                <c:pt idx="1">
                  <c:v>0.24657534246575341</c:v>
                </c:pt>
                <c:pt idx="2">
                  <c:v>0.87179487179487181</c:v>
                </c:pt>
                <c:pt idx="3">
                  <c:v>7.1081081081010286E-2</c:v>
                </c:pt>
                <c:pt idx="4">
                  <c:v>0.81355932203389836</c:v>
                </c:pt>
                <c:pt idx="5">
                  <c:v>0.7153249272550013</c:v>
                </c:pt>
                <c:pt idx="6">
                  <c:v>1.1764705882352941E-2</c:v>
                </c:pt>
                <c:pt idx="7">
                  <c:v>0.4316097560976121</c:v>
                </c:pt>
                <c:pt idx="8">
                  <c:v>0.44948186528499223</c:v>
                </c:pt>
                <c:pt idx="9">
                  <c:v>0.48631578947357701</c:v>
                </c:pt>
                <c:pt idx="10">
                  <c:v>0.45454545454545453</c:v>
                </c:pt>
                <c:pt idx="11">
                  <c:v>4.303510758787582E-2</c:v>
                </c:pt>
                <c:pt idx="12">
                  <c:v>8.2735797021506657E-2</c:v>
                </c:pt>
                <c:pt idx="13">
                  <c:v>0.10666666666656965</c:v>
                </c:pt>
                <c:pt idx="14">
                  <c:v>0.69387755102040816</c:v>
                </c:pt>
                <c:pt idx="15">
                  <c:v>0.90666666666651574</c:v>
                </c:pt>
                <c:pt idx="16">
                  <c:v>0.20275862068969031</c:v>
                </c:pt>
                <c:pt idx="17">
                  <c:v>0.1111111111111111</c:v>
                </c:pt>
                <c:pt idx="18">
                  <c:v>0.64516129032258063</c:v>
                </c:pt>
                <c:pt idx="19">
                  <c:v>8.8235294117647065E-2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E1-4446-B8F0-074AD54F3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Sheet1!$J$13:$J$14</c:f>
              <c:numCache>
                <c:formatCode>General</c:formatCode>
                <c:ptCount val="2"/>
                <c:pt idx="0">
                  <c:v>0.9289189189189897</c:v>
                </c:pt>
                <c:pt idx="1">
                  <c:v>0.1864406779661017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A3-46F8-8D97-2F0B20BFE42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Sheet1!$K$13:$K$14</c:f>
              <c:numCache>
                <c:formatCode>General</c:formatCode>
                <c:ptCount val="2"/>
                <c:pt idx="0">
                  <c:v>7.1081081081010286E-2</c:v>
                </c:pt>
                <c:pt idx="1">
                  <c:v>0.81355932203389836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A3-46F8-8D97-2F0B20BFE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Sheet1!$J$11:$J$31</c:f>
              <c:numCache>
                <c:formatCode>General</c:formatCode>
                <c:ptCount val="21"/>
                <c:pt idx="0">
                  <c:v>0.75342465753424659</c:v>
                </c:pt>
                <c:pt idx="1">
                  <c:v>0.12820512820512819</c:v>
                </c:pt>
                <c:pt idx="2">
                  <c:v>0.9289189189189897</c:v>
                </c:pt>
                <c:pt idx="3">
                  <c:v>0.1864406779661017</c:v>
                </c:pt>
                <c:pt idx="4">
                  <c:v>0.2846750727449987</c:v>
                </c:pt>
                <c:pt idx="5">
                  <c:v>0.9882352941176471</c:v>
                </c:pt>
                <c:pt idx="6">
                  <c:v>0.5683902439023879</c:v>
                </c:pt>
                <c:pt idx="7">
                  <c:v>0.55051813471500777</c:v>
                </c:pt>
                <c:pt idx="8">
                  <c:v>0.51368421052642299</c:v>
                </c:pt>
                <c:pt idx="9">
                  <c:v>0.54545454545454541</c:v>
                </c:pt>
                <c:pt idx="10">
                  <c:v>0.95696489241212424</c:v>
                </c:pt>
                <c:pt idx="11">
                  <c:v>0.91726420297849331</c:v>
                </c:pt>
                <c:pt idx="12">
                  <c:v>0.89333333333343035</c:v>
                </c:pt>
                <c:pt idx="13">
                  <c:v>0.30612244897959184</c:v>
                </c:pt>
                <c:pt idx="14">
                  <c:v>9.3333333333484245E-2</c:v>
                </c:pt>
                <c:pt idx="15">
                  <c:v>0.79724137931030969</c:v>
                </c:pt>
                <c:pt idx="16">
                  <c:v>0.88888888888888884</c:v>
                </c:pt>
                <c:pt idx="17">
                  <c:v>0.35483870967741937</c:v>
                </c:pt>
                <c:pt idx="18">
                  <c:v>0.91176470588235292</c:v>
                </c:pt>
                <c:pt idx="19">
                  <c:v>1</c:v>
                </c:pt>
                <c:pt idx="20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FE-418E-B3DC-D1B2D9CC680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Sheet1!$K$11:$K$31</c:f>
              <c:numCache>
                <c:formatCode>General</c:formatCode>
                <c:ptCount val="21"/>
                <c:pt idx="0">
                  <c:v>0.24657534246575341</c:v>
                </c:pt>
                <c:pt idx="1">
                  <c:v>0.87179487179487181</c:v>
                </c:pt>
                <c:pt idx="2">
                  <c:v>7.1081081081010286E-2</c:v>
                </c:pt>
                <c:pt idx="3">
                  <c:v>0.81355932203389836</c:v>
                </c:pt>
                <c:pt idx="4">
                  <c:v>0.7153249272550013</c:v>
                </c:pt>
                <c:pt idx="5">
                  <c:v>1.1764705882352941E-2</c:v>
                </c:pt>
                <c:pt idx="6">
                  <c:v>0.4316097560976121</c:v>
                </c:pt>
                <c:pt idx="7">
                  <c:v>0.44948186528499223</c:v>
                </c:pt>
                <c:pt idx="8">
                  <c:v>0.48631578947357701</c:v>
                </c:pt>
                <c:pt idx="9">
                  <c:v>0.45454545454545453</c:v>
                </c:pt>
                <c:pt idx="10">
                  <c:v>4.303510758787582E-2</c:v>
                </c:pt>
                <c:pt idx="11">
                  <c:v>8.2735797021506657E-2</c:v>
                </c:pt>
                <c:pt idx="12">
                  <c:v>0.10666666666656965</c:v>
                </c:pt>
                <c:pt idx="13">
                  <c:v>0.69387755102040816</c:v>
                </c:pt>
                <c:pt idx="14">
                  <c:v>0.90666666666651574</c:v>
                </c:pt>
                <c:pt idx="15">
                  <c:v>0.20275862068969031</c:v>
                </c:pt>
                <c:pt idx="16">
                  <c:v>0.1111111111111111</c:v>
                </c:pt>
                <c:pt idx="17">
                  <c:v>0.64516129032258063</c:v>
                </c:pt>
                <c:pt idx="18">
                  <c:v>8.8235294117647065E-2</c:v>
                </c:pt>
                <c:pt idx="19">
                  <c:v>0</c:v>
                </c:pt>
                <c:pt idx="20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FE-418E-B3DC-D1B2D9CC6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Sheet1!$J$2:$J$23</c:f>
              <c:numCache>
                <c:formatCode>General</c:formatCode>
                <c:ptCount val="22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  <c:pt idx="8">
                  <c:v>0.32037118868761993</c:v>
                </c:pt>
                <c:pt idx="9">
                  <c:v>0.75342465753424659</c:v>
                </c:pt>
                <c:pt idx="10">
                  <c:v>0.12820512820512819</c:v>
                </c:pt>
                <c:pt idx="11">
                  <c:v>0.9289189189189897</c:v>
                </c:pt>
                <c:pt idx="12">
                  <c:v>0.1864406779661017</c:v>
                </c:pt>
                <c:pt idx="13">
                  <c:v>0.2846750727449987</c:v>
                </c:pt>
                <c:pt idx="14">
                  <c:v>0.9882352941176471</c:v>
                </c:pt>
                <c:pt idx="15">
                  <c:v>0.5683902439023879</c:v>
                </c:pt>
                <c:pt idx="16">
                  <c:v>0.55051813471500777</c:v>
                </c:pt>
                <c:pt idx="17">
                  <c:v>0.51368421052642299</c:v>
                </c:pt>
                <c:pt idx="18">
                  <c:v>0.54545454545454541</c:v>
                </c:pt>
                <c:pt idx="19">
                  <c:v>0.95696489241212424</c:v>
                </c:pt>
                <c:pt idx="20">
                  <c:v>0.91726420297849331</c:v>
                </c:pt>
                <c:pt idx="21">
                  <c:v>0.89333333333343035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67-49C8-BB67-4C91C1DA0FE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Sheet1!$K$2:$K$23</c:f>
              <c:numCache>
                <c:formatCode>General</c:formatCode>
                <c:ptCount val="22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  <c:pt idx="8">
                  <c:v>0.67962881131238007</c:v>
                </c:pt>
                <c:pt idx="9">
                  <c:v>0.24657534246575341</c:v>
                </c:pt>
                <c:pt idx="10">
                  <c:v>0.87179487179487181</c:v>
                </c:pt>
                <c:pt idx="11">
                  <c:v>7.1081081081010286E-2</c:v>
                </c:pt>
                <c:pt idx="12">
                  <c:v>0.81355932203389836</c:v>
                </c:pt>
                <c:pt idx="13">
                  <c:v>0.7153249272550013</c:v>
                </c:pt>
                <c:pt idx="14">
                  <c:v>1.1764705882352941E-2</c:v>
                </c:pt>
                <c:pt idx="15">
                  <c:v>0.4316097560976121</c:v>
                </c:pt>
                <c:pt idx="16">
                  <c:v>0.44948186528499223</c:v>
                </c:pt>
                <c:pt idx="17">
                  <c:v>0.48631578947357701</c:v>
                </c:pt>
                <c:pt idx="18">
                  <c:v>0.45454545454545453</c:v>
                </c:pt>
                <c:pt idx="19">
                  <c:v>4.303510758787582E-2</c:v>
                </c:pt>
                <c:pt idx="20">
                  <c:v>8.2735797021506657E-2</c:v>
                </c:pt>
                <c:pt idx="21">
                  <c:v>0.10666666666656965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67-49C8-BB67-4C91C1DA0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Sheet1!$J$3:$J$24</c:f>
              <c:numCache>
                <c:formatCode>General</c:formatCode>
                <c:ptCount val="22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  <c:pt idx="7">
                  <c:v>0.32037118868761993</c:v>
                </c:pt>
                <c:pt idx="8">
                  <c:v>0.75342465753424659</c:v>
                </c:pt>
                <c:pt idx="9">
                  <c:v>0.12820512820512819</c:v>
                </c:pt>
                <c:pt idx="10">
                  <c:v>0.9289189189189897</c:v>
                </c:pt>
                <c:pt idx="11">
                  <c:v>0.1864406779661017</c:v>
                </c:pt>
                <c:pt idx="12">
                  <c:v>0.2846750727449987</c:v>
                </c:pt>
                <c:pt idx="13">
                  <c:v>0.9882352941176471</c:v>
                </c:pt>
                <c:pt idx="14">
                  <c:v>0.5683902439023879</c:v>
                </c:pt>
                <c:pt idx="15">
                  <c:v>0.55051813471500777</c:v>
                </c:pt>
                <c:pt idx="16">
                  <c:v>0.51368421052642299</c:v>
                </c:pt>
                <c:pt idx="17">
                  <c:v>0.54545454545454541</c:v>
                </c:pt>
                <c:pt idx="18">
                  <c:v>0.95696489241212424</c:v>
                </c:pt>
                <c:pt idx="19">
                  <c:v>0.91726420297849331</c:v>
                </c:pt>
                <c:pt idx="20">
                  <c:v>0.89333333333343035</c:v>
                </c:pt>
                <c:pt idx="21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5F-45B6-A425-99291B8726F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Sheet1!$K$3:$K$24</c:f>
              <c:numCache>
                <c:formatCode>General</c:formatCode>
                <c:ptCount val="22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  <c:pt idx="7">
                  <c:v>0.67962881131238007</c:v>
                </c:pt>
                <c:pt idx="8">
                  <c:v>0.24657534246575341</c:v>
                </c:pt>
                <c:pt idx="9">
                  <c:v>0.87179487179487181</c:v>
                </c:pt>
                <c:pt idx="10">
                  <c:v>7.1081081081010286E-2</c:v>
                </c:pt>
                <c:pt idx="11">
                  <c:v>0.81355932203389836</c:v>
                </c:pt>
                <c:pt idx="12">
                  <c:v>0.7153249272550013</c:v>
                </c:pt>
                <c:pt idx="13">
                  <c:v>1.1764705882352941E-2</c:v>
                </c:pt>
                <c:pt idx="14">
                  <c:v>0.4316097560976121</c:v>
                </c:pt>
                <c:pt idx="15">
                  <c:v>0.44948186528499223</c:v>
                </c:pt>
                <c:pt idx="16">
                  <c:v>0.48631578947357701</c:v>
                </c:pt>
                <c:pt idx="17">
                  <c:v>0.45454545454545453</c:v>
                </c:pt>
                <c:pt idx="18">
                  <c:v>4.303510758787582E-2</c:v>
                </c:pt>
                <c:pt idx="19">
                  <c:v>8.2735797021506657E-2</c:v>
                </c:pt>
                <c:pt idx="20">
                  <c:v>0.10666666666656965</c:v>
                </c:pt>
                <c:pt idx="21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5F-45B6-A425-99291B872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08686983564117"/>
          <c:y val="7.8431328515542534E-2"/>
          <c:w val="0.79120184861751031"/>
          <c:h val="0.75616222091472152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Sheet1!$J$4:$J$25</c:f>
              <c:numCache>
                <c:formatCode>General</c:formatCode>
                <c:ptCount val="22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  <c:pt idx="6">
                  <c:v>0.32037118868761993</c:v>
                </c:pt>
                <c:pt idx="7">
                  <c:v>0.75342465753424659</c:v>
                </c:pt>
                <c:pt idx="8">
                  <c:v>0.12820512820512819</c:v>
                </c:pt>
                <c:pt idx="9">
                  <c:v>0.9289189189189897</c:v>
                </c:pt>
                <c:pt idx="10">
                  <c:v>0.1864406779661017</c:v>
                </c:pt>
                <c:pt idx="11">
                  <c:v>0.2846750727449987</c:v>
                </c:pt>
                <c:pt idx="12">
                  <c:v>0.9882352941176471</c:v>
                </c:pt>
                <c:pt idx="13">
                  <c:v>0.5683902439023879</c:v>
                </c:pt>
                <c:pt idx="14">
                  <c:v>0.55051813471500777</c:v>
                </c:pt>
                <c:pt idx="15">
                  <c:v>0.51368421052642299</c:v>
                </c:pt>
                <c:pt idx="16">
                  <c:v>0.54545454545454541</c:v>
                </c:pt>
                <c:pt idx="17">
                  <c:v>0.95696489241212424</c:v>
                </c:pt>
                <c:pt idx="18">
                  <c:v>0.91726420297849331</c:v>
                </c:pt>
                <c:pt idx="19">
                  <c:v>0.89333333333343035</c:v>
                </c:pt>
                <c:pt idx="20">
                  <c:v>0.30612244897959184</c:v>
                </c:pt>
                <c:pt idx="21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2B-4B36-8783-5FBF6AF3663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Sheet1!$K$4:$K$25</c:f>
              <c:numCache>
                <c:formatCode>General</c:formatCode>
                <c:ptCount val="22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  <c:pt idx="6">
                  <c:v>0.67962881131238007</c:v>
                </c:pt>
                <c:pt idx="7">
                  <c:v>0.24657534246575341</c:v>
                </c:pt>
                <c:pt idx="8">
                  <c:v>0.87179487179487181</c:v>
                </c:pt>
                <c:pt idx="9">
                  <c:v>7.1081081081010286E-2</c:v>
                </c:pt>
                <c:pt idx="10">
                  <c:v>0.81355932203389836</c:v>
                </c:pt>
                <c:pt idx="11">
                  <c:v>0.7153249272550013</c:v>
                </c:pt>
                <c:pt idx="12">
                  <c:v>1.1764705882352941E-2</c:v>
                </c:pt>
                <c:pt idx="13">
                  <c:v>0.4316097560976121</c:v>
                </c:pt>
                <c:pt idx="14">
                  <c:v>0.44948186528499223</c:v>
                </c:pt>
                <c:pt idx="15">
                  <c:v>0.48631578947357701</c:v>
                </c:pt>
                <c:pt idx="16">
                  <c:v>0.45454545454545453</c:v>
                </c:pt>
                <c:pt idx="17">
                  <c:v>4.303510758787582E-2</c:v>
                </c:pt>
                <c:pt idx="18">
                  <c:v>8.2735797021506657E-2</c:v>
                </c:pt>
                <c:pt idx="19">
                  <c:v>0.10666666666656965</c:v>
                </c:pt>
                <c:pt idx="20">
                  <c:v>0.69387755102040816</c:v>
                </c:pt>
                <c:pt idx="21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2B-4B36-8783-5FBF6AF36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Sheet1!$J$5:$J$26</c:f>
              <c:numCache>
                <c:formatCode>General</c:formatCode>
                <c:ptCount val="22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  <c:pt idx="5">
                  <c:v>0.32037118868761993</c:v>
                </c:pt>
                <c:pt idx="6">
                  <c:v>0.75342465753424659</c:v>
                </c:pt>
                <c:pt idx="7">
                  <c:v>0.12820512820512819</c:v>
                </c:pt>
                <c:pt idx="8">
                  <c:v>0.9289189189189897</c:v>
                </c:pt>
                <c:pt idx="9">
                  <c:v>0.1864406779661017</c:v>
                </c:pt>
                <c:pt idx="10">
                  <c:v>0.2846750727449987</c:v>
                </c:pt>
                <c:pt idx="11">
                  <c:v>0.9882352941176471</c:v>
                </c:pt>
                <c:pt idx="12">
                  <c:v>0.5683902439023879</c:v>
                </c:pt>
                <c:pt idx="13">
                  <c:v>0.55051813471500777</c:v>
                </c:pt>
                <c:pt idx="14">
                  <c:v>0.51368421052642299</c:v>
                </c:pt>
                <c:pt idx="15">
                  <c:v>0.54545454545454541</c:v>
                </c:pt>
                <c:pt idx="16">
                  <c:v>0.95696489241212424</c:v>
                </c:pt>
                <c:pt idx="17">
                  <c:v>0.91726420297849331</c:v>
                </c:pt>
                <c:pt idx="18">
                  <c:v>0.89333333333343035</c:v>
                </c:pt>
                <c:pt idx="19">
                  <c:v>0.30612244897959184</c:v>
                </c:pt>
                <c:pt idx="20">
                  <c:v>9.3333333333484245E-2</c:v>
                </c:pt>
                <c:pt idx="21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C2-473A-BD14-C3FABA61061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Sheet1!$K$5:$K$26</c:f>
              <c:numCache>
                <c:formatCode>General</c:formatCode>
                <c:ptCount val="22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  <c:pt idx="5">
                  <c:v>0.67962881131238007</c:v>
                </c:pt>
                <c:pt idx="6">
                  <c:v>0.24657534246575341</c:v>
                </c:pt>
                <c:pt idx="7">
                  <c:v>0.87179487179487181</c:v>
                </c:pt>
                <c:pt idx="8">
                  <c:v>7.1081081081010286E-2</c:v>
                </c:pt>
                <c:pt idx="9">
                  <c:v>0.81355932203389836</c:v>
                </c:pt>
                <c:pt idx="10">
                  <c:v>0.7153249272550013</c:v>
                </c:pt>
                <c:pt idx="11">
                  <c:v>1.1764705882352941E-2</c:v>
                </c:pt>
                <c:pt idx="12">
                  <c:v>0.4316097560976121</c:v>
                </c:pt>
                <c:pt idx="13">
                  <c:v>0.44948186528499223</c:v>
                </c:pt>
                <c:pt idx="14">
                  <c:v>0.48631578947357701</c:v>
                </c:pt>
                <c:pt idx="15">
                  <c:v>0.45454545454545453</c:v>
                </c:pt>
                <c:pt idx="16">
                  <c:v>4.303510758787582E-2</c:v>
                </c:pt>
                <c:pt idx="17">
                  <c:v>8.2735797021506657E-2</c:v>
                </c:pt>
                <c:pt idx="18">
                  <c:v>0.10666666666656965</c:v>
                </c:pt>
                <c:pt idx="19">
                  <c:v>0.69387755102040816</c:v>
                </c:pt>
                <c:pt idx="20">
                  <c:v>0.90666666666651574</c:v>
                </c:pt>
                <c:pt idx="21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C2-473A-BD14-C3FABA610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Sheet1!$J$6:$J$27</c:f>
              <c:numCache>
                <c:formatCode>General</c:formatCode>
                <c:ptCount val="22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  <c:pt idx="4">
                  <c:v>0.32037118868761993</c:v>
                </c:pt>
                <c:pt idx="5">
                  <c:v>0.75342465753424659</c:v>
                </c:pt>
                <c:pt idx="6">
                  <c:v>0.12820512820512819</c:v>
                </c:pt>
                <c:pt idx="7">
                  <c:v>0.9289189189189897</c:v>
                </c:pt>
                <c:pt idx="8">
                  <c:v>0.1864406779661017</c:v>
                </c:pt>
                <c:pt idx="9">
                  <c:v>0.2846750727449987</c:v>
                </c:pt>
                <c:pt idx="10">
                  <c:v>0.9882352941176471</c:v>
                </c:pt>
                <c:pt idx="11">
                  <c:v>0.5683902439023879</c:v>
                </c:pt>
                <c:pt idx="12">
                  <c:v>0.55051813471500777</c:v>
                </c:pt>
                <c:pt idx="13">
                  <c:v>0.51368421052642299</c:v>
                </c:pt>
                <c:pt idx="14">
                  <c:v>0.54545454545454541</c:v>
                </c:pt>
                <c:pt idx="15">
                  <c:v>0.95696489241212424</c:v>
                </c:pt>
                <c:pt idx="16">
                  <c:v>0.91726420297849331</c:v>
                </c:pt>
                <c:pt idx="17">
                  <c:v>0.89333333333343035</c:v>
                </c:pt>
                <c:pt idx="18">
                  <c:v>0.30612244897959184</c:v>
                </c:pt>
                <c:pt idx="19">
                  <c:v>9.3333333333484245E-2</c:v>
                </c:pt>
                <c:pt idx="20">
                  <c:v>0.79724137931030969</c:v>
                </c:pt>
                <c:pt idx="21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F1-4BC8-8752-C4FFDB91405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Sheet1!$K$6:$K$27</c:f>
              <c:numCache>
                <c:formatCode>General</c:formatCode>
                <c:ptCount val="22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  <c:pt idx="4">
                  <c:v>0.67962881131238007</c:v>
                </c:pt>
                <c:pt idx="5">
                  <c:v>0.24657534246575341</c:v>
                </c:pt>
                <c:pt idx="6">
                  <c:v>0.87179487179487181</c:v>
                </c:pt>
                <c:pt idx="7">
                  <c:v>7.1081081081010286E-2</c:v>
                </c:pt>
                <c:pt idx="8">
                  <c:v>0.81355932203389836</c:v>
                </c:pt>
                <c:pt idx="9">
                  <c:v>0.7153249272550013</c:v>
                </c:pt>
                <c:pt idx="10">
                  <c:v>1.1764705882352941E-2</c:v>
                </c:pt>
                <c:pt idx="11">
                  <c:v>0.4316097560976121</c:v>
                </c:pt>
                <c:pt idx="12">
                  <c:v>0.44948186528499223</c:v>
                </c:pt>
                <c:pt idx="13">
                  <c:v>0.48631578947357701</c:v>
                </c:pt>
                <c:pt idx="14">
                  <c:v>0.45454545454545453</c:v>
                </c:pt>
                <c:pt idx="15">
                  <c:v>4.303510758787582E-2</c:v>
                </c:pt>
                <c:pt idx="16">
                  <c:v>8.2735797021506657E-2</c:v>
                </c:pt>
                <c:pt idx="17">
                  <c:v>0.10666666666656965</c:v>
                </c:pt>
                <c:pt idx="18">
                  <c:v>0.69387755102040816</c:v>
                </c:pt>
                <c:pt idx="19">
                  <c:v>0.90666666666651574</c:v>
                </c:pt>
                <c:pt idx="20">
                  <c:v>0.20275862068969031</c:v>
                </c:pt>
                <c:pt idx="21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F1-4BC8-8752-C4FFDB914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Sheet1!$J$7:$J$28</c:f>
              <c:numCache>
                <c:formatCode>General</c:formatCode>
                <c:ptCount val="22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  <c:pt idx="3">
                  <c:v>0.32037118868761993</c:v>
                </c:pt>
                <c:pt idx="4">
                  <c:v>0.75342465753424659</c:v>
                </c:pt>
                <c:pt idx="5">
                  <c:v>0.12820512820512819</c:v>
                </c:pt>
                <c:pt idx="6">
                  <c:v>0.9289189189189897</c:v>
                </c:pt>
                <c:pt idx="7">
                  <c:v>0.1864406779661017</c:v>
                </c:pt>
                <c:pt idx="8">
                  <c:v>0.2846750727449987</c:v>
                </c:pt>
                <c:pt idx="9">
                  <c:v>0.9882352941176471</c:v>
                </c:pt>
                <c:pt idx="10">
                  <c:v>0.5683902439023879</c:v>
                </c:pt>
                <c:pt idx="11">
                  <c:v>0.55051813471500777</c:v>
                </c:pt>
                <c:pt idx="12">
                  <c:v>0.51368421052642299</c:v>
                </c:pt>
                <c:pt idx="13">
                  <c:v>0.54545454545454541</c:v>
                </c:pt>
                <c:pt idx="14">
                  <c:v>0.95696489241212424</c:v>
                </c:pt>
                <c:pt idx="15">
                  <c:v>0.91726420297849331</c:v>
                </c:pt>
                <c:pt idx="16">
                  <c:v>0.89333333333343035</c:v>
                </c:pt>
                <c:pt idx="17">
                  <c:v>0.30612244897959184</c:v>
                </c:pt>
                <c:pt idx="18">
                  <c:v>9.3333333333484245E-2</c:v>
                </c:pt>
                <c:pt idx="19">
                  <c:v>0.79724137931030969</c:v>
                </c:pt>
                <c:pt idx="20">
                  <c:v>0.88888888888888884</c:v>
                </c:pt>
                <c:pt idx="21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54-47D9-84B7-67BABCDAAEE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Sheet1!$K$7:$K$28</c:f>
              <c:numCache>
                <c:formatCode>General</c:formatCode>
                <c:ptCount val="22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  <c:pt idx="3">
                  <c:v>0.67962881131238007</c:v>
                </c:pt>
                <c:pt idx="4">
                  <c:v>0.24657534246575341</c:v>
                </c:pt>
                <c:pt idx="5">
                  <c:v>0.87179487179487181</c:v>
                </c:pt>
                <c:pt idx="6">
                  <c:v>7.1081081081010286E-2</c:v>
                </c:pt>
                <c:pt idx="7">
                  <c:v>0.81355932203389836</c:v>
                </c:pt>
                <c:pt idx="8">
                  <c:v>0.7153249272550013</c:v>
                </c:pt>
                <c:pt idx="9">
                  <c:v>1.1764705882352941E-2</c:v>
                </c:pt>
                <c:pt idx="10">
                  <c:v>0.4316097560976121</c:v>
                </c:pt>
                <c:pt idx="11">
                  <c:v>0.44948186528499223</c:v>
                </c:pt>
                <c:pt idx="12">
                  <c:v>0.48631578947357701</c:v>
                </c:pt>
                <c:pt idx="13">
                  <c:v>0.45454545454545453</c:v>
                </c:pt>
                <c:pt idx="14">
                  <c:v>4.303510758787582E-2</c:v>
                </c:pt>
                <c:pt idx="15">
                  <c:v>8.2735797021506657E-2</c:v>
                </c:pt>
                <c:pt idx="16">
                  <c:v>0.10666666666656965</c:v>
                </c:pt>
                <c:pt idx="17">
                  <c:v>0.69387755102040816</c:v>
                </c:pt>
                <c:pt idx="18">
                  <c:v>0.90666666666651574</c:v>
                </c:pt>
                <c:pt idx="19">
                  <c:v>0.20275862068969031</c:v>
                </c:pt>
                <c:pt idx="20">
                  <c:v>0.1111111111111111</c:v>
                </c:pt>
                <c:pt idx="21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54-47D9-84B7-67BABCDAA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Sheet1!$J$8:$J$29</c:f>
              <c:numCache>
                <c:formatCode>General</c:formatCode>
                <c:ptCount val="22"/>
                <c:pt idx="0">
                  <c:v>0.44501806917921805</c:v>
                </c:pt>
                <c:pt idx="1">
                  <c:v>0.59641025641012213</c:v>
                </c:pt>
                <c:pt idx="2">
                  <c:v>0.32037118868761993</c:v>
                </c:pt>
                <c:pt idx="3">
                  <c:v>0.75342465753424659</c:v>
                </c:pt>
                <c:pt idx="4">
                  <c:v>0.12820512820512819</c:v>
                </c:pt>
                <c:pt idx="5">
                  <c:v>0.9289189189189897</c:v>
                </c:pt>
                <c:pt idx="6">
                  <c:v>0.1864406779661017</c:v>
                </c:pt>
                <c:pt idx="7">
                  <c:v>0.2846750727449987</c:v>
                </c:pt>
                <c:pt idx="8">
                  <c:v>0.9882352941176471</c:v>
                </c:pt>
                <c:pt idx="9">
                  <c:v>0.5683902439023879</c:v>
                </c:pt>
                <c:pt idx="10">
                  <c:v>0.55051813471500777</c:v>
                </c:pt>
                <c:pt idx="11">
                  <c:v>0.51368421052642299</c:v>
                </c:pt>
                <c:pt idx="12">
                  <c:v>0.54545454545454541</c:v>
                </c:pt>
                <c:pt idx="13">
                  <c:v>0.95696489241212424</c:v>
                </c:pt>
                <c:pt idx="14">
                  <c:v>0.91726420297849331</c:v>
                </c:pt>
                <c:pt idx="15">
                  <c:v>0.89333333333343035</c:v>
                </c:pt>
                <c:pt idx="16">
                  <c:v>0.30612244897959184</c:v>
                </c:pt>
                <c:pt idx="17">
                  <c:v>9.3333333333484245E-2</c:v>
                </c:pt>
                <c:pt idx="18">
                  <c:v>0.79724137931030969</c:v>
                </c:pt>
                <c:pt idx="19">
                  <c:v>0.88888888888888884</c:v>
                </c:pt>
                <c:pt idx="20">
                  <c:v>0.35483870967741937</c:v>
                </c:pt>
                <c:pt idx="21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2-4711-8CB4-2C50B83AB02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Sheet1!$K$8:$K$29</c:f>
              <c:numCache>
                <c:formatCode>General</c:formatCode>
                <c:ptCount val="22"/>
                <c:pt idx="0">
                  <c:v>0.55498193082078195</c:v>
                </c:pt>
                <c:pt idx="1">
                  <c:v>0.40358974358987793</c:v>
                </c:pt>
                <c:pt idx="2">
                  <c:v>0.67962881131238007</c:v>
                </c:pt>
                <c:pt idx="3">
                  <c:v>0.24657534246575341</c:v>
                </c:pt>
                <c:pt idx="4">
                  <c:v>0.87179487179487181</c:v>
                </c:pt>
                <c:pt idx="5">
                  <c:v>7.1081081081010286E-2</c:v>
                </c:pt>
                <c:pt idx="6">
                  <c:v>0.81355932203389836</c:v>
                </c:pt>
                <c:pt idx="7">
                  <c:v>0.7153249272550013</c:v>
                </c:pt>
                <c:pt idx="8">
                  <c:v>1.1764705882352941E-2</c:v>
                </c:pt>
                <c:pt idx="9">
                  <c:v>0.4316097560976121</c:v>
                </c:pt>
                <c:pt idx="10">
                  <c:v>0.44948186528499223</c:v>
                </c:pt>
                <c:pt idx="11">
                  <c:v>0.48631578947357701</c:v>
                </c:pt>
                <c:pt idx="12">
                  <c:v>0.45454545454545453</c:v>
                </c:pt>
                <c:pt idx="13">
                  <c:v>4.303510758787582E-2</c:v>
                </c:pt>
                <c:pt idx="14">
                  <c:v>8.2735797021506657E-2</c:v>
                </c:pt>
                <c:pt idx="15">
                  <c:v>0.10666666666656965</c:v>
                </c:pt>
                <c:pt idx="16">
                  <c:v>0.69387755102040816</c:v>
                </c:pt>
                <c:pt idx="17">
                  <c:v>0.90666666666651574</c:v>
                </c:pt>
                <c:pt idx="18">
                  <c:v>0.20275862068969031</c:v>
                </c:pt>
                <c:pt idx="19">
                  <c:v>0.1111111111111111</c:v>
                </c:pt>
                <c:pt idx="20">
                  <c:v>0.64516129032258063</c:v>
                </c:pt>
                <c:pt idx="21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2-4711-8CB4-2C50B83AB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Sheet1!$J$9:$J$30</c:f>
              <c:numCache>
                <c:formatCode>General</c:formatCode>
                <c:ptCount val="22"/>
                <c:pt idx="0">
                  <c:v>0.59641025641012213</c:v>
                </c:pt>
                <c:pt idx="1">
                  <c:v>0.32037118868761993</c:v>
                </c:pt>
                <c:pt idx="2">
                  <c:v>0.75342465753424659</c:v>
                </c:pt>
                <c:pt idx="3">
                  <c:v>0.12820512820512819</c:v>
                </c:pt>
                <c:pt idx="4">
                  <c:v>0.9289189189189897</c:v>
                </c:pt>
                <c:pt idx="5">
                  <c:v>0.1864406779661017</c:v>
                </c:pt>
                <c:pt idx="6">
                  <c:v>0.2846750727449987</c:v>
                </c:pt>
                <c:pt idx="7">
                  <c:v>0.9882352941176471</c:v>
                </c:pt>
                <c:pt idx="8">
                  <c:v>0.5683902439023879</c:v>
                </c:pt>
                <c:pt idx="9">
                  <c:v>0.55051813471500777</c:v>
                </c:pt>
                <c:pt idx="10">
                  <c:v>0.51368421052642299</c:v>
                </c:pt>
                <c:pt idx="11">
                  <c:v>0.54545454545454541</c:v>
                </c:pt>
                <c:pt idx="12">
                  <c:v>0.95696489241212424</c:v>
                </c:pt>
                <c:pt idx="13">
                  <c:v>0.91726420297849331</c:v>
                </c:pt>
                <c:pt idx="14">
                  <c:v>0.89333333333343035</c:v>
                </c:pt>
                <c:pt idx="15">
                  <c:v>0.30612244897959184</c:v>
                </c:pt>
                <c:pt idx="16">
                  <c:v>9.3333333333484245E-2</c:v>
                </c:pt>
                <c:pt idx="17">
                  <c:v>0.79724137931030969</c:v>
                </c:pt>
                <c:pt idx="18">
                  <c:v>0.88888888888888884</c:v>
                </c:pt>
                <c:pt idx="19">
                  <c:v>0.35483870967741937</c:v>
                </c:pt>
                <c:pt idx="20">
                  <c:v>0.91176470588235292</c:v>
                </c:pt>
                <c:pt idx="2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C3-447D-B1EC-F3BBD066DBC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Sheet1!$K$9:$K$30</c:f>
              <c:numCache>
                <c:formatCode>General</c:formatCode>
                <c:ptCount val="22"/>
                <c:pt idx="0">
                  <c:v>0.40358974358987793</c:v>
                </c:pt>
                <c:pt idx="1">
                  <c:v>0.67962881131238007</c:v>
                </c:pt>
                <c:pt idx="2">
                  <c:v>0.24657534246575341</c:v>
                </c:pt>
                <c:pt idx="3">
                  <c:v>0.87179487179487181</c:v>
                </c:pt>
                <c:pt idx="4">
                  <c:v>7.1081081081010286E-2</c:v>
                </c:pt>
                <c:pt idx="5">
                  <c:v>0.81355932203389836</c:v>
                </c:pt>
                <c:pt idx="6">
                  <c:v>0.7153249272550013</c:v>
                </c:pt>
                <c:pt idx="7">
                  <c:v>1.1764705882352941E-2</c:v>
                </c:pt>
                <c:pt idx="8">
                  <c:v>0.4316097560976121</c:v>
                </c:pt>
                <c:pt idx="9">
                  <c:v>0.44948186528499223</c:v>
                </c:pt>
                <c:pt idx="10">
                  <c:v>0.48631578947357701</c:v>
                </c:pt>
                <c:pt idx="11">
                  <c:v>0.45454545454545453</c:v>
                </c:pt>
                <c:pt idx="12">
                  <c:v>4.303510758787582E-2</c:v>
                </c:pt>
                <c:pt idx="13">
                  <c:v>8.2735797021506657E-2</c:v>
                </c:pt>
                <c:pt idx="14">
                  <c:v>0.10666666666656965</c:v>
                </c:pt>
                <c:pt idx="15">
                  <c:v>0.69387755102040816</c:v>
                </c:pt>
                <c:pt idx="16">
                  <c:v>0.90666666666651574</c:v>
                </c:pt>
                <c:pt idx="17">
                  <c:v>0.20275862068969031</c:v>
                </c:pt>
                <c:pt idx="18">
                  <c:v>0.1111111111111111</c:v>
                </c:pt>
                <c:pt idx="19">
                  <c:v>0.64516129032258063</c:v>
                </c:pt>
                <c:pt idx="20">
                  <c:v>8.8235294117647065E-2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C3-447D-B1EC-F3BBD066D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Sheet1!$J$10:$J$31</c:f>
              <c:numCache>
                <c:formatCode>General</c:formatCode>
                <c:ptCount val="22"/>
                <c:pt idx="0">
                  <c:v>0.32037118868761993</c:v>
                </c:pt>
                <c:pt idx="1">
                  <c:v>0.75342465753424659</c:v>
                </c:pt>
                <c:pt idx="2">
                  <c:v>0.12820512820512819</c:v>
                </c:pt>
                <c:pt idx="3">
                  <c:v>0.9289189189189897</c:v>
                </c:pt>
                <c:pt idx="4">
                  <c:v>0.1864406779661017</c:v>
                </c:pt>
                <c:pt idx="5">
                  <c:v>0.2846750727449987</c:v>
                </c:pt>
                <c:pt idx="6">
                  <c:v>0.9882352941176471</c:v>
                </c:pt>
                <c:pt idx="7">
                  <c:v>0.5683902439023879</c:v>
                </c:pt>
                <c:pt idx="8">
                  <c:v>0.55051813471500777</c:v>
                </c:pt>
                <c:pt idx="9">
                  <c:v>0.51368421052642299</c:v>
                </c:pt>
                <c:pt idx="10">
                  <c:v>0.54545454545454541</c:v>
                </c:pt>
                <c:pt idx="11">
                  <c:v>0.95696489241212424</c:v>
                </c:pt>
                <c:pt idx="12">
                  <c:v>0.91726420297849331</c:v>
                </c:pt>
                <c:pt idx="13">
                  <c:v>0.89333333333343035</c:v>
                </c:pt>
                <c:pt idx="14">
                  <c:v>0.30612244897959184</c:v>
                </c:pt>
                <c:pt idx="15">
                  <c:v>9.3333333333484245E-2</c:v>
                </c:pt>
                <c:pt idx="16">
                  <c:v>0.79724137931030969</c:v>
                </c:pt>
                <c:pt idx="17">
                  <c:v>0.88888888888888884</c:v>
                </c:pt>
                <c:pt idx="18">
                  <c:v>0.35483870967741937</c:v>
                </c:pt>
                <c:pt idx="19">
                  <c:v>0.91176470588235292</c:v>
                </c:pt>
                <c:pt idx="20">
                  <c:v>1</c:v>
                </c:pt>
                <c:pt idx="21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F9-4E6A-ACC0-1793EFDDB49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Sheet1!$K$10:$K$31</c:f>
              <c:numCache>
                <c:formatCode>General</c:formatCode>
                <c:ptCount val="22"/>
                <c:pt idx="0">
                  <c:v>0.67962881131238007</c:v>
                </c:pt>
                <c:pt idx="1">
                  <c:v>0.24657534246575341</c:v>
                </c:pt>
                <c:pt idx="2">
                  <c:v>0.87179487179487181</c:v>
                </c:pt>
                <c:pt idx="3">
                  <c:v>7.1081081081010286E-2</c:v>
                </c:pt>
                <c:pt idx="4">
                  <c:v>0.81355932203389836</c:v>
                </c:pt>
                <c:pt idx="5">
                  <c:v>0.7153249272550013</c:v>
                </c:pt>
                <c:pt idx="6">
                  <c:v>1.1764705882352941E-2</c:v>
                </c:pt>
                <c:pt idx="7">
                  <c:v>0.4316097560976121</c:v>
                </c:pt>
                <c:pt idx="8">
                  <c:v>0.44948186528499223</c:v>
                </c:pt>
                <c:pt idx="9">
                  <c:v>0.48631578947357701</c:v>
                </c:pt>
                <c:pt idx="10">
                  <c:v>0.45454545454545453</c:v>
                </c:pt>
                <c:pt idx="11">
                  <c:v>4.303510758787582E-2</c:v>
                </c:pt>
                <c:pt idx="12">
                  <c:v>8.2735797021506657E-2</c:v>
                </c:pt>
                <c:pt idx="13">
                  <c:v>0.10666666666656965</c:v>
                </c:pt>
                <c:pt idx="14">
                  <c:v>0.69387755102040816</c:v>
                </c:pt>
                <c:pt idx="15">
                  <c:v>0.90666666666651574</c:v>
                </c:pt>
                <c:pt idx="16">
                  <c:v>0.20275862068969031</c:v>
                </c:pt>
                <c:pt idx="17">
                  <c:v>0.1111111111111111</c:v>
                </c:pt>
                <c:pt idx="18">
                  <c:v>0.64516129032258063</c:v>
                </c:pt>
                <c:pt idx="19">
                  <c:v>8.8235294117647065E-2</c:v>
                </c:pt>
                <c:pt idx="20">
                  <c:v>0</c:v>
                </c:pt>
                <c:pt idx="21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F9-4E6A-ACC0-1793EFDDB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Sheet1!$J$14:$J$15</c:f>
              <c:numCache>
                <c:formatCode>General</c:formatCode>
                <c:ptCount val="2"/>
                <c:pt idx="0">
                  <c:v>0.1864406779661017</c:v>
                </c:pt>
                <c:pt idx="1">
                  <c:v>0.2846750727449987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C6-4395-8071-8784EAF767D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Sheet1!$K$14:$K$15</c:f>
              <c:numCache>
                <c:formatCode>General</c:formatCode>
                <c:ptCount val="2"/>
                <c:pt idx="0">
                  <c:v>0.81355932203389836</c:v>
                </c:pt>
                <c:pt idx="1">
                  <c:v>0.7153249272550013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C6-4395-8071-8784EAF76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Sheet1!$J$2:$J$24</c:f>
              <c:numCache>
                <c:formatCode>General</c:formatCode>
                <c:ptCount val="23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  <c:pt idx="8">
                  <c:v>0.32037118868761993</c:v>
                </c:pt>
                <c:pt idx="9">
                  <c:v>0.75342465753424659</c:v>
                </c:pt>
                <c:pt idx="10">
                  <c:v>0.12820512820512819</c:v>
                </c:pt>
                <c:pt idx="11">
                  <c:v>0.9289189189189897</c:v>
                </c:pt>
                <c:pt idx="12">
                  <c:v>0.1864406779661017</c:v>
                </c:pt>
                <c:pt idx="13">
                  <c:v>0.2846750727449987</c:v>
                </c:pt>
                <c:pt idx="14">
                  <c:v>0.9882352941176471</c:v>
                </c:pt>
                <c:pt idx="15">
                  <c:v>0.5683902439023879</c:v>
                </c:pt>
                <c:pt idx="16">
                  <c:v>0.55051813471500777</c:v>
                </c:pt>
                <c:pt idx="17">
                  <c:v>0.51368421052642299</c:v>
                </c:pt>
                <c:pt idx="18">
                  <c:v>0.54545454545454541</c:v>
                </c:pt>
                <c:pt idx="19">
                  <c:v>0.95696489241212424</c:v>
                </c:pt>
                <c:pt idx="20">
                  <c:v>0.91726420297849331</c:v>
                </c:pt>
                <c:pt idx="21">
                  <c:v>0.89333333333343035</c:v>
                </c:pt>
                <c:pt idx="22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D1-48BD-906A-6F47EAB33E78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Sheet1!$K$2:$K$24</c:f>
              <c:numCache>
                <c:formatCode>General</c:formatCode>
                <c:ptCount val="23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  <c:pt idx="8">
                  <c:v>0.67962881131238007</c:v>
                </c:pt>
                <c:pt idx="9">
                  <c:v>0.24657534246575341</c:v>
                </c:pt>
                <c:pt idx="10">
                  <c:v>0.87179487179487181</c:v>
                </c:pt>
                <c:pt idx="11">
                  <c:v>7.1081081081010286E-2</c:v>
                </c:pt>
                <c:pt idx="12">
                  <c:v>0.81355932203389836</c:v>
                </c:pt>
                <c:pt idx="13">
                  <c:v>0.7153249272550013</c:v>
                </c:pt>
                <c:pt idx="14">
                  <c:v>1.1764705882352941E-2</c:v>
                </c:pt>
                <c:pt idx="15">
                  <c:v>0.4316097560976121</c:v>
                </c:pt>
                <c:pt idx="16">
                  <c:v>0.44948186528499223</c:v>
                </c:pt>
                <c:pt idx="17">
                  <c:v>0.48631578947357701</c:v>
                </c:pt>
                <c:pt idx="18">
                  <c:v>0.45454545454545453</c:v>
                </c:pt>
                <c:pt idx="19">
                  <c:v>4.303510758787582E-2</c:v>
                </c:pt>
                <c:pt idx="20">
                  <c:v>8.2735797021506657E-2</c:v>
                </c:pt>
                <c:pt idx="21">
                  <c:v>0.10666666666656965</c:v>
                </c:pt>
                <c:pt idx="22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D1-48BD-906A-6F47EAB33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Sheet1!$J$3:$J$25</c:f>
              <c:numCache>
                <c:formatCode>General</c:formatCode>
                <c:ptCount val="23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  <c:pt idx="7">
                  <c:v>0.32037118868761993</c:v>
                </c:pt>
                <c:pt idx="8">
                  <c:v>0.75342465753424659</c:v>
                </c:pt>
                <c:pt idx="9">
                  <c:v>0.12820512820512819</c:v>
                </c:pt>
                <c:pt idx="10">
                  <c:v>0.9289189189189897</c:v>
                </c:pt>
                <c:pt idx="11">
                  <c:v>0.1864406779661017</c:v>
                </c:pt>
                <c:pt idx="12">
                  <c:v>0.2846750727449987</c:v>
                </c:pt>
                <c:pt idx="13">
                  <c:v>0.9882352941176471</c:v>
                </c:pt>
                <c:pt idx="14">
                  <c:v>0.5683902439023879</c:v>
                </c:pt>
                <c:pt idx="15">
                  <c:v>0.55051813471500777</c:v>
                </c:pt>
                <c:pt idx="16">
                  <c:v>0.51368421052642299</c:v>
                </c:pt>
                <c:pt idx="17">
                  <c:v>0.54545454545454541</c:v>
                </c:pt>
                <c:pt idx="18">
                  <c:v>0.95696489241212424</c:v>
                </c:pt>
                <c:pt idx="19">
                  <c:v>0.91726420297849331</c:v>
                </c:pt>
                <c:pt idx="20">
                  <c:v>0.89333333333343035</c:v>
                </c:pt>
                <c:pt idx="21">
                  <c:v>0.30612244897959184</c:v>
                </c:pt>
                <c:pt idx="22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D3-42F5-A5D8-F20D4F79796A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Sheet1!$K$3:$K$25</c:f>
              <c:numCache>
                <c:formatCode>General</c:formatCode>
                <c:ptCount val="23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  <c:pt idx="7">
                  <c:v>0.67962881131238007</c:v>
                </c:pt>
                <c:pt idx="8">
                  <c:v>0.24657534246575341</c:v>
                </c:pt>
                <c:pt idx="9">
                  <c:v>0.87179487179487181</c:v>
                </c:pt>
                <c:pt idx="10">
                  <c:v>7.1081081081010286E-2</c:v>
                </c:pt>
                <c:pt idx="11">
                  <c:v>0.81355932203389836</c:v>
                </c:pt>
                <c:pt idx="12">
                  <c:v>0.7153249272550013</c:v>
                </c:pt>
                <c:pt idx="13">
                  <c:v>1.1764705882352941E-2</c:v>
                </c:pt>
                <c:pt idx="14">
                  <c:v>0.4316097560976121</c:v>
                </c:pt>
                <c:pt idx="15">
                  <c:v>0.44948186528499223</c:v>
                </c:pt>
                <c:pt idx="16">
                  <c:v>0.48631578947357701</c:v>
                </c:pt>
                <c:pt idx="17">
                  <c:v>0.45454545454545453</c:v>
                </c:pt>
                <c:pt idx="18">
                  <c:v>4.303510758787582E-2</c:v>
                </c:pt>
                <c:pt idx="19">
                  <c:v>8.2735797021506657E-2</c:v>
                </c:pt>
                <c:pt idx="20">
                  <c:v>0.10666666666656965</c:v>
                </c:pt>
                <c:pt idx="21">
                  <c:v>0.69387755102040816</c:v>
                </c:pt>
                <c:pt idx="22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D3-42F5-A5D8-F20D4F797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08686983564117"/>
          <c:y val="7.8431328515542534E-2"/>
          <c:w val="0.79120184861751031"/>
          <c:h val="0.75616222091472152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Sheet1!$J$4:$J$26</c:f>
              <c:numCache>
                <c:formatCode>General</c:formatCode>
                <c:ptCount val="23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  <c:pt idx="6">
                  <c:v>0.32037118868761993</c:v>
                </c:pt>
                <c:pt idx="7">
                  <c:v>0.75342465753424659</c:v>
                </c:pt>
                <c:pt idx="8">
                  <c:v>0.12820512820512819</c:v>
                </c:pt>
                <c:pt idx="9">
                  <c:v>0.9289189189189897</c:v>
                </c:pt>
                <c:pt idx="10">
                  <c:v>0.1864406779661017</c:v>
                </c:pt>
                <c:pt idx="11">
                  <c:v>0.2846750727449987</c:v>
                </c:pt>
                <c:pt idx="12">
                  <c:v>0.9882352941176471</c:v>
                </c:pt>
                <c:pt idx="13">
                  <c:v>0.5683902439023879</c:v>
                </c:pt>
                <c:pt idx="14">
                  <c:v>0.55051813471500777</c:v>
                </c:pt>
                <c:pt idx="15">
                  <c:v>0.51368421052642299</c:v>
                </c:pt>
                <c:pt idx="16">
                  <c:v>0.54545454545454541</c:v>
                </c:pt>
                <c:pt idx="17">
                  <c:v>0.95696489241212424</c:v>
                </c:pt>
                <c:pt idx="18">
                  <c:v>0.91726420297849331</c:v>
                </c:pt>
                <c:pt idx="19">
                  <c:v>0.89333333333343035</c:v>
                </c:pt>
                <c:pt idx="20">
                  <c:v>0.30612244897959184</c:v>
                </c:pt>
                <c:pt idx="21">
                  <c:v>9.3333333333484245E-2</c:v>
                </c:pt>
                <c:pt idx="22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DF-4AEB-ADD4-59744E97ECB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Sheet1!$K$4:$K$26</c:f>
              <c:numCache>
                <c:formatCode>General</c:formatCode>
                <c:ptCount val="23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  <c:pt idx="6">
                  <c:v>0.67962881131238007</c:v>
                </c:pt>
                <c:pt idx="7">
                  <c:v>0.24657534246575341</c:v>
                </c:pt>
                <c:pt idx="8">
                  <c:v>0.87179487179487181</c:v>
                </c:pt>
                <c:pt idx="9">
                  <c:v>7.1081081081010286E-2</c:v>
                </c:pt>
                <c:pt idx="10">
                  <c:v>0.81355932203389836</c:v>
                </c:pt>
                <c:pt idx="11">
                  <c:v>0.7153249272550013</c:v>
                </c:pt>
                <c:pt idx="12">
                  <c:v>1.1764705882352941E-2</c:v>
                </c:pt>
                <c:pt idx="13">
                  <c:v>0.4316097560976121</c:v>
                </c:pt>
                <c:pt idx="14">
                  <c:v>0.44948186528499223</c:v>
                </c:pt>
                <c:pt idx="15">
                  <c:v>0.48631578947357701</c:v>
                </c:pt>
                <c:pt idx="16">
                  <c:v>0.45454545454545453</c:v>
                </c:pt>
                <c:pt idx="17">
                  <c:v>4.303510758787582E-2</c:v>
                </c:pt>
                <c:pt idx="18">
                  <c:v>8.2735797021506657E-2</c:v>
                </c:pt>
                <c:pt idx="19">
                  <c:v>0.10666666666656965</c:v>
                </c:pt>
                <c:pt idx="20">
                  <c:v>0.69387755102040816</c:v>
                </c:pt>
                <c:pt idx="21">
                  <c:v>0.90666666666651574</c:v>
                </c:pt>
                <c:pt idx="22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DF-4AEB-ADD4-59744E97E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Sheet1!$J$5:$J$27</c:f>
              <c:numCache>
                <c:formatCode>General</c:formatCode>
                <c:ptCount val="23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  <c:pt idx="5">
                  <c:v>0.32037118868761993</c:v>
                </c:pt>
                <c:pt idx="6">
                  <c:v>0.75342465753424659</c:v>
                </c:pt>
                <c:pt idx="7">
                  <c:v>0.12820512820512819</c:v>
                </c:pt>
                <c:pt idx="8">
                  <c:v>0.9289189189189897</c:v>
                </c:pt>
                <c:pt idx="9">
                  <c:v>0.1864406779661017</c:v>
                </c:pt>
                <c:pt idx="10">
                  <c:v>0.2846750727449987</c:v>
                </c:pt>
                <c:pt idx="11">
                  <c:v>0.9882352941176471</c:v>
                </c:pt>
                <c:pt idx="12">
                  <c:v>0.5683902439023879</c:v>
                </c:pt>
                <c:pt idx="13">
                  <c:v>0.55051813471500777</c:v>
                </c:pt>
                <c:pt idx="14">
                  <c:v>0.51368421052642299</c:v>
                </c:pt>
                <c:pt idx="15">
                  <c:v>0.54545454545454541</c:v>
                </c:pt>
                <c:pt idx="16">
                  <c:v>0.95696489241212424</c:v>
                </c:pt>
                <c:pt idx="17">
                  <c:v>0.91726420297849331</c:v>
                </c:pt>
                <c:pt idx="18">
                  <c:v>0.89333333333343035</c:v>
                </c:pt>
                <c:pt idx="19">
                  <c:v>0.30612244897959184</c:v>
                </c:pt>
                <c:pt idx="20">
                  <c:v>9.3333333333484245E-2</c:v>
                </c:pt>
                <c:pt idx="21">
                  <c:v>0.79724137931030969</c:v>
                </c:pt>
                <c:pt idx="22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8-4A87-A44E-A23F7D6A8D7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Sheet1!$K$5:$K$27</c:f>
              <c:numCache>
                <c:formatCode>General</c:formatCode>
                <c:ptCount val="23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  <c:pt idx="5">
                  <c:v>0.67962881131238007</c:v>
                </c:pt>
                <c:pt idx="6">
                  <c:v>0.24657534246575341</c:v>
                </c:pt>
                <c:pt idx="7">
                  <c:v>0.87179487179487181</c:v>
                </c:pt>
                <c:pt idx="8">
                  <c:v>7.1081081081010286E-2</c:v>
                </c:pt>
                <c:pt idx="9">
                  <c:v>0.81355932203389836</c:v>
                </c:pt>
                <c:pt idx="10">
                  <c:v>0.7153249272550013</c:v>
                </c:pt>
                <c:pt idx="11">
                  <c:v>1.1764705882352941E-2</c:v>
                </c:pt>
                <c:pt idx="12">
                  <c:v>0.4316097560976121</c:v>
                </c:pt>
                <c:pt idx="13">
                  <c:v>0.44948186528499223</c:v>
                </c:pt>
                <c:pt idx="14">
                  <c:v>0.48631578947357701</c:v>
                </c:pt>
                <c:pt idx="15">
                  <c:v>0.45454545454545453</c:v>
                </c:pt>
                <c:pt idx="16">
                  <c:v>4.303510758787582E-2</c:v>
                </c:pt>
                <c:pt idx="17">
                  <c:v>8.2735797021506657E-2</c:v>
                </c:pt>
                <c:pt idx="18">
                  <c:v>0.10666666666656965</c:v>
                </c:pt>
                <c:pt idx="19">
                  <c:v>0.69387755102040816</c:v>
                </c:pt>
                <c:pt idx="20">
                  <c:v>0.90666666666651574</c:v>
                </c:pt>
                <c:pt idx="21">
                  <c:v>0.20275862068969031</c:v>
                </c:pt>
                <c:pt idx="22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8-4A87-A44E-A23F7D6A8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Sheet1!$J$6:$J$28</c:f>
              <c:numCache>
                <c:formatCode>General</c:formatCode>
                <c:ptCount val="23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  <c:pt idx="4">
                  <c:v>0.32037118868761993</c:v>
                </c:pt>
                <c:pt idx="5">
                  <c:v>0.75342465753424659</c:v>
                </c:pt>
                <c:pt idx="6">
                  <c:v>0.12820512820512819</c:v>
                </c:pt>
                <c:pt idx="7">
                  <c:v>0.9289189189189897</c:v>
                </c:pt>
                <c:pt idx="8">
                  <c:v>0.1864406779661017</c:v>
                </c:pt>
                <c:pt idx="9">
                  <c:v>0.2846750727449987</c:v>
                </c:pt>
                <c:pt idx="10">
                  <c:v>0.9882352941176471</c:v>
                </c:pt>
                <c:pt idx="11">
                  <c:v>0.5683902439023879</c:v>
                </c:pt>
                <c:pt idx="12">
                  <c:v>0.55051813471500777</c:v>
                </c:pt>
                <c:pt idx="13">
                  <c:v>0.51368421052642299</c:v>
                </c:pt>
                <c:pt idx="14">
                  <c:v>0.54545454545454541</c:v>
                </c:pt>
                <c:pt idx="15">
                  <c:v>0.95696489241212424</c:v>
                </c:pt>
                <c:pt idx="16">
                  <c:v>0.91726420297849331</c:v>
                </c:pt>
                <c:pt idx="17">
                  <c:v>0.89333333333343035</c:v>
                </c:pt>
                <c:pt idx="18">
                  <c:v>0.30612244897959184</c:v>
                </c:pt>
                <c:pt idx="19">
                  <c:v>9.3333333333484245E-2</c:v>
                </c:pt>
                <c:pt idx="20">
                  <c:v>0.79724137931030969</c:v>
                </c:pt>
                <c:pt idx="21">
                  <c:v>0.88888888888888884</c:v>
                </c:pt>
                <c:pt idx="22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8-4B73-B4FF-C262C2B7724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Sheet1!$K$6:$K$28</c:f>
              <c:numCache>
                <c:formatCode>General</c:formatCode>
                <c:ptCount val="23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  <c:pt idx="4">
                  <c:v>0.67962881131238007</c:v>
                </c:pt>
                <c:pt idx="5">
                  <c:v>0.24657534246575341</c:v>
                </c:pt>
                <c:pt idx="6">
                  <c:v>0.87179487179487181</c:v>
                </c:pt>
                <c:pt idx="7">
                  <c:v>7.1081081081010286E-2</c:v>
                </c:pt>
                <c:pt idx="8">
                  <c:v>0.81355932203389836</c:v>
                </c:pt>
                <c:pt idx="9">
                  <c:v>0.7153249272550013</c:v>
                </c:pt>
                <c:pt idx="10">
                  <c:v>1.1764705882352941E-2</c:v>
                </c:pt>
                <c:pt idx="11">
                  <c:v>0.4316097560976121</c:v>
                </c:pt>
                <c:pt idx="12">
                  <c:v>0.44948186528499223</c:v>
                </c:pt>
                <c:pt idx="13">
                  <c:v>0.48631578947357701</c:v>
                </c:pt>
                <c:pt idx="14">
                  <c:v>0.45454545454545453</c:v>
                </c:pt>
                <c:pt idx="15">
                  <c:v>4.303510758787582E-2</c:v>
                </c:pt>
                <c:pt idx="16">
                  <c:v>8.2735797021506657E-2</c:v>
                </c:pt>
                <c:pt idx="17">
                  <c:v>0.10666666666656965</c:v>
                </c:pt>
                <c:pt idx="18">
                  <c:v>0.69387755102040816</c:v>
                </c:pt>
                <c:pt idx="19">
                  <c:v>0.90666666666651574</c:v>
                </c:pt>
                <c:pt idx="20">
                  <c:v>0.20275862068969031</c:v>
                </c:pt>
                <c:pt idx="21">
                  <c:v>0.1111111111111111</c:v>
                </c:pt>
                <c:pt idx="22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88-4B73-B4FF-C262C2B77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Sheet1!$J$7:$J$29</c:f>
              <c:numCache>
                <c:formatCode>General</c:formatCode>
                <c:ptCount val="23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  <c:pt idx="3">
                  <c:v>0.32037118868761993</c:v>
                </c:pt>
                <c:pt idx="4">
                  <c:v>0.75342465753424659</c:v>
                </c:pt>
                <c:pt idx="5">
                  <c:v>0.12820512820512819</c:v>
                </c:pt>
                <c:pt idx="6">
                  <c:v>0.9289189189189897</c:v>
                </c:pt>
                <c:pt idx="7">
                  <c:v>0.1864406779661017</c:v>
                </c:pt>
                <c:pt idx="8">
                  <c:v>0.2846750727449987</c:v>
                </c:pt>
                <c:pt idx="9">
                  <c:v>0.9882352941176471</c:v>
                </c:pt>
                <c:pt idx="10">
                  <c:v>0.5683902439023879</c:v>
                </c:pt>
                <c:pt idx="11">
                  <c:v>0.55051813471500777</c:v>
                </c:pt>
                <c:pt idx="12">
                  <c:v>0.51368421052642299</c:v>
                </c:pt>
                <c:pt idx="13">
                  <c:v>0.54545454545454541</c:v>
                </c:pt>
                <c:pt idx="14">
                  <c:v>0.95696489241212424</c:v>
                </c:pt>
                <c:pt idx="15">
                  <c:v>0.91726420297849331</c:v>
                </c:pt>
                <c:pt idx="16">
                  <c:v>0.89333333333343035</c:v>
                </c:pt>
                <c:pt idx="17">
                  <c:v>0.30612244897959184</c:v>
                </c:pt>
                <c:pt idx="18">
                  <c:v>9.3333333333484245E-2</c:v>
                </c:pt>
                <c:pt idx="19">
                  <c:v>0.79724137931030969</c:v>
                </c:pt>
                <c:pt idx="20">
                  <c:v>0.88888888888888884</c:v>
                </c:pt>
                <c:pt idx="21">
                  <c:v>0.35483870967741937</c:v>
                </c:pt>
                <c:pt idx="22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63-438E-8FD9-290E73893498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Sheet1!$K$7:$K$29</c:f>
              <c:numCache>
                <c:formatCode>General</c:formatCode>
                <c:ptCount val="23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  <c:pt idx="3">
                  <c:v>0.67962881131238007</c:v>
                </c:pt>
                <c:pt idx="4">
                  <c:v>0.24657534246575341</c:v>
                </c:pt>
                <c:pt idx="5">
                  <c:v>0.87179487179487181</c:v>
                </c:pt>
                <c:pt idx="6">
                  <c:v>7.1081081081010286E-2</c:v>
                </c:pt>
                <c:pt idx="7">
                  <c:v>0.81355932203389836</c:v>
                </c:pt>
                <c:pt idx="8">
                  <c:v>0.7153249272550013</c:v>
                </c:pt>
                <c:pt idx="9">
                  <c:v>1.1764705882352941E-2</c:v>
                </c:pt>
                <c:pt idx="10">
                  <c:v>0.4316097560976121</c:v>
                </c:pt>
                <c:pt idx="11">
                  <c:v>0.44948186528499223</c:v>
                </c:pt>
                <c:pt idx="12">
                  <c:v>0.48631578947357701</c:v>
                </c:pt>
                <c:pt idx="13">
                  <c:v>0.45454545454545453</c:v>
                </c:pt>
                <c:pt idx="14">
                  <c:v>4.303510758787582E-2</c:v>
                </c:pt>
                <c:pt idx="15">
                  <c:v>8.2735797021506657E-2</c:v>
                </c:pt>
                <c:pt idx="16">
                  <c:v>0.10666666666656965</c:v>
                </c:pt>
                <c:pt idx="17">
                  <c:v>0.69387755102040816</c:v>
                </c:pt>
                <c:pt idx="18">
                  <c:v>0.90666666666651574</c:v>
                </c:pt>
                <c:pt idx="19">
                  <c:v>0.20275862068969031</c:v>
                </c:pt>
                <c:pt idx="20">
                  <c:v>0.1111111111111111</c:v>
                </c:pt>
                <c:pt idx="21">
                  <c:v>0.64516129032258063</c:v>
                </c:pt>
                <c:pt idx="22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63-438E-8FD9-290E73893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Sheet1!$J$8:$J$30</c:f>
              <c:numCache>
                <c:formatCode>General</c:formatCode>
                <c:ptCount val="23"/>
                <c:pt idx="0">
                  <c:v>0.44501806917921805</c:v>
                </c:pt>
                <c:pt idx="1">
                  <c:v>0.59641025641012213</c:v>
                </c:pt>
                <c:pt idx="2">
                  <c:v>0.32037118868761993</c:v>
                </c:pt>
                <c:pt idx="3">
                  <c:v>0.75342465753424659</c:v>
                </c:pt>
                <c:pt idx="4">
                  <c:v>0.12820512820512819</c:v>
                </c:pt>
                <c:pt idx="5">
                  <c:v>0.9289189189189897</c:v>
                </c:pt>
                <c:pt idx="6">
                  <c:v>0.1864406779661017</c:v>
                </c:pt>
                <c:pt idx="7">
                  <c:v>0.2846750727449987</c:v>
                </c:pt>
                <c:pt idx="8">
                  <c:v>0.9882352941176471</c:v>
                </c:pt>
                <c:pt idx="9">
                  <c:v>0.5683902439023879</c:v>
                </c:pt>
                <c:pt idx="10">
                  <c:v>0.55051813471500777</c:v>
                </c:pt>
                <c:pt idx="11">
                  <c:v>0.51368421052642299</c:v>
                </c:pt>
                <c:pt idx="12">
                  <c:v>0.54545454545454541</c:v>
                </c:pt>
                <c:pt idx="13">
                  <c:v>0.95696489241212424</c:v>
                </c:pt>
                <c:pt idx="14">
                  <c:v>0.91726420297849331</c:v>
                </c:pt>
                <c:pt idx="15">
                  <c:v>0.89333333333343035</c:v>
                </c:pt>
                <c:pt idx="16">
                  <c:v>0.30612244897959184</c:v>
                </c:pt>
                <c:pt idx="17">
                  <c:v>9.3333333333484245E-2</c:v>
                </c:pt>
                <c:pt idx="18">
                  <c:v>0.79724137931030969</c:v>
                </c:pt>
                <c:pt idx="19">
                  <c:v>0.88888888888888884</c:v>
                </c:pt>
                <c:pt idx="20">
                  <c:v>0.35483870967741937</c:v>
                </c:pt>
                <c:pt idx="21">
                  <c:v>0.91176470588235292</c:v>
                </c:pt>
                <c:pt idx="2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92-4B36-82B4-1384B5DE131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Sheet1!$K$8:$K$30</c:f>
              <c:numCache>
                <c:formatCode>General</c:formatCode>
                <c:ptCount val="23"/>
                <c:pt idx="0">
                  <c:v>0.55498193082078195</c:v>
                </c:pt>
                <c:pt idx="1">
                  <c:v>0.40358974358987793</c:v>
                </c:pt>
                <c:pt idx="2">
                  <c:v>0.67962881131238007</c:v>
                </c:pt>
                <c:pt idx="3">
                  <c:v>0.24657534246575341</c:v>
                </c:pt>
                <c:pt idx="4">
                  <c:v>0.87179487179487181</c:v>
                </c:pt>
                <c:pt idx="5">
                  <c:v>7.1081081081010286E-2</c:v>
                </c:pt>
                <c:pt idx="6">
                  <c:v>0.81355932203389836</c:v>
                </c:pt>
                <c:pt idx="7">
                  <c:v>0.7153249272550013</c:v>
                </c:pt>
                <c:pt idx="8">
                  <c:v>1.1764705882352941E-2</c:v>
                </c:pt>
                <c:pt idx="9">
                  <c:v>0.4316097560976121</c:v>
                </c:pt>
                <c:pt idx="10">
                  <c:v>0.44948186528499223</c:v>
                </c:pt>
                <c:pt idx="11">
                  <c:v>0.48631578947357701</c:v>
                </c:pt>
                <c:pt idx="12">
                  <c:v>0.45454545454545453</c:v>
                </c:pt>
                <c:pt idx="13">
                  <c:v>4.303510758787582E-2</c:v>
                </c:pt>
                <c:pt idx="14">
                  <c:v>8.2735797021506657E-2</c:v>
                </c:pt>
                <c:pt idx="15">
                  <c:v>0.10666666666656965</c:v>
                </c:pt>
                <c:pt idx="16">
                  <c:v>0.69387755102040816</c:v>
                </c:pt>
                <c:pt idx="17">
                  <c:v>0.90666666666651574</c:v>
                </c:pt>
                <c:pt idx="18">
                  <c:v>0.20275862068969031</c:v>
                </c:pt>
                <c:pt idx="19">
                  <c:v>0.1111111111111111</c:v>
                </c:pt>
                <c:pt idx="20">
                  <c:v>0.64516129032258063</c:v>
                </c:pt>
                <c:pt idx="21">
                  <c:v>8.8235294117647065E-2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92-4B36-82B4-1384B5DE1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Sheet1!$J$9:$J$31</c:f>
              <c:numCache>
                <c:formatCode>General</c:formatCode>
                <c:ptCount val="23"/>
                <c:pt idx="0">
                  <c:v>0.59641025641012213</c:v>
                </c:pt>
                <c:pt idx="1">
                  <c:v>0.32037118868761993</c:v>
                </c:pt>
                <c:pt idx="2">
                  <c:v>0.75342465753424659</c:v>
                </c:pt>
                <c:pt idx="3">
                  <c:v>0.12820512820512819</c:v>
                </c:pt>
                <c:pt idx="4">
                  <c:v>0.9289189189189897</c:v>
                </c:pt>
                <c:pt idx="5">
                  <c:v>0.1864406779661017</c:v>
                </c:pt>
                <c:pt idx="6">
                  <c:v>0.2846750727449987</c:v>
                </c:pt>
                <c:pt idx="7">
                  <c:v>0.9882352941176471</c:v>
                </c:pt>
                <c:pt idx="8">
                  <c:v>0.5683902439023879</c:v>
                </c:pt>
                <c:pt idx="9">
                  <c:v>0.55051813471500777</c:v>
                </c:pt>
                <c:pt idx="10">
                  <c:v>0.51368421052642299</c:v>
                </c:pt>
                <c:pt idx="11">
                  <c:v>0.54545454545454541</c:v>
                </c:pt>
                <c:pt idx="12">
                  <c:v>0.95696489241212424</c:v>
                </c:pt>
                <c:pt idx="13">
                  <c:v>0.91726420297849331</c:v>
                </c:pt>
                <c:pt idx="14">
                  <c:v>0.89333333333343035</c:v>
                </c:pt>
                <c:pt idx="15">
                  <c:v>0.30612244897959184</c:v>
                </c:pt>
                <c:pt idx="16">
                  <c:v>9.3333333333484245E-2</c:v>
                </c:pt>
                <c:pt idx="17">
                  <c:v>0.79724137931030969</c:v>
                </c:pt>
                <c:pt idx="18">
                  <c:v>0.88888888888888884</c:v>
                </c:pt>
                <c:pt idx="19">
                  <c:v>0.35483870967741937</c:v>
                </c:pt>
                <c:pt idx="20">
                  <c:v>0.91176470588235292</c:v>
                </c:pt>
                <c:pt idx="21">
                  <c:v>1</c:v>
                </c:pt>
                <c:pt idx="22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D2-4D49-80B0-4F9715C696A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Sheet1!$K$9:$K$31</c:f>
              <c:numCache>
                <c:formatCode>General</c:formatCode>
                <c:ptCount val="23"/>
                <c:pt idx="0">
                  <c:v>0.40358974358987793</c:v>
                </c:pt>
                <c:pt idx="1">
                  <c:v>0.67962881131238007</c:v>
                </c:pt>
                <c:pt idx="2">
                  <c:v>0.24657534246575341</c:v>
                </c:pt>
                <c:pt idx="3">
                  <c:v>0.87179487179487181</c:v>
                </c:pt>
                <c:pt idx="4">
                  <c:v>7.1081081081010286E-2</c:v>
                </c:pt>
                <c:pt idx="5">
                  <c:v>0.81355932203389836</c:v>
                </c:pt>
                <c:pt idx="6">
                  <c:v>0.7153249272550013</c:v>
                </c:pt>
                <c:pt idx="7">
                  <c:v>1.1764705882352941E-2</c:v>
                </c:pt>
                <c:pt idx="8">
                  <c:v>0.4316097560976121</c:v>
                </c:pt>
                <c:pt idx="9">
                  <c:v>0.44948186528499223</c:v>
                </c:pt>
                <c:pt idx="10">
                  <c:v>0.48631578947357701</c:v>
                </c:pt>
                <c:pt idx="11">
                  <c:v>0.45454545454545453</c:v>
                </c:pt>
                <c:pt idx="12">
                  <c:v>4.303510758787582E-2</c:v>
                </c:pt>
                <c:pt idx="13">
                  <c:v>8.2735797021506657E-2</c:v>
                </c:pt>
                <c:pt idx="14">
                  <c:v>0.10666666666656965</c:v>
                </c:pt>
                <c:pt idx="15">
                  <c:v>0.69387755102040816</c:v>
                </c:pt>
                <c:pt idx="16">
                  <c:v>0.90666666666651574</c:v>
                </c:pt>
                <c:pt idx="17">
                  <c:v>0.20275862068969031</c:v>
                </c:pt>
                <c:pt idx="18">
                  <c:v>0.1111111111111111</c:v>
                </c:pt>
                <c:pt idx="19">
                  <c:v>0.64516129032258063</c:v>
                </c:pt>
                <c:pt idx="20">
                  <c:v>8.8235294117647065E-2</c:v>
                </c:pt>
                <c:pt idx="21">
                  <c:v>0</c:v>
                </c:pt>
                <c:pt idx="22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D2-4D49-80B0-4F9715C69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Sheet1!$J$2:$J$25</c:f>
              <c:numCache>
                <c:formatCode>General</c:formatCode>
                <c:ptCount val="24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  <c:pt idx="8">
                  <c:v>0.32037118868761993</c:v>
                </c:pt>
                <c:pt idx="9">
                  <c:v>0.75342465753424659</c:v>
                </c:pt>
                <c:pt idx="10">
                  <c:v>0.12820512820512819</c:v>
                </c:pt>
                <c:pt idx="11">
                  <c:v>0.9289189189189897</c:v>
                </c:pt>
                <c:pt idx="12">
                  <c:v>0.1864406779661017</c:v>
                </c:pt>
                <c:pt idx="13">
                  <c:v>0.2846750727449987</c:v>
                </c:pt>
                <c:pt idx="14">
                  <c:v>0.9882352941176471</c:v>
                </c:pt>
                <c:pt idx="15">
                  <c:v>0.5683902439023879</c:v>
                </c:pt>
                <c:pt idx="16">
                  <c:v>0.55051813471500777</c:v>
                </c:pt>
                <c:pt idx="17">
                  <c:v>0.51368421052642299</c:v>
                </c:pt>
                <c:pt idx="18">
                  <c:v>0.54545454545454541</c:v>
                </c:pt>
                <c:pt idx="19">
                  <c:v>0.95696489241212424</c:v>
                </c:pt>
                <c:pt idx="20">
                  <c:v>0.91726420297849331</c:v>
                </c:pt>
                <c:pt idx="21">
                  <c:v>0.89333333333343035</c:v>
                </c:pt>
                <c:pt idx="22">
                  <c:v>0.30612244897959184</c:v>
                </c:pt>
                <c:pt idx="23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E4-4FEF-B670-C8ABF9A9EC1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Sheet1!$K$2:$K$25</c:f>
              <c:numCache>
                <c:formatCode>General</c:formatCode>
                <c:ptCount val="24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  <c:pt idx="8">
                  <c:v>0.67962881131238007</c:v>
                </c:pt>
                <c:pt idx="9">
                  <c:v>0.24657534246575341</c:v>
                </c:pt>
                <c:pt idx="10">
                  <c:v>0.87179487179487181</c:v>
                </c:pt>
                <c:pt idx="11">
                  <c:v>7.1081081081010286E-2</c:v>
                </c:pt>
                <c:pt idx="12">
                  <c:v>0.81355932203389836</c:v>
                </c:pt>
                <c:pt idx="13">
                  <c:v>0.7153249272550013</c:v>
                </c:pt>
                <c:pt idx="14">
                  <c:v>1.1764705882352941E-2</c:v>
                </c:pt>
                <c:pt idx="15">
                  <c:v>0.4316097560976121</c:v>
                </c:pt>
                <c:pt idx="16">
                  <c:v>0.44948186528499223</c:v>
                </c:pt>
                <c:pt idx="17">
                  <c:v>0.48631578947357701</c:v>
                </c:pt>
                <c:pt idx="18">
                  <c:v>0.45454545454545453</c:v>
                </c:pt>
                <c:pt idx="19">
                  <c:v>4.303510758787582E-2</c:v>
                </c:pt>
                <c:pt idx="20">
                  <c:v>8.2735797021506657E-2</c:v>
                </c:pt>
                <c:pt idx="21">
                  <c:v>0.10666666666656965</c:v>
                </c:pt>
                <c:pt idx="22">
                  <c:v>0.69387755102040816</c:v>
                </c:pt>
                <c:pt idx="23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E4-4FEF-B670-C8ABF9A9E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Sheet1!$J$3:$J$26</c:f>
              <c:numCache>
                <c:formatCode>General</c:formatCode>
                <c:ptCount val="24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  <c:pt idx="7">
                  <c:v>0.32037118868761993</c:v>
                </c:pt>
                <c:pt idx="8">
                  <c:v>0.75342465753424659</c:v>
                </c:pt>
                <c:pt idx="9">
                  <c:v>0.12820512820512819</c:v>
                </c:pt>
                <c:pt idx="10">
                  <c:v>0.9289189189189897</c:v>
                </c:pt>
                <c:pt idx="11">
                  <c:v>0.1864406779661017</c:v>
                </c:pt>
                <c:pt idx="12">
                  <c:v>0.2846750727449987</c:v>
                </c:pt>
                <c:pt idx="13">
                  <c:v>0.9882352941176471</c:v>
                </c:pt>
                <c:pt idx="14">
                  <c:v>0.5683902439023879</c:v>
                </c:pt>
                <c:pt idx="15">
                  <c:v>0.55051813471500777</c:v>
                </c:pt>
                <c:pt idx="16">
                  <c:v>0.51368421052642299</c:v>
                </c:pt>
                <c:pt idx="17">
                  <c:v>0.54545454545454541</c:v>
                </c:pt>
                <c:pt idx="18">
                  <c:v>0.95696489241212424</c:v>
                </c:pt>
                <c:pt idx="19">
                  <c:v>0.91726420297849331</c:v>
                </c:pt>
                <c:pt idx="20">
                  <c:v>0.89333333333343035</c:v>
                </c:pt>
                <c:pt idx="21">
                  <c:v>0.30612244897959184</c:v>
                </c:pt>
                <c:pt idx="22">
                  <c:v>9.3333333333484245E-2</c:v>
                </c:pt>
                <c:pt idx="23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50-467C-8CA4-3462B143CF5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Sheet1!$K$3:$K$26</c:f>
              <c:numCache>
                <c:formatCode>General</c:formatCode>
                <c:ptCount val="24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  <c:pt idx="7">
                  <c:v>0.67962881131238007</c:v>
                </c:pt>
                <c:pt idx="8">
                  <c:v>0.24657534246575341</c:v>
                </c:pt>
                <c:pt idx="9">
                  <c:v>0.87179487179487181</c:v>
                </c:pt>
                <c:pt idx="10">
                  <c:v>7.1081081081010286E-2</c:v>
                </c:pt>
                <c:pt idx="11">
                  <c:v>0.81355932203389836</c:v>
                </c:pt>
                <c:pt idx="12">
                  <c:v>0.7153249272550013</c:v>
                </c:pt>
                <c:pt idx="13">
                  <c:v>1.1764705882352941E-2</c:v>
                </c:pt>
                <c:pt idx="14">
                  <c:v>0.4316097560976121</c:v>
                </c:pt>
                <c:pt idx="15">
                  <c:v>0.44948186528499223</c:v>
                </c:pt>
                <c:pt idx="16">
                  <c:v>0.48631578947357701</c:v>
                </c:pt>
                <c:pt idx="17">
                  <c:v>0.45454545454545453</c:v>
                </c:pt>
                <c:pt idx="18">
                  <c:v>4.303510758787582E-2</c:v>
                </c:pt>
                <c:pt idx="19">
                  <c:v>8.2735797021506657E-2</c:v>
                </c:pt>
                <c:pt idx="20">
                  <c:v>0.10666666666656965</c:v>
                </c:pt>
                <c:pt idx="21">
                  <c:v>0.69387755102040816</c:v>
                </c:pt>
                <c:pt idx="22">
                  <c:v>0.90666666666651574</c:v>
                </c:pt>
                <c:pt idx="23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50-467C-8CA4-3462B143C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Sheet1!$J$15:$J$16</c:f>
              <c:numCache>
                <c:formatCode>General</c:formatCode>
                <c:ptCount val="2"/>
                <c:pt idx="0">
                  <c:v>0.2846750727449987</c:v>
                </c:pt>
                <c:pt idx="1">
                  <c:v>0.9882352941176471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B-4C3F-B413-2C928CAA9D2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Sheet1!$K$15:$K$16</c:f>
              <c:numCache>
                <c:formatCode>General</c:formatCode>
                <c:ptCount val="2"/>
                <c:pt idx="0">
                  <c:v>0.7153249272550013</c:v>
                </c:pt>
                <c:pt idx="1">
                  <c:v>1.1764705882352941E-2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9B-4C3F-B413-2C928CAA9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08686983564117"/>
          <c:y val="7.8431328515542534E-2"/>
          <c:w val="0.79120184861751031"/>
          <c:h val="0.75616222091472152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Sheet1!$J$4:$J$27</c:f>
              <c:numCache>
                <c:formatCode>General</c:formatCode>
                <c:ptCount val="24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  <c:pt idx="6">
                  <c:v>0.32037118868761993</c:v>
                </c:pt>
                <c:pt idx="7">
                  <c:v>0.75342465753424659</c:v>
                </c:pt>
                <c:pt idx="8">
                  <c:v>0.12820512820512819</c:v>
                </c:pt>
                <c:pt idx="9">
                  <c:v>0.9289189189189897</c:v>
                </c:pt>
                <c:pt idx="10">
                  <c:v>0.1864406779661017</c:v>
                </c:pt>
                <c:pt idx="11">
                  <c:v>0.2846750727449987</c:v>
                </c:pt>
                <c:pt idx="12">
                  <c:v>0.9882352941176471</c:v>
                </c:pt>
                <c:pt idx="13">
                  <c:v>0.5683902439023879</c:v>
                </c:pt>
                <c:pt idx="14">
                  <c:v>0.55051813471500777</c:v>
                </c:pt>
                <c:pt idx="15">
                  <c:v>0.51368421052642299</c:v>
                </c:pt>
                <c:pt idx="16">
                  <c:v>0.54545454545454541</c:v>
                </c:pt>
                <c:pt idx="17">
                  <c:v>0.95696489241212424</c:v>
                </c:pt>
                <c:pt idx="18">
                  <c:v>0.91726420297849331</c:v>
                </c:pt>
                <c:pt idx="19">
                  <c:v>0.89333333333343035</c:v>
                </c:pt>
                <c:pt idx="20">
                  <c:v>0.30612244897959184</c:v>
                </c:pt>
                <c:pt idx="21">
                  <c:v>9.3333333333484245E-2</c:v>
                </c:pt>
                <c:pt idx="22">
                  <c:v>0.79724137931030969</c:v>
                </c:pt>
                <c:pt idx="23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95-4660-AD88-A085FA99F51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Sheet1!$K$4:$K$27</c:f>
              <c:numCache>
                <c:formatCode>General</c:formatCode>
                <c:ptCount val="24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  <c:pt idx="6">
                  <c:v>0.67962881131238007</c:v>
                </c:pt>
                <c:pt idx="7">
                  <c:v>0.24657534246575341</c:v>
                </c:pt>
                <c:pt idx="8">
                  <c:v>0.87179487179487181</c:v>
                </c:pt>
                <c:pt idx="9">
                  <c:v>7.1081081081010286E-2</c:v>
                </c:pt>
                <c:pt idx="10">
                  <c:v>0.81355932203389836</c:v>
                </c:pt>
                <c:pt idx="11">
                  <c:v>0.7153249272550013</c:v>
                </c:pt>
                <c:pt idx="12">
                  <c:v>1.1764705882352941E-2</c:v>
                </c:pt>
                <c:pt idx="13">
                  <c:v>0.4316097560976121</c:v>
                </c:pt>
                <c:pt idx="14">
                  <c:v>0.44948186528499223</c:v>
                </c:pt>
                <c:pt idx="15">
                  <c:v>0.48631578947357701</c:v>
                </c:pt>
                <c:pt idx="16">
                  <c:v>0.45454545454545453</c:v>
                </c:pt>
                <c:pt idx="17">
                  <c:v>4.303510758787582E-2</c:v>
                </c:pt>
                <c:pt idx="18">
                  <c:v>8.2735797021506657E-2</c:v>
                </c:pt>
                <c:pt idx="19">
                  <c:v>0.10666666666656965</c:v>
                </c:pt>
                <c:pt idx="20">
                  <c:v>0.69387755102040816</c:v>
                </c:pt>
                <c:pt idx="21">
                  <c:v>0.90666666666651574</c:v>
                </c:pt>
                <c:pt idx="22">
                  <c:v>0.20275862068969031</c:v>
                </c:pt>
                <c:pt idx="23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95-4660-AD88-A085FA99F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Sheet1!$J$5:$J$28</c:f>
              <c:numCache>
                <c:formatCode>General</c:formatCode>
                <c:ptCount val="24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  <c:pt idx="5">
                  <c:v>0.32037118868761993</c:v>
                </c:pt>
                <c:pt idx="6">
                  <c:v>0.75342465753424659</c:v>
                </c:pt>
                <c:pt idx="7">
                  <c:v>0.12820512820512819</c:v>
                </c:pt>
                <c:pt idx="8">
                  <c:v>0.9289189189189897</c:v>
                </c:pt>
                <c:pt idx="9">
                  <c:v>0.1864406779661017</c:v>
                </c:pt>
                <c:pt idx="10">
                  <c:v>0.2846750727449987</c:v>
                </c:pt>
                <c:pt idx="11">
                  <c:v>0.9882352941176471</c:v>
                </c:pt>
                <c:pt idx="12">
                  <c:v>0.5683902439023879</c:v>
                </c:pt>
                <c:pt idx="13">
                  <c:v>0.55051813471500777</c:v>
                </c:pt>
                <c:pt idx="14">
                  <c:v>0.51368421052642299</c:v>
                </c:pt>
                <c:pt idx="15">
                  <c:v>0.54545454545454541</c:v>
                </c:pt>
                <c:pt idx="16">
                  <c:v>0.95696489241212424</c:v>
                </c:pt>
                <c:pt idx="17">
                  <c:v>0.91726420297849331</c:v>
                </c:pt>
                <c:pt idx="18">
                  <c:v>0.89333333333343035</c:v>
                </c:pt>
                <c:pt idx="19">
                  <c:v>0.30612244897959184</c:v>
                </c:pt>
                <c:pt idx="20">
                  <c:v>9.3333333333484245E-2</c:v>
                </c:pt>
                <c:pt idx="21">
                  <c:v>0.79724137931030969</c:v>
                </c:pt>
                <c:pt idx="22">
                  <c:v>0.88888888888888884</c:v>
                </c:pt>
                <c:pt idx="23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34-4267-B62E-015F799A91FA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Sheet1!$K$5:$K$28</c:f>
              <c:numCache>
                <c:formatCode>General</c:formatCode>
                <c:ptCount val="24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  <c:pt idx="5">
                  <c:v>0.67962881131238007</c:v>
                </c:pt>
                <c:pt idx="6">
                  <c:v>0.24657534246575341</c:v>
                </c:pt>
                <c:pt idx="7">
                  <c:v>0.87179487179487181</c:v>
                </c:pt>
                <c:pt idx="8">
                  <c:v>7.1081081081010286E-2</c:v>
                </c:pt>
                <c:pt idx="9">
                  <c:v>0.81355932203389836</c:v>
                </c:pt>
                <c:pt idx="10">
                  <c:v>0.7153249272550013</c:v>
                </c:pt>
                <c:pt idx="11">
                  <c:v>1.1764705882352941E-2</c:v>
                </c:pt>
                <c:pt idx="12">
                  <c:v>0.4316097560976121</c:v>
                </c:pt>
                <c:pt idx="13">
                  <c:v>0.44948186528499223</c:v>
                </c:pt>
                <c:pt idx="14">
                  <c:v>0.48631578947357701</c:v>
                </c:pt>
                <c:pt idx="15">
                  <c:v>0.45454545454545453</c:v>
                </c:pt>
                <c:pt idx="16">
                  <c:v>4.303510758787582E-2</c:v>
                </c:pt>
                <c:pt idx="17">
                  <c:v>8.2735797021506657E-2</c:v>
                </c:pt>
                <c:pt idx="18">
                  <c:v>0.10666666666656965</c:v>
                </c:pt>
                <c:pt idx="19">
                  <c:v>0.69387755102040816</c:v>
                </c:pt>
                <c:pt idx="20">
                  <c:v>0.90666666666651574</c:v>
                </c:pt>
                <c:pt idx="21">
                  <c:v>0.20275862068969031</c:v>
                </c:pt>
                <c:pt idx="22">
                  <c:v>0.1111111111111111</c:v>
                </c:pt>
                <c:pt idx="23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34-4267-B62E-015F799A9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Sheet1!$J$6:$J$29</c:f>
              <c:numCache>
                <c:formatCode>General</c:formatCode>
                <c:ptCount val="24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  <c:pt idx="4">
                  <c:v>0.32037118868761993</c:v>
                </c:pt>
                <c:pt idx="5">
                  <c:v>0.75342465753424659</c:v>
                </c:pt>
                <c:pt idx="6">
                  <c:v>0.12820512820512819</c:v>
                </c:pt>
                <c:pt idx="7">
                  <c:v>0.9289189189189897</c:v>
                </c:pt>
                <c:pt idx="8">
                  <c:v>0.1864406779661017</c:v>
                </c:pt>
                <c:pt idx="9">
                  <c:v>0.2846750727449987</c:v>
                </c:pt>
                <c:pt idx="10">
                  <c:v>0.9882352941176471</c:v>
                </c:pt>
                <c:pt idx="11">
                  <c:v>0.5683902439023879</c:v>
                </c:pt>
                <c:pt idx="12">
                  <c:v>0.55051813471500777</c:v>
                </c:pt>
                <c:pt idx="13">
                  <c:v>0.51368421052642299</c:v>
                </c:pt>
                <c:pt idx="14">
                  <c:v>0.54545454545454541</c:v>
                </c:pt>
                <c:pt idx="15">
                  <c:v>0.95696489241212424</c:v>
                </c:pt>
                <c:pt idx="16">
                  <c:v>0.91726420297849331</c:v>
                </c:pt>
                <c:pt idx="17">
                  <c:v>0.89333333333343035</c:v>
                </c:pt>
                <c:pt idx="18">
                  <c:v>0.30612244897959184</c:v>
                </c:pt>
                <c:pt idx="19">
                  <c:v>9.3333333333484245E-2</c:v>
                </c:pt>
                <c:pt idx="20">
                  <c:v>0.79724137931030969</c:v>
                </c:pt>
                <c:pt idx="21">
                  <c:v>0.88888888888888884</c:v>
                </c:pt>
                <c:pt idx="22">
                  <c:v>0.35483870967741937</c:v>
                </c:pt>
                <c:pt idx="23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53-444D-B136-0F347DFA26E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Sheet1!$K$6:$K$29</c:f>
              <c:numCache>
                <c:formatCode>General</c:formatCode>
                <c:ptCount val="24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  <c:pt idx="4">
                  <c:v>0.67962881131238007</c:v>
                </c:pt>
                <c:pt idx="5">
                  <c:v>0.24657534246575341</c:v>
                </c:pt>
                <c:pt idx="6">
                  <c:v>0.87179487179487181</c:v>
                </c:pt>
                <c:pt idx="7">
                  <c:v>7.1081081081010286E-2</c:v>
                </c:pt>
                <c:pt idx="8">
                  <c:v>0.81355932203389836</c:v>
                </c:pt>
                <c:pt idx="9">
                  <c:v>0.7153249272550013</c:v>
                </c:pt>
                <c:pt idx="10">
                  <c:v>1.1764705882352941E-2</c:v>
                </c:pt>
                <c:pt idx="11">
                  <c:v>0.4316097560976121</c:v>
                </c:pt>
                <c:pt idx="12">
                  <c:v>0.44948186528499223</c:v>
                </c:pt>
                <c:pt idx="13">
                  <c:v>0.48631578947357701</c:v>
                </c:pt>
                <c:pt idx="14">
                  <c:v>0.45454545454545453</c:v>
                </c:pt>
                <c:pt idx="15">
                  <c:v>4.303510758787582E-2</c:v>
                </c:pt>
                <c:pt idx="16">
                  <c:v>8.2735797021506657E-2</c:v>
                </c:pt>
                <c:pt idx="17">
                  <c:v>0.10666666666656965</c:v>
                </c:pt>
                <c:pt idx="18">
                  <c:v>0.69387755102040816</c:v>
                </c:pt>
                <c:pt idx="19">
                  <c:v>0.90666666666651574</c:v>
                </c:pt>
                <c:pt idx="20">
                  <c:v>0.20275862068969031</c:v>
                </c:pt>
                <c:pt idx="21">
                  <c:v>0.1111111111111111</c:v>
                </c:pt>
                <c:pt idx="22">
                  <c:v>0.64516129032258063</c:v>
                </c:pt>
                <c:pt idx="23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53-444D-B136-0F347DFA2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Sheet1!$J$7:$J$30</c:f>
              <c:numCache>
                <c:formatCode>General</c:formatCode>
                <c:ptCount val="24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  <c:pt idx="3">
                  <c:v>0.32037118868761993</c:v>
                </c:pt>
                <c:pt idx="4">
                  <c:v>0.75342465753424659</c:v>
                </c:pt>
                <c:pt idx="5">
                  <c:v>0.12820512820512819</c:v>
                </c:pt>
                <c:pt idx="6">
                  <c:v>0.9289189189189897</c:v>
                </c:pt>
                <c:pt idx="7">
                  <c:v>0.1864406779661017</c:v>
                </c:pt>
                <c:pt idx="8">
                  <c:v>0.2846750727449987</c:v>
                </c:pt>
                <c:pt idx="9">
                  <c:v>0.9882352941176471</c:v>
                </c:pt>
                <c:pt idx="10">
                  <c:v>0.5683902439023879</c:v>
                </c:pt>
                <c:pt idx="11">
                  <c:v>0.55051813471500777</c:v>
                </c:pt>
                <c:pt idx="12">
                  <c:v>0.51368421052642299</c:v>
                </c:pt>
                <c:pt idx="13">
                  <c:v>0.54545454545454541</c:v>
                </c:pt>
                <c:pt idx="14">
                  <c:v>0.95696489241212424</c:v>
                </c:pt>
                <c:pt idx="15">
                  <c:v>0.91726420297849331</c:v>
                </c:pt>
                <c:pt idx="16">
                  <c:v>0.89333333333343035</c:v>
                </c:pt>
                <c:pt idx="17">
                  <c:v>0.30612244897959184</c:v>
                </c:pt>
                <c:pt idx="18">
                  <c:v>9.3333333333484245E-2</c:v>
                </c:pt>
                <c:pt idx="19">
                  <c:v>0.79724137931030969</c:v>
                </c:pt>
                <c:pt idx="20">
                  <c:v>0.88888888888888884</c:v>
                </c:pt>
                <c:pt idx="21">
                  <c:v>0.35483870967741937</c:v>
                </c:pt>
                <c:pt idx="22">
                  <c:v>0.91176470588235292</c:v>
                </c:pt>
                <c:pt idx="2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77-4449-9B71-255C20569E5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Sheet1!$K$7:$K$30</c:f>
              <c:numCache>
                <c:formatCode>General</c:formatCode>
                <c:ptCount val="24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  <c:pt idx="3">
                  <c:v>0.67962881131238007</c:v>
                </c:pt>
                <c:pt idx="4">
                  <c:v>0.24657534246575341</c:v>
                </c:pt>
                <c:pt idx="5">
                  <c:v>0.87179487179487181</c:v>
                </c:pt>
                <c:pt idx="6">
                  <c:v>7.1081081081010286E-2</c:v>
                </c:pt>
                <c:pt idx="7">
                  <c:v>0.81355932203389836</c:v>
                </c:pt>
                <c:pt idx="8">
                  <c:v>0.7153249272550013</c:v>
                </c:pt>
                <c:pt idx="9">
                  <c:v>1.1764705882352941E-2</c:v>
                </c:pt>
                <c:pt idx="10">
                  <c:v>0.4316097560976121</c:v>
                </c:pt>
                <c:pt idx="11">
                  <c:v>0.44948186528499223</c:v>
                </c:pt>
                <c:pt idx="12">
                  <c:v>0.48631578947357701</c:v>
                </c:pt>
                <c:pt idx="13">
                  <c:v>0.45454545454545453</c:v>
                </c:pt>
                <c:pt idx="14">
                  <c:v>4.303510758787582E-2</c:v>
                </c:pt>
                <c:pt idx="15">
                  <c:v>8.2735797021506657E-2</c:v>
                </c:pt>
                <c:pt idx="16">
                  <c:v>0.10666666666656965</c:v>
                </c:pt>
                <c:pt idx="17">
                  <c:v>0.69387755102040816</c:v>
                </c:pt>
                <c:pt idx="18">
                  <c:v>0.90666666666651574</c:v>
                </c:pt>
                <c:pt idx="19">
                  <c:v>0.20275862068969031</c:v>
                </c:pt>
                <c:pt idx="20">
                  <c:v>0.1111111111111111</c:v>
                </c:pt>
                <c:pt idx="21">
                  <c:v>0.64516129032258063</c:v>
                </c:pt>
                <c:pt idx="22">
                  <c:v>8.8235294117647065E-2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77-4449-9B71-255C20569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Sheet1!$J$8:$J$31</c:f>
              <c:numCache>
                <c:formatCode>General</c:formatCode>
                <c:ptCount val="24"/>
                <c:pt idx="0">
                  <c:v>0.44501806917921805</c:v>
                </c:pt>
                <c:pt idx="1">
                  <c:v>0.59641025641012213</c:v>
                </c:pt>
                <c:pt idx="2">
                  <c:v>0.32037118868761993</c:v>
                </c:pt>
                <c:pt idx="3">
                  <c:v>0.75342465753424659</c:v>
                </c:pt>
                <c:pt idx="4">
                  <c:v>0.12820512820512819</c:v>
                </c:pt>
                <c:pt idx="5">
                  <c:v>0.9289189189189897</c:v>
                </c:pt>
                <c:pt idx="6">
                  <c:v>0.1864406779661017</c:v>
                </c:pt>
                <c:pt idx="7">
                  <c:v>0.2846750727449987</c:v>
                </c:pt>
                <c:pt idx="8">
                  <c:v>0.9882352941176471</c:v>
                </c:pt>
                <c:pt idx="9">
                  <c:v>0.5683902439023879</c:v>
                </c:pt>
                <c:pt idx="10">
                  <c:v>0.55051813471500777</c:v>
                </c:pt>
                <c:pt idx="11">
                  <c:v>0.51368421052642299</c:v>
                </c:pt>
                <c:pt idx="12">
                  <c:v>0.54545454545454541</c:v>
                </c:pt>
                <c:pt idx="13">
                  <c:v>0.95696489241212424</c:v>
                </c:pt>
                <c:pt idx="14">
                  <c:v>0.91726420297849331</c:v>
                </c:pt>
                <c:pt idx="15">
                  <c:v>0.89333333333343035</c:v>
                </c:pt>
                <c:pt idx="16">
                  <c:v>0.30612244897959184</c:v>
                </c:pt>
                <c:pt idx="17">
                  <c:v>9.3333333333484245E-2</c:v>
                </c:pt>
                <c:pt idx="18">
                  <c:v>0.79724137931030969</c:v>
                </c:pt>
                <c:pt idx="19">
                  <c:v>0.88888888888888884</c:v>
                </c:pt>
                <c:pt idx="20">
                  <c:v>0.35483870967741937</c:v>
                </c:pt>
                <c:pt idx="21">
                  <c:v>0.91176470588235292</c:v>
                </c:pt>
                <c:pt idx="22">
                  <c:v>1</c:v>
                </c:pt>
                <c:pt idx="23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A3-4884-B56D-D2CA2EC30C0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Sheet1!$K$8:$K$31</c:f>
              <c:numCache>
                <c:formatCode>General</c:formatCode>
                <c:ptCount val="24"/>
                <c:pt idx="0">
                  <c:v>0.55498193082078195</c:v>
                </c:pt>
                <c:pt idx="1">
                  <c:v>0.40358974358987793</c:v>
                </c:pt>
                <c:pt idx="2">
                  <c:v>0.67962881131238007</c:v>
                </c:pt>
                <c:pt idx="3">
                  <c:v>0.24657534246575341</c:v>
                </c:pt>
                <c:pt idx="4">
                  <c:v>0.87179487179487181</c:v>
                </c:pt>
                <c:pt idx="5">
                  <c:v>7.1081081081010286E-2</c:v>
                </c:pt>
                <c:pt idx="6">
                  <c:v>0.81355932203389836</c:v>
                </c:pt>
                <c:pt idx="7">
                  <c:v>0.7153249272550013</c:v>
                </c:pt>
                <c:pt idx="8">
                  <c:v>1.1764705882352941E-2</c:v>
                </c:pt>
                <c:pt idx="9">
                  <c:v>0.4316097560976121</c:v>
                </c:pt>
                <c:pt idx="10">
                  <c:v>0.44948186528499223</c:v>
                </c:pt>
                <c:pt idx="11">
                  <c:v>0.48631578947357701</c:v>
                </c:pt>
                <c:pt idx="12">
                  <c:v>0.45454545454545453</c:v>
                </c:pt>
                <c:pt idx="13">
                  <c:v>4.303510758787582E-2</c:v>
                </c:pt>
                <c:pt idx="14">
                  <c:v>8.2735797021506657E-2</c:v>
                </c:pt>
                <c:pt idx="15">
                  <c:v>0.10666666666656965</c:v>
                </c:pt>
                <c:pt idx="16">
                  <c:v>0.69387755102040816</c:v>
                </c:pt>
                <c:pt idx="17">
                  <c:v>0.90666666666651574</c:v>
                </c:pt>
                <c:pt idx="18">
                  <c:v>0.20275862068969031</c:v>
                </c:pt>
                <c:pt idx="19">
                  <c:v>0.1111111111111111</c:v>
                </c:pt>
                <c:pt idx="20">
                  <c:v>0.64516129032258063</c:v>
                </c:pt>
                <c:pt idx="21">
                  <c:v>8.8235294117647065E-2</c:v>
                </c:pt>
                <c:pt idx="22">
                  <c:v>0</c:v>
                </c:pt>
                <c:pt idx="23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A3-4884-B56D-D2CA2EC30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Sheet1!$J$2:$J$26</c:f>
              <c:numCache>
                <c:formatCode>General</c:formatCode>
                <c:ptCount val="25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  <c:pt idx="8">
                  <c:v>0.32037118868761993</c:v>
                </c:pt>
                <c:pt idx="9">
                  <c:v>0.75342465753424659</c:v>
                </c:pt>
                <c:pt idx="10">
                  <c:v>0.12820512820512819</c:v>
                </c:pt>
                <c:pt idx="11">
                  <c:v>0.9289189189189897</c:v>
                </c:pt>
                <c:pt idx="12">
                  <c:v>0.1864406779661017</c:v>
                </c:pt>
                <c:pt idx="13">
                  <c:v>0.2846750727449987</c:v>
                </c:pt>
                <c:pt idx="14">
                  <c:v>0.9882352941176471</c:v>
                </c:pt>
                <c:pt idx="15">
                  <c:v>0.5683902439023879</c:v>
                </c:pt>
                <c:pt idx="16">
                  <c:v>0.55051813471500777</c:v>
                </c:pt>
                <c:pt idx="17">
                  <c:v>0.51368421052642299</c:v>
                </c:pt>
                <c:pt idx="18">
                  <c:v>0.54545454545454541</c:v>
                </c:pt>
                <c:pt idx="19">
                  <c:v>0.95696489241212424</c:v>
                </c:pt>
                <c:pt idx="20">
                  <c:v>0.91726420297849331</c:v>
                </c:pt>
                <c:pt idx="21">
                  <c:v>0.89333333333343035</c:v>
                </c:pt>
                <c:pt idx="22">
                  <c:v>0.30612244897959184</c:v>
                </c:pt>
                <c:pt idx="23">
                  <c:v>9.3333333333484245E-2</c:v>
                </c:pt>
                <c:pt idx="24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54-4721-9BA0-1D651CC9A5B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Sheet1!$K$2:$K$26</c:f>
              <c:numCache>
                <c:formatCode>General</c:formatCode>
                <c:ptCount val="25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  <c:pt idx="8">
                  <c:v>0.67962881131238007</c:v>
                </c:pt>
                <c:pt idx="9">
                  <c:v>0.24657534246575341</c:v>
                </c:pt>
                <c:pt idx="10">
                  <c:v>0.87179487179487181</c:v>
                </c:pt>
                <c:pt idx="11">
                  <c:v>7.1081081081010286E-2</c:v>
                </c:pt>
                <c:pt idx="12">
                  <c:v>0.81355932203389836</c:v>
                </c:pt>
                <c:pt idx="13">
                  <c:v>0.7153249272550013</c:v>
                </c:pt>
                <c:pt idx="14">
                  <c:v>1.1764705882352941E-2</c:v>
                </c:pt>
                <c:pt idx="15">
                  <c:v>0.4316097560976121</c:v>
                </c:pt>
                <c:pt idx="16">
                  <c:v>0.44948186528499223</c:v>
                </c:pt>
                <c:pt idx="17">
                  <c:v>0.48631578947357701</c:v>
                </c:pt>
                <c:pt idx="18">
                  <c:v>0.45454545454545453</c:v>
                </c:pt>
                <c:pt idx="19">
                  <c:v>4.303510758787582E-2</c:v>
                </c:pt>
                <c:pt idx="20">
                  <c:v>8.2735797021506657E-2</c:v>
                </c:pt>
                <c:pt idx="21">
                  <c:v>0.10666666666656965</c:v>
                </c:pt>
                <c:pt idx="22">
                  <c:v>0.69387755102040816</c:v>
                </c:pt>
                <c:pt idx="23">
                  <c:v>0.90666666666651574</c:v>
                </c:pt>
                <c:pt idx="24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54-4721-9BA0-1D651CC9A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Sheet1!$J$3:$J$27</c:f>
              <c:numCache>
                <c:formatCode>General</c:formatCode>
                <c:ptCount val="25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  <c:pt idx="7">
                  <c:v>0.32037118868761993</c:v>
                </c:pt>
                <c:pt idx="8">
                  <c:v>0.75342465753424659</c:v>
                </c:pt>
                <c:pt idx="9">
                  <c:v>0.12820512820512819</c:v>
                </c:pt>
                <c:pt idx="10">
                  <c:v>0.9289189189189897</c:v>
                </c:pt>
                <c:pt idx="11">
                  <c:v>0.1864406779661017</c:v>
                </c:pt>
                <c:pt idx="12">
                  <c:v>0.2846750727449987</c:v>
                </c:pt>
                <c:pt idx="13">
                  <c:v>0.9882352941176471</c:v>
                </c:pt>
                <c:pt idx="14">
                  <c:v>0.5683902439023879</c:v>
                </c:pt>
                <c:pt idx="15">
                  <c:v>0.55051813471500777</c:v>
                </c:pt>
                <c:pt idx="16">
                  <c:v>0.51368421052642299</c:v>
                </c:pt>
                <c:pt idx="17">
                  <c:v>0.54545454545454541</c:v>
                </c:pt>
                <c:pt idx="18">
                  <c:v>0.95696489241212424</c:v>
                </c:pt>
                <c:pt idx="19">
                  <c:v>0.91726420297849331</c:v>
                </c:pt>
                <c:pt idx="20">
                  <c:v>0.89333333333343035</c:v>
                </c:pt>
                <c:pt idx="21">
                  <c:v>0.30612244897959184</c:v>
                </c:pt>
                <c:pt idx="22">
                  <c:v>9.3333333333484245E-2</c:v>
                </c:pt>
                <c:pt idx="23">
                  <c:v>0.79724137931030969</c:v>
                </c:pt>
                <c:pt idx="24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B-40E8-93AF-C2FD442D795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Sheet1!$K$3:$K$27</c:f>
              <c:numCache>
                <c:formatCode>General</c:formatCode>
                <c:ptCount val="25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  <c:pt idx="7">
                  <c:v>0.67962881131238007</c:v>
                </c:pt>
                <c:pt idx="8">
                  <c:v>0.24657534246575341</c:v>
                </c:pt>
                <c:pt idx="9">
                  <c:v>0.87179487179487181</c:v>
                </c:pt>
                <c:pt idx="10">
                  <c:v>7.1081081081010286E-2</c:v>
                </c:pt>
                <c:pt idx="11">
                  <c:v>0.81355932203389836</c:v>
                </c:pt>
                <c:pt idx="12">
                  <c:v>0.7153249272550013</c:v>
                </c:pt>
                <c:pt idx="13">
                  <c:v>1.1764705882352941E-2</c:v>
                </c:pt>
                <c:pt idx="14">
                  <c:v>0.4316097560976121</c:v>
                </c:pt>
                <c:pt idx="15">
                  <c:v>0.44948186528499223</c:v>
                </c:pt>
                <c:pt idx="16">
                  <c:v>0.48631578947357701</c:v>
                </c:pt>
                <c:pt idx="17">
                  <c:v>0.45454545454545453</c:v>
                </c:pt>
                <c:pt idx="18">
                  <c:v>4.303510758787582E-2</c:v>
                </c:pt>
                <c:pt idx="19">
                  <c:v>8.2735797021506657E-2</c:v>
                </c:pt>
                <c:pt idx="20">
                  <c:v>0.10666666666656965</c:v>
                </c:pt>
                <c:pt idx="21">
                  <c:v>0.69387755102040816</c:v>
                </c:pt>
                <c:pt idx="22">
                  <c:v>0.90666666666651574</c:v>
                </c:pt>
                <c:pt idx="23">
                  <c:v>0.20275862068969031</c:v>
                </c:pt>
                <c:pt idx="24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5B-40E8-93AF-C2FD442D7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08686983564117"/>
          <c:y val="7.8431328515542534E-2"/>
          <c:w val="0.79120184861751031"/>
          <c:h val="0.75616222091472152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Sheet1!$J$4:$J$28</c:f>
              <c:numCache>
                <c:formatCode>General</c:formatCode>
                <c:ptCount val="25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  <c:pt idx="6">
                  <c:v>0.32037118868761993</c:v>
                </c:pt>
                <c:pt idx="7">
                  <c:v>0.75342465753424659</c:v>
                </c:pt>
                <c:pt idx="8">
                  <c:v>0.12820512820512819</c:v>
                </c:pt>
                <c:pt idx="9">
                  <c:v>0.9289189189189897</c:v>
                </c:pt>
                <c:pt idx="10">
                  <c:v>0.1864406779661017</c:v>
                </c:pt>
                <c:pt idx="11">
                  <c:v>0.2846750727449987</c:v>
                </c:pt>
                <c:pt idx="12">
                  <c:v>0.9882352941176471</c:v>
                </c:pt>
                <c:pt idx="13">
                  <c:v>0.5683902439023879</c:v>
                </c:pt>
                <c:pt idx="14">
                  <c:v>0.55051813471500777</c:v>
                </c:pt>
                <c:pt idx="15">
                  <c:v>0.51368421052642299</c:v>
                </c:pt>
                <c:pt idx="16">
                  <c:v>0.54545454545454541</c:v>
                </c:pt>
                <c:pt idx="17">
                  <c:v>0.95696489241212424</c:v>
                </c:pt>
                <c:pt idx="18">
                  <c:v>0.91726420297849331</c:v>
                </c:pt>
                <c:pt idx="19">
                  <c:v>0.89333333333343035</c:v>
                </c:pt>
                <c:pt idx="20">
                  <c:v>0.30612244897959184</c:v>
                </c:pt>
                <c:pt idx="21">
                  <c:v>9.3333333333484245E-2</c:v>
                </c:pt>
                <c:pt idx="22">
                  <c:v>0.79724137931030969</c:v>
                </c:pt>
                <c:pt idx="23">
                  <c:v>0.88888888888888884</c:v>
                </c:pt>
                <c:pt idx="24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D-482B-A31A-A86A66E39DA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Sheet1!$K$4:$K$28</c:f>
              <c:numCache>
                <c:formatCode>General</c:formatCode>
                <c:ptCount val="25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  <c:pt idx="6">
                  <c:v>0.67962881131238007</c:v>
                </c:pt>
                <c:pt idx="7">
                  <c:v>0.24657534246575341</c:v>
                </c:pt>
                <c:pt idx="8">
                  <c:v>0.87179487179487181</c:v>
                </c:pt>
                <c:pt idx="9">
                  <c:v>7.1081081081010286E-2</c:v>
                </c:pt>
                <c:pt idx="10">
                  <c:v>0.81355932203389836</c:v>
                </c:pt>
                <c:pt idx="11">
                  <c:v>0.7153249272550013</c:v>
                </c:pt>
                <c:pt idx="12">
                  <c:v>1.1764705882352941E-2</c:v>
                </c:pt>
                <c:pt idx="13">
                  <c:v>0.4316097560976121</c:v>
                </c:pt>
                <c:pt idx="14">
                  <c:v>0.44948186528499223</c:v>
                </c:pt>
                <c:pt idx="15">
                  <c:v>0.48631578947357701</c:v>
                </c:pt>
                <c:pt idx="16">
                  <c:v>0.45454545454545453</c:v>
                </c:pt>
                <c:pt idx="17">
                  <c:v>4.303510758787582E-2</c:v>
                </c:pt>
                <c:pt idx="18">
                  <c:v>8.2735797021506657E-2</c:v>
                </c:pt>
                <c:pt idx="19">
                  <c:v>0.10666666666656965</c:v>
                </c:pt>
                <c:pt idx="20">
                  <c:v>0.69387755102040816</c:v>
                </c:pt>
                <c:pt idx="21">
                  <c:v>0.90666666666651574</c:v>
                </c:pt>
                <c:pt idx="22">
                  <c:v>0.20275862068969031</c:v>
                </c:pt>
                <c:pt idx="23">
                  <c:v>0.1111111111111111</c:v>
                </c:pt>
                <c:pt idx="24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D-482B-A31A-A86A66E39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Sheet1!$J$5:$J$29</c:f>
              <c:numCache>
                <c:formatCode>General</c:formatCode>
                <c:ptCount val="25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  <c:pt idx="5">
                  <c:v>0.32037118868761993</c:v>
                </c:pt>
                <c:pt idx="6">
                  <c:v>0.75342465753424659</c:v>
                </c:pt>
                <c:pt idx="7">
                  <c:v>0.12820512820512819</c:v>
                </c:pt>
                <c:pt idx="8">
                  <c:v>0.9289189189189897</c:v>
                </c:pt>
                <c:pt idx="9">
                  <c:v>0.1864406779661017</c:v>
                </c:pt>
                <c:pt idx="10">
                  <c:v>0.2846750727449987</c:v>
                </c:pt>
                <c:pt idx="11">
                  <c:v>0.9882352941176471</c:v>
                </c:pt>
                <c:pt idx="12">
                  <c:v>0.5683902439023879</c:v>
                </c:pt>
                <c:pt idx="13">
                  <c:v>0.55051813471500777</c:v>
                </c:pt>
                <c:pt idx="14">
                  <c:v>0.51368421052642299</c:v>
                </c:pt>
                <c:pt idx="15">
                  <c:v>0.54545454545454541</c:v>
                </c:pt>
                <c:pt idx="16">
                  <c:v>0.95696489241212424</c:v>
                </c:pt>
                <c:pt idx="17">
                  <c:v>0.91726420297849331</c:v>
                </c:pt>
                <c:pt idx="18">
                  <c:v>0.89333333333343035</c:v>
                </c:pt>
                <c:pt idx="19">
                  <c:v>0.30612244897959184</c:v>
                </c:pt>
                <c:pt idx="20">
                  <c:v>9.3333333333484245E-2</c:v>
                </c:pt>
                <c:pt idx="21">
                  <c:v>0.79724137931030969</c:v>
                </c:pt>
                <c:pt idx="22">
                  <c:v>0.88888888888888884</c:v>
                </c:pt>
                <c:pt idx="23">
                  <c:v>0.35483870967741937</c:v>
                </c:pt>
                <c:pt idx="24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A0-4299-9196-26E259F3370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Sheet1!$K$5:$K$29</c:f>
              <c:numCache>
                <c:formatCode>General</c:formatCode>
                <c:ptCount val="25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  <c:pt idx="5">
                  <c:v>0.67962881131238007</c:v>
                </c:pt>
                <c:pt idx="6">
                  <c:v>0.24657534246575341</c:v>
                </c:pt>
                <c:pt idx="7">
                  <c:v>0.87179487179487181</c:v>
                </c:pt>
                <c:pt idx="8">
                  <c:v>7.1081081081010286E-2</c:v>
                </c:pt>
                <c:pt idx="9">
                  <c:v>0.81355932203389836</c:v>
                </c:pt>
                <c:pt idx="10">
                  <c:v>0.7153249272550013</c:v>
                </c:pt>
                <c:pt idx="11">
                  <c:v>1.1764705882352941E-2</c:v>
                </c:pt>
                <c:pt idx="12">
                  <c:v>0.4316097560976121</c:v>
                </c:pt>
                <c:pt idx="13">
                  <c:v>0.44948186528499223</c:v>
                </c:pt>
                <c:pt idx="14">
                  <c:v>0.48631578947357701</c:v>
                </c:pt>
                <c:pt idx="15">
                  <c:v>0.45454545454545453</c:v>
                </c:pt>
                <c:pt idx="16">
                  <c:v>4.303510758787582E-2</c:v>
                </c:pt>
                <c:pt idx="17">
                  <c:v>8.2735797021506657E-2</c:v>
                </c:pt>
                <c:pt idx="18">
                  <c:v>0.10666666666656965</c:v>
                </c:pt>
                <c:pt idx="19">
                  <c:v>0.69387755102040816</c:v>
                </c:pt>
                <c:pt idx="20">
                  <c:v>0.90666666666651574</c:v>
                </c:pt>
                <c:pt idx="21">
                  <c:v>0.20275862068969031</c:v>
                </c:pt>
                <c:pt idx="22">
                  <c:v>0.1111111111111111</c:v>
                </c:pt>
                <c:pt idx="23">
                  <c:v>0.64516129032258063</c:v>
                </c:pt>
                <c:pt idx="24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A0-4299-9196-26E259F33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Sheet1!$J$6:$J$30</c:f>
              <c:numCache>
                <c:formatCode>General</c:formatCode>
                <c:ptCount val="25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  <c:pt idx="4">
                  <c:v>0.32037118868761993</c:v>
                </c:pt>
                <c:pt idx="5">
                  <c:v>0.75342465753424659</c:v>
                </c:pt>
                <c:pt idx="6">
                  <c:v>0.12820512820512819</c:v>
                </c:pt>
                <c:pt idx="7">
                  <c:v>0.9289189189189897</c:v>
                </c:pt>
                <c:pt idx="8">
                  <c:v>0.1864406779661017</c:v>
                </c:pt>
                <c:pt idx="9">
                  <c:v>0.2846750727449987</c:v>
                </c:pt>
                <c:pt idx="10">
                  <c:v>0.9882352941176471</c:v>
                </c:pt>
                <c:pt idx="11">
                  <c:v>0.5683902439023879</c:v>
                </c:pt>
                <c:pt idx="12">
                  <c:v>0.55051813471500777</c:v>
                </c:pt>
                <c:pt idx="13">
                  <c:v>0.51368421052642299</c:v>
                </c:pt>
                <c:pt idx="14">
                  <c:v>0.54545454545454541</c:v>
                </c:pt>
                <c:pt idx="15">
                  <c:v>0.95696489241212424</c:v>
                </c:pt>
                <c:pt idx="16">
                  <c:v>0.91726420297849331</c:v>
                </c:pt>
                <c:pt idx="17">
                  <c:v>0.89333333333343035</c:v>
                </c:pt>
                <c:pt idx="18">
                  <c:v>0.30612244897959184</c:v>
                </c:pt>
                <c:pt idx="19">
                  <c:v>9.3333333333484245E-2</c:v>
                </c:pt>
                <c:pt idx="20">
                  <c:v>0.79724137931030969</c:v>
                </c:pt>
                <c:pt idx="21">
                  <c:v>0.88888888888888884</c:v>
                </c:pt>
                <c:pt idx="22">
                  <c:v>0.35483870967741937</c:v>
                </c:pt>
                <c:pt idx="23">
                  <c:v>0.91176470588235292</c:v>
                </c:pt>
                <c:pt idx="2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47-4F5E-9C7A-69D50F22EBE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Sheet1!$K$6:$K$30</c:f>
              <c:numCache>
                <c:formatCode>General</c:formatCode>
                <c:ptCount val="25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  <c:pt idx="4">
                  <c:v>0.67962881131238007</c:v>
                </c:pt>
                <c:pt idx="5">
                  <c:v>0.24657534246575341</c:v>
                </c:pt>
                <c:pt idx="6">
                  <c:v>0.87179487179487181</c:v>
                </c:pt>
                <c:pt idx="7">
                  <c:v>7.1081081081010286E-2</c:v>
                </c:pt>
                <c:pt idx="8">
                  <c:v>0.81355932203389836</c:v>
                </c:pt>
                <c:pt idx="9">
                  <c:v>0.7153249272550013</c:v>
                </c:pt>
                <c:pt idx="10">
                  <c:v>1.1764705882352941E-2</c:v>
                </c:pt>
                <c:pt idx="11">
                  <c:v>0.4316097560976121</c:v>
                </c:pt>
                <c:pt idx="12">
                  <c:v>0.44948186528499223</c:v>
                </c:pt>
                <c:pt idx="13">
                  <c:v>0.48631578947357701</c:v>
                </c:pt>
                <c:pt idx="14">
                  <c:v>0.45454545454545453</c:v>
                </c:pt>
                <c:pt idx="15">
                  <c:v>4.303510758787582E-2</c:v>
                </c:pt>
                <c:pt idx="16">
                  <c:v>8.2735797021506657E-2</c:v>
                </c:pt>
                <c:pt idx="17">
                  <c:v>0.10666666666656965</c:v>
                </c:pt>
                <c:pt idx="18">
                  <c:v>0.69387755102040816</c:v>
                </c:pt>
                <c:pt idx="19">
                  <c:v>0.90666666666651574</c:v>
                </c:pt>
                <c:pt idx="20">
                  <c:v>0.20275862068969031</c:v>
                </c:pt>
                <c:pt idx="21">
                  <c:v>0.1111111111111111</c:v>
                </c:pt>
                <c:pt idx="22">
                  <c:v>0.64516129032258063</c:v>
                </c:pt>
                <c:pt idx="23">
                  <c:v>8.8235294117647065E-2</c:v>
                </c:pt>
                <c:pt idx="2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47-4F5E-9C7A-69D50F22E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Sheet1!$J$16:$J$17</c:f>
              <c:numCache>
                <c:formatCode>General</c:formatCode>
                <c:ptCount val="2"/>
                <c:pt idx="0">
                  <c:v>0.9882352941176471</c:v>
                </c:pt>
                <c:pt idx="1">
                  <c:v>0.5683902439023879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C4-4D76-95E2-BD6587A02B9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Sheet1!$K$16:$K$17</c:f>
              <c:numCache>
                <c:formatCode>General</c:formatCode>
                <c:ptCount val="2"/>
                <c:pt idx="0">
                  <c:v>1.1764705882352941E-2</c:v>
                </c:pt>
                <c:pt idx="1">
                  <c:v>0.4316097560976121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C4-4D76-95E2-BD6587A02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Sheet1!$J$7:$J$31</c:f>
              <c:numCache>
                <c:formatCode>General</c:formatCode>
                <c:ptCount val="25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  <c:pt idx="3">
                  <c:v>0.32037118868761993</c:v>
                </c:pt>
                <c:pt idx="4">
                  <c:v>0.75342465753424659</c:v>
                </c:pt>
                <c:pt idx="5">
                  <c:v>0.12820512820512819</c:v>
                </c:pt>
                <c:pt idx="6">
                  <c:v>0.9289189189189897</c:v>
                </c:pt>
                <c:pt idx="7">
                  <c:v>0.1864406779661017</c:v>
                </c:pt>
                <c:pt idx="8">
                  <c:v>0.2846750727449987</c:v>
                </c:pt>
                <c:pt idx="9">
                  <c:v>0.9882352941176471</c:v>
                </c:pt>
                <c:pt idx="10">
                  <c:v>0.5683902439023879</c:v>
                </c:pt>
                <c:pt idx="11">
                  <c:v>0.55051813471500777</c:v>
                </c:pt>
                <c:pt idx="12">
                  <c:v>0.51368421052642299</c:v>
                </c:pt>
                <c:pt idx="13">
                  <c:v>0.54545454545454541</c:v>
                </c:pt>
                <c:pt idx="14">
                  <c:v>0.95696489241212424</c:v>
                </c:pt>
                <c:pt idx="15">
                  <c:v>0.91726420297849331</c:v>
                </c:pt>
                <c:pt idx="16">
                  <c:v>0.89333333333343035</c:v>
                </c:pt>
                <c:pt idx="17">
                  <c:v>0.30612244897959184</c:v>
                </c:pt>
                <c:pt idx="18">
                  <c:v>9.3333333333484245E-2</c:v>
                </c:pt>
                <c:pt idx="19">
                  <c:v>0.79724137931030969</c:v>
                </c:pt>
                <c:pt idx="20">
                  <c:v>0.88888888888888884</c:v>
                </c:pt>
                <c:pt idx="21">
                  <c:v>0.35483870967741937</c:v>
                </c:pt>
                <c:pt idx="22">
                  <c:v>0.91176470588235292</c:v>
                </c:pt>
                <c:pt idx="23">
                  <c:v>1</c:v>
                </c:pt>
                <c:pt idx="24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D4-41DC-9D7E-91AC458CAA4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Sheet1!$K$7:$K$31</c:f>
              <c:numCache>
                <c:formatCode>General</c:formatCode>
                <c:ptCount val="25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  <c:pt idx="3">
                  <c:v>0.67962881131238007</c:v>
                </c:pt>
                <c:pt idx="4">
                  <c:v>0.24657534246575341</c:v>
                </c:pt>
                <c:pt idx="5">
                  <c:v>0.87179487179487181</c:v>
                </c:pt>
                <c:pt idx="6">
                  <c:v>7.1081081081010286E-2</c:v>
                </c:pt>
                <c:pt idx="7">
                  <c:v>0.81355932203389836</c:v>
                </c:pt>
                <c:pt idx="8">
                  <c:v>0.7153249272550013</c:v>
                </c:pt>
                <c:pt idx="9">
                  <c:v>1.1764705882352941E-2</c:v>
                </c:pt>
                <c:pt idx="10">
                  <c:v>0.4316097560976121</c:v>
                </c:pt>
                <c:pt idx="11">
                  <c:v>0.44948186528499223</c:v>
                </c:pt>
                <c:pt idx="12">
                  <c:v>0.48631578947357701</c:v>
                </c:pt>
                <c:pt idx="13">
                  <c:v>0.45454545454545453</c:v>
                </c:pt>
                <c:pt idx="14">
                  <c:v>4.303510758787582E-2</c:v>
                </c:pt>
                <c:pt idx="15">
                  <c:v>8.2735797021506657E-2</c:v>
                </c:pt>
                <c:pt idx="16">
                  <c:v>0.10666666666656965</c:v>
                </c:pt>
                <c:pt idx="17">
                  <c:v>0.69387755102040816</c:v>
                </c:pt>
                <c:pt idx="18">
                  <c:v>0.90666666666651574</c:v>
                </c:pt>
                <c:pt idx="19">
                  <c:v>0.20275862068969031</c:v>
                </c:pt>
                <c:pt idx="20">
                  <c:v>0.1111111111111111</c:v>
                </c:pt>
                <c:pt idx="21">
                  <c:v>0.64516129032258063</c:v>
                </c:pt>
                <c:pt idx="22">
                  <c:v>8.8235294117647065E-2</c:v>
                </c:pt>
                <c:pt idx="23">
                  <c:v>0</c:v>
                </c:pt>
                <c:pt idx="24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D4-41DC-9D7E-91AC458CA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Sheet1!$J$2:$J$27</c:f>
              <c:numCache>
                <c:formatCode>General</c:formatCode>
                <c:ptCount val="26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  <c:pt idx="8">
                  <c:v>0.32037118868761993</c:v>
                </c:pt>
                <c:pt idx="9">
                  <c:v>0.75342465753424659</c:v>
                </c:pt>
                <c:pt idx="10">
                  <c:v>0.12820512820512819</c:v>
                </c:pt>
                <c:pt idx="11">
                  <c:v>0.9289189189189897</c:v>
                </c:pt>
                <c:pt idx="12">
                  <c:v>0.1864406779661017</c:v>
                </c:pt>
                <c:pt idx="13">
                  <c:v>0.2846750727449987</c:v>
                </c:pt>
                <c:pt idx="14">
                  <c:v>0.9882352941176471</c:v>
                </c:pt>
                <c:pt idx="15">
                  <c:v>0.5683902439023879</c:v>
                </c:pt>
                <c:pt idx="16">
                  <c:v>0.55051813471500777</c:v>
                </c:pt>
                <c:pt idx="17">
                  <c:v>0.51368421052642299</c:v>
                </c:pt>
                <c:pt idx="18">
                  <c:v>0.54545454545454541</c:v>
                </c:pt>
                <c:pt idx="19">
                  <c:v>0.95696489241212424</c:v>
                </c:pt>
                <c:pt idx="20">
                  <c:v>0.91726420297849331</c:v>
                </c:pt>
                <c:pt idx="21">
                  <c:v>0.89333333333343035</c:v>
                </c:pt>
                <c:pt idx="22">
                  <c:v>0.30612244897959184</c:v>
                </c:pt>
                <c:pt idx="23">
                  <c:v>9.3333333333484245E-2</c:v>
                </c:pt>
                <c:pt idx="24">
                  <c:v>0.79724137931030969</c:v>
                </c:pt>
                <c:pt idx="25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E0-419C-9539-CF6EFBCF8EA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Sheet1!$K$2:$K$27</c:f>
              <c:numCache>
                <c:formatCode>General</c:formatCode>
                <c:ptCount val="26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  <c:pt idx="8">
                  <c:v>0.67962881131238007</c:v>
                </c:pt>
                <c:pt idx="9">
                  <c:v>0.24657534246575341</c:v>
                </c:pt>
                <c:pt idx="10">
                  <c:v>0.87179487179487181</c:v>
                </c:pt>
                <c:pt idx="11">
                  <c:v>7.1081081081010286E-2</c:v>
                </c:pt>
                <c:pt idx="12">
                  <c:v>0.81355932203389836</c:v>
                </c:pt>
                <c:pt idx="13">
                  <c:v>0.7153249272550013</c:v>
                </c:pt>
                <c:pt idx="14">
                  <c:v>1.1764705882352941E-2</c:v>
                </c:pt>
                <c:pt idx="15">
                  <c:v>0.4316097560976121</c:v>
                </c:pt>
                <c:pt idx="16">
                  <c:v>0.44948186528499223</c:v>
                </c:pt>
                <c:pt idx="17">
                  <c:v>0.48631578947357701</c:v>
                </c:pt>
                <c:pt idx="18">
                  <c:v>0.45454545454545453</c:v>
                </c:pt>
                <c:pt idx="19">
                  <c:v>4.303510758787582E-2</c:v>
                </c:pt>
                <c:pt idx="20">
                  <c:v>8.2735797021506657E-2</c:v>
                </c:pt>
                <c:pt idx="21">
                  <c:v>0.10666666666656965</c:v>
                </c:pt>
                <c:pt idx="22">
                  <c:v>0.69387755102040816</c:v>
                </c:pt>
                <c:pt idx="23">
                  <c:v>0.90666666666651574</c:v>
                </c:pt>
                <c:pt idx="24">
                  <c:v>0.20275862068969031</c:v>
                </c:pt>
                <c:pt idx="25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E0-419C-9539-CF6EFBCF8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Sheet1!$J$3:$J$28</c:f>
              <c:numCache>
                <c:formatCode>General</c:formatCode>
                <c:ptCount val="26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  <c:pt idx="7">
                  <c:v>0.32037118868761993</c:v>
                </c:pt>
                <c:pt idx="8">
                  <c:v>0.75342465753424659</c:v>
                </c:pt>
                <c:pt idx="9">
                  <c:v>0.12820512820512819</c:v>
                </c:pt>
                <c:pt idx="10">
                  <c:v>0.9289189189189897</c:v>
                </c:pt>
                <c:pt idx="11">
                  <c:v>0.1864406779661017</c:v>
                </c:pt>
                <c:pt idx="12">
                  <c:v>0.2846750727449987</c:v>
                </c:pt>
                <c:pt idx="13">
                  <c:v>0.9882352941176471</c:v>
                </c:pt>
                <c:pt idx="14">
                  <c:v>0.5683902439023879</c:v>
                </c:pt>
                <c:pt idx="15">
                  <c:v>0.55051813471500777</c:v>
                </c:pt>
                <c:pt idx="16">
                  <c:v>0.51368421052642299</c:v>
                </c:pt>
                <c:pt idx="17">
                  <c:v>0.54545454545454541</c:v>
                </c:pt>
                <c:pt idx="18">
                  <c:v>0.95696489241212424</c:v>
                </c:pt>
                <c:pt idx="19">
                  <c:v>0.91726420297849331</c:v>
                </c:pt>
                <c:pt idx="20">
                  <c:v>0.89333333333343035</c:v>
                </c:pt>
                <c:pt idx="21">
                  <c:v>0.30612244897959184</c:v>
                </c:pt>
                <c:pt idx="22">
                  <c:v>9.3333333333484245E-2</c:v>
                </c:pt>
                <c:pt idx="23">
                  <c:v>0.79724137931030969</c:v>
                </c:pt>
                <c:pt idx="24">
                  <c:v>0.88888888888888884</c:v>
                </c:pt>
                <c:pt idx="25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82-419B-AE05-20D8025AFD3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Sheet1!$K$3:$K$28</c:f>
              <c:numCache>
                <c:formatCode>General</c:formatCode>
                <c:ptCount val="26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  <c:pt idx="7">
                  <c:v>0.67962881131238007</c:v>
                </c:pt>
                <c:pt idx="8">
                  <c:v>0.24657534246575341</c:v>
                </c:pt>
                <c:pt idx="9">
                  <c:v>0.87179487179487181</c:v>
                </c:pt>
                <c:pt idx="10">
                  <c:v>7.1081081081010286E-2</c:v>
                </c:pt>
                <c:pt idx="11">
                  <c:v>0.81355932203389836</c:v>
                </c:pt>
                <c:pt idx="12">
                  <c:v>0.7153249272550013</c:v>
                </c:pt>
                <c:pt idx="13">
                  <c:v>1.1764705882352941E-2</c:v>
                </c:pt>
                <c:pt idx="14">
                  <c:v>0.4316097560976121</c:v>
                </c:pt>
                <c:pt idx="15">
                  <c:v>0.44948186528499223</c:v>
                </c:pt>
                <c:pt idx="16">
                  <c:v>0.48631578947357701</c:v>
                </c:pt>
                <c:pt idx="17">
                  <c:v>0.45454545454545453</c:v>
                </c:pt>
                <c:pt idx="18">
                  <c:v>4.303510758787582E-2</c:v>
                </c:pt>
                <c:pt idx="19">
                  <c:v>8.2735797021506657E-2</c:v>
                </c:pt>
                <c:pt idx="20">
                  <c:v>0.10666666666656965</c:v>
                </c:pt>
                <c:pt idx="21">
                  <c:v>0.69387755102040816</c:v>
                </c:pt>
                <c:pt idx="22">
                  <c:v>0.90666666666651574</c:v>
                </c:pt>
                <c:pt idx="23">
                  <c:v>0.20275862068969031</c:v>
                </c:pt>
                <c:pt idx="24">
                  <c:v>0.1111111111111111</c:v>
                </c:pt>
                <c:pt idx="25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82-419B-AE05-20D8025AF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08686983564117"/>
          <c:y val="7.8431328515542534E-2"/>
          <c:w val="0.79120184861751031"/>
          <c:h val="0.75616222091472152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Sheet1!$J$4:$J$29</c:f>
              <c:numCache>
                <c:formatCode>General</c:formatCode>
                <c:ptCount val="26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  <c:pt idx="6">
                  <c:v>0.32037118868761993</c:v>
                </c:pt>
                <c:pt idx="7">
                  <c:v>0.75342465753424659</c:v>
                </c:pt>
                <c:pt idx="8">
                  <c:v>0.12820512820512819</c:v>
                </c:pt>
                <c:pt idx="9">
                  <c:v>0.9289189189189897</c:v>
                </c:pt>
                <c:pt idx="10">
                  <c:v>0.1864406779661017</c:v>
                </c:pt>
                <c:pt idx="11">
                  <c:v>0.2846750727449987</c:v>
                </c:pt>
                <c:pt idx="12">
                  <c:v>0.9882352941176471</c:v>
                </c:pt>
                <c:pt idx="13">
                  <c:v>0.5683902439023879</c:v>
                </c:pt>
                <c:pt idx="14">
                  <c:v>0.55051813471500777</c:v>
                </c:pt>
                <c:pt idx="15">
                  <c:v>0.51368421052642299</c:v>
                </c:pt>
                <c:pt idx="16">
                  <c:v>0.54545454545454541</c:v>
                </c:pt>
                <c:pt idx="17">
                  <c:v>0.95696489241212424</c:v>
                </c:pt>
                <c:pt idx="18">
                  <c:v>0.91726420297849331</c:v>
                </c:pt>
                <c:pt idx="19">
                  <c:v>0.89333333333343035</c:v>
                </c:pt>
                <c:pt idx="20">
                  <c:v>0.30612244897959184</c:v>
                </c:pt>
                <c:pt idx="21">
                  <c:v>9.3333333333484245E-2</c:v>
                </c:pt>
                <c:pt idx="22">
                  <c:v>0.79724137931030969</c:v>
                </c:pt>
                <c:pt idx="23">
                  <c:v>0.88888888888888884</c:v>
                </c:pt>
                <c:pt idx="24">
                  <c:v>0.35483870967741937</c:v>
                </c:pt>
                <c:pt idx="25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6F-4F70-888E-DC8E290868D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Sheet1!$K$4:$K$29</c:f>
              <c:numCache>
                <c:formatCode>General</c:formatCode>
                <c:ptCount val="26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  <c:pt idx="6">
                  <c:v>0.67962881131238007</c:v>
                </c:pt>
                <c:pt idx="7">
                  <c:v>0.24657534246575341</c:v>
                </c:pt>
                <c:pt idx="8">
                  <c:v>0.87179487179487181</c:v>
                </c:pt>
                <c:pt idx="9">
                  <c:v>7.1081081081010286E-2</c:v>
                </c:pt>
                <c:pt idx="10">
                  <c:v>0.81355932203389836</c:v>
                </c:pt>
                <c:pt idx="11">
                  <c:v>0.7153249272550013</c:v>
                </c:pt>
                <c:pt idx="12">
                  <c:v>1.1764705882352941E-2</c:v>
                </c:pt>
                <c:pt idx="13">
                  <c:v>0.4316097560976121</c:v>
                </c:pt>
                <c:pt idx="14">
                  <c:v>0.44948186528499223</c:v>
                </c:pt>
                <c:pt idx="15">
                  <c:v>0.48631578947357701</c:v>
                </c:pt>
                <c:pt idx="16">
                  <c:v>0.45454545454545453</c:v>
                </c:pt>
                <c:pt idx="17">
                  <c:v>4.303510758787582E-2</c:v>
                </c:pt>
                <c:pt idx="18">
                  <c:v>8.2735797021506657E-2</c:v>
                </c:pt>
                <c:pt idx="19">
                  <c:v>0.10666666666656965</c:v>
                </c:pt>
                <c:pt idx="20">
                  <c:v>0.69387755102040816</c:v>
                </c:pt>
                <c:pt idx="21">
                  <c:v>0.90666666666651574</c:v>
                </c:pt>
                <c:pt idx="22">
                  <c:v>0.20275862068969031</c:v>
                </c:pt>
                <c:pt idx="23">
                  <c:v>0.1111111111111111</c:v>
                </c:pt>
                <c:pt idx="24">
                  <c:v>0.64516129032258063</c:v>
                </c:pt>
                <c:pt idx="25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6F-4F70-888E-DC8E29086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Sheet1!$J$5:$J$30</c:f>
              <c:numCache>
                <c:formatCode>General</c:formatCode>
                <c:ptCount val="26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  <c:pt idx="5">
                  <c:v>0.32037118868761993</c:v>
                </c:pt>
                <c:pt idx="6">
                  <c:v>0.75342465753424659</c:v>
                </c:pt>
                <c:pt idx="7">
                  <c:v>0.12820512820512819</c:v>
                </c:pt>
                <c:pt idx="8">
                  <c:v>0.9289189189189897</c:v>
                </c:pt>
                <c:pt idx="9">
                  <c:v>0.1864406779661017</c:v>
                </c:pt>
                <c:pt idx="10">
                  <c:v>0.2846750727449987</c:v>
                </c:pt>
                <c:pt idx="11">
                  <c:v>0.9882352941176471</c:v>
                </c:pt>
                <c:pt idx="12">
                  <c:v>0.5683902439023879</c:v>
                </c:pt>
                <c:pt idx="13">
                  <c:v>0.55051813471500777</c:v>
                </c:pt>
                <c:pt idx="14">
                  <c:v>0.51368421052642299</c:v>
                </c:pt>
                <c:pt idx="15">
                  <c:v>0.54545454545454541</c:v>
                </c:pt>
                <c:pt idx="16">
                  <c:v>0.95696489241212424</c:v>
                </c:pt>
                <c:pt idx="17">
                  <c:v>0.91726420297849331</c:v>
                </c:pt>
                <c:pt idx="18">
                  <c:v>0.89333333333343035</c:v>
                </c:pt>
                <c:pt idx="19">
                  <c:v>0.30612244897959184</c:v>
                </c:pt>
                <c:pt idx="20">
                  <c:v>9.3333333333484245E-2</c:v>
                </c:pt>
                <c:pt idx="21">
                  <c:v>0.79724137931030969</c:v>
                </c:pt>
                <c:pt idx="22">
                  <c:v>0.88888888888888884</c:v>
                </c:pt>
                <c:pt idx="23">
                  <c:v>0.35483870967741937</c:v>
                </c:pt>
                <c:pt idx="24">
                  <c:v>0.91176470588235292</c:v>
                </c:pt>
                <c:pt idx="2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F8-45D8-A3CC-BC09640CC88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Sheet1!$K$5:$K$30</c:f>
              <c:numCache>
                <c:formatCode>General</c:formatCode>
                <c:ptCount val="26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  <c:pt idx="5">
                  <c:v>0.67962881131238007</c:v>
                </c:pt>
                <c:pt idx="6">
                  <c:v>0.24657534246575341</c:v>
                </c:pt>
                <c:pt idx="7">
                  <c:v>0.87179487179487181</c:v>
                </c:pt>
                <c:pt idx="8">
                  <c:v>7.1081081081010286E-2</c:v>
                </c:pt>
                <c:pt idx="9">
                  <c:v>0.81355932203389836</c:v>
                </c:pt>
                <c:pt idx="10">
                  <c:v>0.7153249272550013</c:v>
                </c:pt>
                <c:pt idx="11">
                  <c:v>1.1764705882352941E-2</c:v>
                </c:pt>
                <c:pt idx="12">
                  <c:v>0.4316097560976121</c:v>
                </c:pt>
                <c:pt idx="13">
                  <c:v>0.44948186528499223</c:v>
                </c:pt>
                <c:pt idx="14">
                  <c:v>0.48631578947357701</c:v>
                </c:pt>
                <c:pt idx="15">
                  <c:v>0.45454545454545453</c:v>
                </c:pt>
                <c:pt idx="16">
                  <c:v>4.303510758787582E-2</c:v>
                </c:pt>
                <c:pt idx="17">
                  <c:v>8.2735797021506657E-2</c:v>
                </c:pt>
                <c:pt idx="18">
                  <c:v>0.10666666666656965</c:v>
                </c:pt>
                <c:pt idx="19">
                  <c:v>0.69387755102040816</c:v>
                </c:pt>
                <c:pt idx="20">
                  <c:v>0.90666666666651574</c:v>
                </c:pt>
                <c:pt idx="21">
                  <c:v>0.20275862068969031</c:v>
                </c:pt>
                <c:pt idx="22">
                  <c:v>0.1111111111111111</c:v>
                </c:pt>
                <c:pt idx="23">
                  <c:v>0.64516129032258063</c:v>
                </c:pt>
                <c:pt idx="24">
                  <c:v>8.8235294117647065E-2</c:v>
                </c:pt>
                <c:pt idx="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F8-45D8-A3CC-BC09640CC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Sheet1!$J$6:$J$31</c:f>
              <c:numCache>
                <c:formatCode>General</c:formatCode>
                <c:ptCount val="26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  <c:pt idx="4">
                  <c:v>0.32037118868761993</c:v>
                </c:pt>
                <c:pt idx="5">
                  <c:v>0.75342465753424659</c:v>
                </c:pt>
                <c:pt idx="6">
                  <c:v>0.12820512820512819</c:v>
                </c:pt>
                <c:pt idx="7">
                  <c:v>0.9289189189189897</c:v>
                </c:pt>
                <c:pt idx="8">
                  <c:v>0.1864406779661017</c:v>
                </c:pt>
                <c:pt idx="9">
                  <c:v>0.2846750727449987</c:v>
                </c:pt>
                <c:pt idx="10">
                  <c:v>0.9882352941176471</c:v>
                </c:pt>
                <c:pt idx="11">
                  <c:v>0.5683902439023879</c:v>
                </c:pt>
                <c:pt idx="12">
                  <c:v>0.55051813471500777</c:v>
                </c:pt>
                <c:pt idx="13">
                  <c:v>0.51368421052642299</c:v>
                </c:pt>
                <c:pt idx="14">
                  <c:v>0.54545454545454541</c:v>
                </c:pt>
                <c:pt idx="15">
                  <c:v>0.95696489241212424</c:v>
                </c:pt>
                <c:pt idx="16">
                  <c:v>0.91726420297849331</c:v>
                </c:pt>
                <c:pt idx="17">
                  <c:v>0.89333333333343035</c:v>
                </c:pt>
                <c:pt idx="18">
                  <c:v>0.30612244897959184</c:v>
                </c:pt>
                <c:pt idx="19">
                  <c:v>9.3333333333484245E-2</c:v>
                </c:pt>
                <c:pt idx="20">
                  <c:v>0.79724137931030969</c:v>
                </c:pt>
                <c:pt idx="21">
                  <c:v>0.88888888888888884</c:v>
                </c:pt>
                <c:pt idx="22">
                  <c:v>0.35483870967741937</c:v>
                </c:pt>
                <c:pt idx="23">
                  <c:v>0.91176470588235292</c:v>
                </c:pt>
                <c:pt idx="24">
                  <c:v>1</c:v>
                </c:pt>
                <c:pt idx="25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CD-4576-92F1-EAB7A562302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Sheet1!$K$6:$K$31</c:f>
              <c:numCache>
                <c:formatCode>General</c:formatCode>
                <c:ptCount val="26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  <c:pt idx="4">
                  <c:v>0.67962881131238007</c:v>
                </c:pt>
                <c:pt idx="5">
                  <c:v>0.24657534246575341</c:v>
                </c:pt>
                <c:pt idx="6">
                  <c:v>0.87179487179487181</c:v>
                </c:pt>
                <c:pt idx="7">
                  <c:v>7.1081081081010286E-2</c:v>
                </c:pt>
                <c:pt idx="8">
                  <c:v>0.81355932203389836</c:v>
                </c:pt>
                <c:pt idx="9">
                  <c:v>0.7153249272550013</c:v>
                </c:pt>
                <c:pt idx="10">
                  <c:v>1.1764705882352941E-2</c:v>
                </c:pt>
                <c:pt idx="11">
                  <c:v>0.4316097560976121</c:v>
                </c:pt>
                <c:pt idx="12">
                  <c:v>0.44948186528499223</c:v>
                </c:pt>
                <c:pt idx="13">
                  <c:v>0.48631578947357701</c:v>
                </c:pt>
                <c:pt idx="14">
                  <c:v>0.45454545454545453</c:v>
                </c:pt>
                <c:pt idx="15">
                  <c:v>4.303510758787582E-2</c:v>
                </c:pt>
                <c:pt idx="16">
                  <c:v>8.2735797021506657E-2</c:v>
                </c:pt>
                <c:pt idx="17">
                  <c:v>0.10666666666656965</c:v>
                </c:pt>
                <c:pt idx="18">
                  <c:v>0.69387755102040816</c:v>
                </c:pt>
                <c:pt idx="19">
                  <c:v>0.90666666666651574</c:v>
                </c:pt>
                <c:pt idx="20">
                  <c:v>0.20275862068969031</c:v>
                </c:pt>
                <c:pt idx="21">
                  <c:v>0.1111111111111111</c:v>
                </c:pt>
                <c:pt idx="22">
                  <c:v>0.64516129032258063</c:v>
                </c:pt>
                <c:pt idx="23">
                  <c:v>8.8235294117647065E-2</c:v>
                </c:pt>
                <c:pt idx="24">
                  <c:v>0</c:v>
                </c:pt>
                <c:pt idx="25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CD-4576-92F1-EAB7A5623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Sheet1!$J$2:$J$28</c:f>
              <c:numCache>
                <c:formatCode>General</c:formatCode>
                <c:ptCount val="27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  <c:pt idx="8">
                  <c:v>0.32037118868761993</c:v>
                </c:pt>
                <c:pt idx="9">
                  <c:v>0.75342465753424659</c:v>
                </c:pt>
                <c:pt idx="10">
                  <c:v>0.12820512820512819</c:v>
                </c:pt>
                <c:pt idx="11">
                  <c:v>0.9289189189189897</c:v>
                </c:pt>
                <c:pt idx="12">
                  <c:v>0.1864406779661017</c:v>
                </c:pt>
                <c:pt idx="13">
                  <c:v>0.2846750727449987</c:v>
                </c:pt>
                <c:pt idx="14">
                  <c:v>0.9882352941176471</c:v>
                </c:pt>
                <c:pt idx="15">
                  <c:v>0.5683902439023879</c:v>
                </c:pt>
                <c:pt idx="16">
                  <c:v>0.55051813471500777</c:v>
                </c:pt>
                <c:pt idx="17">
                  <c:v>0.51368421052642299</c:v>
                </c:pt>
                <c:pt idx="18">
                  <c:v>0.54545454545454541</c:v>
                </c:pt>
                <c:pt idx="19">
                  <c:v>0.95696489241212424</c:v>
                </c:pt>
                <c:pt idx="20">
                  <c:v>0.91726420297849331</c:v>
                </c:pt>
                <c:pt idx="21">
                  <c:v>0.89333333333343035</c:v>
                </c:pt>
                <c:pt idx="22">
                  <c:v>0.30612244897959184</c:v>
                </c:pt>
                <c:pt idx="23">
                  <c:v>9.3333333333484245E-2</c:v>
                </c:pt>
                <c:pt idx="24">
                  <c:v>0.79724137931030969</c:v>
                </c:pt>
                <c:pt idx="25">
                  <c:v>0.88888888888888884</c:v>
                </c:pt>
                <c:pt idx="26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CB-4CDC-BE9B-153A2F3BF12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Sheet1!$K$2:$K$28</c:f>
              <c:numCache>
                <c:formatCode>General</c:formatCode>
                <c:ptCount val="27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  <c:pt idx="8">
                  <c:v>0.67962881131238007</c:v>
                </c:pt>
                <c:pt idx="9">
                  <c:v>0.24657534246575341</c:v>
                </c:pt>
                <c:pt idx="10">
                  <c:v>0.87179487179487181</c:v>
                </c:pt>
                <c:pt idx="11">
                  <c:v>7.1081081081010286E-2</c:v>
                </c:pt>
                <c:pt idx="12">
                  <c:v>0.81355932203389836</c:v>
                </c:pt>
                <c:pt idx="13">
                  <c:v>0.7153249272550013</c:v>
                </c:pt>
                <c:pt idx="14">
                  <c:v>1.1764705882352941E-2</c:v>
                </c:pt>
                <c:pt idx="15">
                  <c:v>0.4316097560976121</c:v>
                </c:pt>
                <c:pt idx="16">
                  <c:v>0.44948186528499223</c:v>
                </c:pt>
                <c:pt idx="17">
                  <c:v>0.48631578947357701</c:v>
                </c:pt>
                <c:pt idx="18">
                  <c:v>0.45454545454545453</c:v>
                </c:pt>
                <c:pt idx="19">
                  <c:v>4.303510758787582E-2</c:v>
                </c:pt>
                <c:pt idx="20">
                  <c:v>8.2735797021506657E-2</c:v>
                </c:pt>
                <c:pt idx="21">
                  <c:v>0.10666666666656965</c:v>
                </c:pt>
                <c:pt idx="22">
                  <c:v>0.69387755102040816</c:v>
                </c:pt>
                <c:pt idx="23">
                  <c:v>0.90666666666651574</c:v>
                </c:pt>
                <c:pt idx="24">
                  <c:v>0.20275862068969031</c:v>
                </c:pt>
                <c:pt idx="25">
                  <c:v>0.1111111111111111</c:v>
                </c:pt>
                <c:pt idx="26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CB-4CDC-BE9B-153A2F3BF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Sheet1!$J$3:$J$29</c:f>
              <c:numCache>
                <c:formatCode>General</c:formatCode>
                <c:ptCount val="27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  <c:pt idx="7">
                  <c:v>0.32037118868761993</c:v>
                </c:pt>
                <c:pt idx="8">
                  <c:v>0.75342465753424659</c:v>
                </c:pt>
                <c:pt idx="9">
                  <c:v>0.12820512820512819</c:v>
                </c:pt>
                <c:pt idx="10">
                  <c:v>0.9289189189189897</c:v>
                </c:pt>
                <c:pt idx="11">
                  <c:v>0.1864406779661017</c:v>
                </c:pt>
                <c:pt idx="12">
                  <c:v>0.2846750727449987</c:v>
                </c:pt>
                <c:pt idx="13">
                  <c:v>0.9882352941176471</c:v>
                </c:pt>
                <c:pt idx="14">
                  <c:v>0.5683902439023879</c:v>
                </c:pt>
                <c:pt idx="15">
                  <c:v>0.55051813471500777</c:v>
                </c:pt>
                <c:pt idx="16">
                  <c:v>0.51368421052642299</c:v>
                </c:pt>
                <c:pt idx="17">
                  <c:v>0.54545454545454541</c:v>
                </c:pt>
                <c:pt idx="18">
                  <c:v>0.95696489241212424</c:v>
                </c:pt>
                <c:pt idx="19">
                  <c:v>0.91726420297849331</c:v>
                </c:pt>
                <c:pt idx="20">
                  <c:v>0.89333333333343035</c:v>
                </c:pt>
                <c:pt idx="21">
                  <c:v>0.30612244897959184</c:v>
                </c:pt>
                <c:pt idx="22">
                  <c:v>9.3333333333484245E-2</c:v>
                </c:pt>
                <c:pt idx="23">
                  <c:v>0.79724137931030969</c:v>
                </c:pt>
                <c:pt idx="24">
                  <c:v>0.88888888888888884</c:v>
                </c:pt>
                <c:pt idx="25">
                  <c:v>0.35483870967741937</c:v>
                </c:pt>
                <c:pt idx="26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F7-4101-9B26-BE09FA5249B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Sheet1!$K$3:$K$29</c:f>
              <c:numCache>
                <c:formatCode>General</c:formatCode>
                <c:ptCount val="27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  <c:pt idx="7">
                  <c:v>0.67962881131238007</c:v>
                </c:pt>
                <c:pt idx="8">
                  <c:v>0.24657534246575341</c:v>
                </c:pt>
                <c:pt idx="9">
                  <c:v>0.87179487179487181</c:v>
                </c:pt>
                <c:pt idx="10">
                  <c:v>7.1081081081010286E-2</c:v>
                </c:pt>
                <c:pt idx="11">
                  <c:v>0.81355932203389836</c:v>
                </c:pt>
                <c:pt idx="12">
                  <c:v>0.7153249272550013</c:v>
                </c:pt>
                <c:pt idx="13">
                  <c:v>1.1764705882352941E-2</c:v>
                </c:pt>
                <c:pt idx="14">
                  <c:v>0.4316097560976121</c:v>
                </c:pt>
                <c:pt idx="15">
                  <c:v>0.44948186528499223</c:v>
                </c:pt>
                <c:pt idx="16">
                  <c:v>0.48631578947357701</c:v>
                </c:pt>
                <c:pt idx="17">
                  <c:v>0.45454545454545453</c:v>
                </c:pt>
                <c:pt idx="18">
                  <c:v>4.303510758787582E-2</c:v>
                </c:pt>
                <c:pt idx="19">
                  <c:v>8.2735797021506657E-2</c:v>
                </c:pt>
                <c:pt idx="20">
                  <c:v>0.10666666666656965</c:v>
                </c:pt>
                <c:pt idx="21">
                  <c:v>0.69387755102040816</c:v>
                </c:pt>
                <c:pt idx="22">
                  <c:v>0.90666666666651574</c:v>
                </c:pt>
                <c:pt idx="23">
                  <c:v>0.20275862068969031</c:v>
                </c:pt>
                <c:pt idx="24">
                  <c:v>0.1111111111111111</c:v>
                </c:pt>
                <c:pt idx="25">
                  <c:v>0.64516129032258063</c:v>
                </c:pt>
                <c:pt idx="26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F7-4101-9B26-BE09FA524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08686983564117"/>
          <c:y val="7.8431328515542534E-2"/>
          <c:w val="0.79120184861751031"/>
          <c:h val="0.75616222091472152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Sheet1!$J$4:$J$30</c:f>
              <c:numCache>
                <c:formatCode>General</c:formatCode>
                <c:ptCount val="27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  <c:pt idx="6">
                  <c:v>0.32037118868761993</c:v>
                </c:pt>
                <c:pt idx="7">
                  <c:v>0.75342465753424659</c:v>
                </c:pt>
                <c:pt idx="8">
                  <c:v>0.12820512820512819</c:v>
                </c:pt>
                <c:pt idx="9">
                  <c:v>0.9289189189189897</c:v>
                </c:pt>
                <c:pt idx="10">
                  <c:v>0.1864406779661017</c:v>
                </c:pt>
                <c:pt idx="11">
                  <c:v>0.2846750727449987</c:v>
                </c:pt>
                <c:pt idx="12">
                  <c:v>0.9882352941176471</c:v>
                </c:pt>
                <c:pt idx="13">
                  <c:v>0.5683902439023879</c:v>
                </c:pt>
                <c:pt idx="14">
                  <c:v>0.55051813471500777</c:v>
                </c:pt>
                <c:pt idx="15">
                  <c:v>0.51368421052642299</c:v>
                </c:pt>
                <c:pt idx="16">
                  <c:v>0.54545454545454541</c:v>
                </c:pt>
                <c:pt idx="17">
                  <c:v>0.95696489241212424</c:v>
                </c:pt>
                <c:pt idx="18">
                  <c:v>0.91726420297849331</c:v>
                </c:pt>
                <c:pt idx="19">
                  <c:v>0.89333333333343035</c:v>
                </c:pt>
                <c:pt idx="20">
                  <c:v>0.30612244897959184</c:v>
                </c:pt>
                <c:pt idx="21">
                  <c:v>9.3333333333484245E-2</c:v>
                </c:pt>
                <c:pt idx="22">
                  <c:v>0.79724137931030969</c:v>
                </c:pt>
                <c:pt idx="23">
                  <c:v>0.88888888888888884</c:v>
                </c:pt>
                <c:pt idx="24">
                  <c:v>0.35483870967741937</c:v>
                </c:pt>
                <c:pt idx="25">
                  <c:v>0.91176470588235292</c:v>
                </c:pt>
                <c:pt idx="2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A5-48D3-9CD6-DB71508EBA8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Sheet1!$K$4:$K$30</c:f>
              <c:numCache>
                <c:formatCode>General</c:formatCode>
                <c:ptCount val="27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  <c:pt idx="6">
                  <c:v>0.67962881131238007</c:v>
                </c:pt>
                <c:pt idx="7">
                  <c:v>0.24657534246575341</c:v>
                </c:pt>
                <c:pt idx="8">
                  <c:v>0.87179487179487181</c:v>
                </c:pt>
                <c:pt idx="9">
                  <c:v>7.1081081081010286E-2</c:v>
                </c:pt>
                <c:pt idx="10">
                  <c:v>0.81355932203389836</c:v>
                </c:pt>
                <c:pt idx="11">
                  <c:v>0.7153249272550013</c:v>
                </c:pt>
                <c:pt idx="12">
                  <c:v>1.1764705882352941E-2</c:v>
                </c:pt>
                <c:pt idx="13">
                  <c:v>0.4316097560976121</c:v>
                </c:pt>
                <c:pt idx="14">
                  <c:v>0.44948186528499223</c:v>
                </c:pt>
                <c:pt idx="15">
                  <c:v>0.48631578947357701</c:v>
                </c:pt>
                <c:pt idx="16">
                  <c:v>0.45454545454545453</c:v>
                </c:pt>
                <c:pt idx="17">
                  <c:v>4.303510758787582E-2</c:v>
                </c:pt>
                <c:pt idx="18">
                  <c:v>8.2735797021506657E-2</c:v>
                </c:pt>
                <c:pt idx="19">
                  <c:v>0.10666666666656965</c:v>
                </c:pt>
                <c:pt idx="20">
                  <c:v>0.69387755102040816</c:v>
                </c:pt>
                <c:pt idx="21">
                  <c:v>0.90666666666651574</c:v>
                </c:pt>
                <c:pt idx="22">
                  <c:v>0.20275862068969031</c:v>
                </c:pt>
                <c:pt idx="23">
                  <c:v>0.1111111111111111</c:v>
                </c:pt>
                <c:pt idx="24">
                  <c:v>0.64516129032258063</c:v>
                </c:pt>
                <c:pt idx="25">
                  <c:v>8.8235294117647065E-2</c:v>
                </c:pt>
                <c:pt idx="2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A5-48D3-9CD6-DB71508EB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Sheet1!$J$5:$J$31</c:f>
              <c:numCache>
                <c:formatCode>General</c:formatCode>
                <c:ptCount val="27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  <c:pt idx="4">
                  <c:v>0.59641025641012213</c:v>
                </c:pt>
                <c:pt idx="5">
                  <c:v>0.32037118868761993</c:v>
                </c:pt>
                <c:pt idx="6">
                  <c:v>0.75342465753424659</c:v>
                </c:pt>
                <c:pt idx="7">
                  <c:v>0.12820512820512819</c:v>
                </c:pt>
                <c:pt idx="8">
                  <c:v>0.9289189189189897</c:v>
                </c:pt>
                <c:pt idx="9">
                  <c:v>0.1864406779661017</c:v>
                </c:pt>
                <c:pt idx="10">
                  <c:v>0.2846750727449987</c:v>
                </c:pt>
                <c:pt idx="11">
                  <c:v>0.9882352941176471</c:v>
                </c:pt>
                <c:pt idx="12">
                  <c:v>0.5683902439023879</c:v>
                </c:pt>
                <c:pt idx="13">
                  <c:v>0.55051813471500777</c:v>
                </c:pt>
                <c:pt idx="14">
                  <c:v>0.51368421052642299</c:v>
                </c:pt>
                <c:pt idx="15">
                  <c:v>0.54545454545454541</c:v>
                </c:pt>
                <c:pt idx="16">
                  <c:v>0.95696489241212424</c:v>
                </c:pt>
                <c:pt idx="17">
                  <c:v>0.91726420297849331</c:v>
                </c:pt>
                <c:pt idx="18">
                  <c:v>0.89333333333343035</c:v>
                </c:pt>
                <c:pt idx="19">
                  <c:v>0.30612244897959184</c:v>
                </c:pt>
                <c:pt idx="20">
                  <c:v>9.3333333333484245E-2</c:v>
                </c:pt>
                <c:pt idx="21">
                  <c:v>0.79724137931030969</c:v>
                </c:pt>
                <c:pt idx="22">
                  <c:v>0.88888888888888884</c:v>
                </c:pt>
                <c:pt idx="23">
                  <c:v>0.35483870967741937</c:v>
                </c:pt>
                <c:pt idx="24">
                  <c:v>0.91176470588235292</c:v>
                </c:pt>
                <c:pt idx="25">
                  <c:v>1</c:v>
                </c:pt>
                <c:pt idx="26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5D-4E12-9A44-153DE70D02A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Sheet1!$K$5:$K$31</c:f>
              <c:numCache>
                <c:formatCode>General</c:formatCode>
                <c:ptCount val="27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  <c:pt idx="4">
                  <c:v>0.40358974358987793</c:v>
                </c:pt>
                <c:pt idx="5">
                  <c:v>0.67962881131238007</c:v>
                </c:pt>
                <c:pt idx="6">
                  <c:v>0.24657534246575341</c:v>
                </c:pt>
                <c:pt idx="7">
                  <c:v>0.87179487179487181</c:v>
                </c:pt>
                <c:pt idx="8">
                  <c:v>7.1081081081010286E-2</c:v>
                </c:pt>
                <c:pt idx="9">
                  <c:v>0.81355932203389836</c:v>
                </c:pt>
                <c:pt idx="10">
                  <c:v>0.7153249272550013</c:v>
                </c:pt>
                <c:pt idx="11">
                  <c:v>1.1764705882352941E-2</c:v>
                </c:pt>
                <c:pt idx="12">
                  <c:v>0.4316097560976121</c:v>
                </c:pt>
                <c:pt idx="13">
                  <c:v>0.44948186528499223</c:v>
                </c:pt>
                <c:pt idx="14">
                  <c:v>0.48631578947357701</c:v>
                </c:pt>
                <c:pt idx="15">
                  <c:v>0.45454545454545453</c:v>
                </c:pt>
                <c:pt idx="16">
                  <c:v>4.303510758787582E-2</c:v>
                </c:pt>
                <c:pt idx="17">
                  <c:v>8.2735797021506657E-2</c:v>
                </c:pt>
                <c:pt idx="18">
                  <c:v>0.10666666666656965</c:v>
                </c:pt>
                <c:pt idx="19">
                  <c:v>0.69387755102040816</c:v>
                </c:pt>
                <c:pt idx="20">
                  <c:v>0.90666666666651574</c:v>
                </c:pt>
                <c:pt idx="21">
                  <c:v>0.20275862068969031</c:v>
                </c:pt>
                <c:pt idx="22">
                  <c:v>0.1111111111111111</c:v>
                </c:pt>
                <c:pt idx="23">
                  <c:v>0.64516129032258063</c:v>
                </c:pt>
                <c:pt idx="24">
                  <c:v>8.8235294117647065E-2</c:v>
                </c:pt>
                <c:pt idx="25">
                  <c:v>0</c:v>
                </c:pt>
                <c:pt idx="26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5D-4E12-9A44-153DE70D0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Sheet1!$J$17:$J$18</c:f>
              <c:numCache>
                <c:formatCode>General</c:formatCode>
                <c:ptCount val="2"/>
                <c:pt idx="0">
                  <c:v>0.5683902439023879</c:v>
                </c:pt>
                <c:pt idx="1">
                  <c:v>0.55051813471500777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F7-4183-AEFE-CDCFCC2F6C7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Sheet1!$K$17:$K$18</c:f>
              <c:numCache>
                <c:formatCode>General</c:formatCode>
                <c:ptCount val="2"/>
                <c:pt idx="0">
                  <c:v>0.4316097560976121</c:v>
                </c:pt>
                <c:pt idx="1">
                  <c:v>0.44948186528499223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F7-4183-AEFE-CDCFCC2F6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Sheet1!$J$2:$J$29</c:f>
              <c:numCache>
                <c:formatCode>General</c:formatCode>
                <c:ptCount val="28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  <c:pt idx="8">
                  <c:v>0.32037118868761993</c:v>
                </c:pt>
                <c:pt idx="9">
                  <c:v>0.75342465753424659</c:v>
                </c:pt>
                <c:pt idx="10">
                  <c:v>0.12820512820512819</c:v>
                </c:pt>
                <c:pt idx="11">
                  <c:v>0.9289189189189897</c:v>
                </c:pt>
                <c:pt idx="12">
                  <c:v>0.1864406779661017</c:v>
                </c:pt>
                <c:pt idx="13">
                  <c:v>0.2846750727449987</c:v>
                </c:pt>
                <c:pt idx="14">
                  <c:v>0.9882352941176471</c:v>
                </c:pt>
                <c:pt idx="15">
                  <c:v>0.5683902439023879</c:v>
                </c:pt>
                <c:pt idx="16">
                  <c:v>0.55051813471500777</c:v>
                </c:pt>
                <c:pt idx="17">
                  <c:v>0.51368421052642299</c:v>
                </c:pt>
                <c:pt idx="18">
                  <c:v>0.54545454545454541</c:v>
                </c:pt>
                <c:pt idx="19">
                  <c:v>0.95696489241212424</c:v>
                </c:pt>
                <c:pt idx="20">
                  <c:v>0.91726420297849331</c:v>
                </c:pt>
                <c:pt idx="21">
                  <c:v>0.89333333333343035</c:v>
                </c:pt>
                <c:pt idx="22">
                  <c:v>0.30612244897959184</c:v>
                </c:pt>
                <c:pt idx="23">
                  <c:v>9.3333333333484245E-2</c:v>
                </c:pt>
                <c:pt idx="24">
                  <c:v>0.79724137931030969</c:v>
                </c:pt>
                <c:pt idx="25">
                  <c:v>0.88888888888888884</c:v>
                </c:pt>
                <c:pt idx="26">
                  <c:v>0.35483870967741937</c:v>
                </c:pt>
                <c:pt idx="27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B9-4391-AF54-ABF134A0D76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Sheet1!$K$2:$K$29</c:f>
              <c:numCache>
                <c:formatCode>General</c:formatCode>
                <c:ptCount val="28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  <c:pt idx="8">
                  <c:v>0.67962881131238007</c:v>
                </c:pt>
                <c:pt idx="9">
                  <c:v>0.24657534246575341</c:v>
                </c:pt>
                <c:pt idx="10">
                  <c:v>0.87179487179487181</c:v>
                </c:pt>
                <c:pt idx="11">
                  <c:v>7.1081081081010286E-2</c:v>
                </c:pt>
                <c:pt idx="12">
                  <c:v>0.81355932203389836</c:v>
                </c:pt>
                <c:pt idx="13">
                  <c:v>0.7153249272550013</c:v>
                </c:pt>
                <c:pt idx="14">
                  <c:v>1.1764705882352941E-2</c:v>
                </c:pt>
                <c:pt idx="15">
                  <c:v>0.4316097560976121</c:v>
                </c:pt>
                <c:pt idx="16">
                  <c:v>0.44948186528499223</c:v>
                </c:pt>
                <c:pt idx="17">
                  <c:v>0.48631578947357701</c:v>
                </c:pt>
                <c:pt idx="18">
                  <c:v>0.45454545454545453</c:v>
                </c:pt>
                <c:pt idx="19">
                  <c:v>4.303510758787582E-2</c:v>
                </c:pt>
                <c:pt idx="20">
                  <c:v>8.2735797021506657E-2</c:v>
                </c:pt>
                <c:pt idx="21">
                  <c:v>0.10666666666656965</c:v>
                </c:pt>
                <c:pt idx="22">
                  <c:v>0.69387755102040816</c:v>
                </c:pt>
                <c:pt idx="23">
                  <c:v>0.90666666666651574</c:v>
                </c:pt>
                <c:pt idx="24">
                  <c:v>0.20275862068969031</c:v>
                </c:pt>
                <c:pt idx="25">
                  <c:v>0.1111111111111111</c:v>
                </c:pt>
                <c:pt idx="26">
                  <c:v>0.64516129032258063</c:v>
                </c:pt>
                <c:pt idx="27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B9-4391-AF54-ABF134A0D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Sheet1!$J$3:$J$30</c:f>
              <c:numCache>
                <c:formatCode>General</c:formatCode>
                <c:ptCount val="28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  <c:pt idx="7">
                  <c:v>0.32037118868761993</c:v>
                </c:pt>
                <c:pt idx="8">
                  <c:v>0.75342465753424659</c:v>
                </c:pt>
                <c:pt idx="9">
                  <c:v>0.12820512820512819</c:v>
                </c:pt>
                <c:pt idx="10">
                  <c:v>0.9289189189189897</c:v>
                </c:pt>
                <c:pt idx="11">
                  <c:v>0.1864406779661017</c:v>
                </c:pt>
                <c:pt idx="12">
                  <c:v>0.2846750727449987</c:v>
                </c:pt>
                <c:pt idx="13">
                  <c:v>0.9882352941176471</c:v>
                </c:pt>
                <c:pt idx="14">
                  <c:v>0.5683902439023879</c:v>
                </c:pt>
                <c:pt idx="15">
                  <c:v>0.55051813471500777</c:v>
                </c:pt>
                <c:pt idx="16">
                  <c:v>0.51368421052642299</c:v>
                </c:pt>
                <c:pt idx="17">
                  <c:v>0.54545454545454541</c:v>
                </c:pt>
                <c:pt idx="18">
                  <c:v>0.95696489241212424</c:v>
                </c:pt>
                <c:pt idx="19">
                  <c:v>0.91726420297849331</c:v>
                </c:pt>
                <c:pt idx="20">
                  <c:v>0.89333333333343035</c:v>
                </c:pt>
                <c:pt idx="21">
                  <c:v>0.30612244897959184</c:v>
                </c:pt>
                <c:pt idx="22">
                  <c:v>9.3333333333484245E-2</c:v>
                </c:pt>
                <c:pt idx="23">
                  <c:v>0.79724137931030969</c:v>
                </c:pt>
                <c:pt idx="24">
                  <c:v>0.88888888888888884</c:v>
                </c:pt>
                <c:pt idx="25">
                  <c:v>0.35483870967741937</c:v>
                </c:pt>
                <c:pt idx="26">
                  <c:v>0.91176470588235292</c:v>
                </c:pt>
                <c:pt idx="2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49-4FFA-AEFA-0DE6389C88C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Sheet1!$K$3:$K$30</c:f>
              <c:numCache>
                <c:formatCode>General</c:formatCode>
                <c:ptCount val="28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  <c:pt idx="7">
                  <c:v>0.67962881131238007</c:v>
                </c:pt>
                <c:pt idx="8">
                  <c:v>0.24657534246575341</c:v>
                </c:pt>
                <c:pt idx="9">
                  <c:v>0.87179487179487181</c:v>
                </c:pt>
                <c:pt idx="10">
                  <c:v>7.1081081081010286E-2</c:v>
                </c:pt>
                <c:pt idx="11">
                  <c:v>0.81355932203389836</c:v>
                </c:pt>
                <c:pt idx="12">
                  <c:v>0.7153249272550013</c:v>
                </c:pt>
                <c:pt idx="13">
                  <c:v>1.1764705882352941E-2</c:v>
                </c:pt>
                <c:pt idx="14">
                  <c:v>0.4316097560976121</c:v>
                </c:pt>
                <c:pt idx="15">
                  <c:v>0.44948186528499223</c:v>
                </c:pt>
                <c:pt idx="16">
                  <c:v>0.48631578947357701</c:v>
                </c:pt>
                <c:pt idx="17">
                  <c:v>0.45454545454545453</c:v>
                </c:pt>
                <c:pt idx="18">
                  <c:v>4.303510758787582E-2</c:v>
                </c:pt>
                <c:pt idx="19">
                  <c:v>8.2735797021506657E-2</c:v>
                </c:pt>
                <c:pt idx="20">
                  <c:v>0.10666666666656965</c:v>
                </c:pt>
                <c:pt idx="21">
                  <c:v>0.69387755102040816</c:v>
                </c:pt>
                <c:pt idx="22">
                  <c:v>0.90666666666651574</c:v>
                </c:pt>
                <c:pt idx="23">
                  <c:v>0.20275862068969031</c:v>
                </c:pt>
                <c:pt idx="24">
                  <c:v>0.1111111111111111</c:v>
                </c:pt>
                <c:pt idx="25">
                  <c:v>0.64516129032258063</c:v>
                </c:pt>
                <c:pt idx="26">
                  <c:v>8.8235294117647065E-2</c:v>
                </c:pt>
                <c:pt idx="2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49-4FFA-AEFA-0DE6389C8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08686983564117"/>
          <c:y val="7.8431328515542534E-2"/>
          <c:w val="0.79120184861751031"/>
          <c:h val="0.75616222091472152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Sheet1!$J$4:$J$31</c:f>
              <c:numCache>
                <c:formatCode>General</c:formatCode>
                <c:ptCount val="28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  <c:pt idx="4">
                  <c:v>0.44501806917921805</c:v>
                </c:pt>
                <c:pt idx="5">
                  <c:v>0.59641025641012213</c:v>
                </c:pt>
                <c:pt idx="6">
                  <c:v>0.32037118868761993</c:v>
                </c:pt>
                <c:pt idx="7">
                  <c:v>0.75342465753424659</c:v>
                </c:pt>
                <c:pt idx="8">
                  <c:v>0.12820512820512819</c:v>
                </c:pt>
                <c:pt idx="9">
                  <c:v>0.9289189189189897</c:v>
                </c:pt>
                <c:pt idx="10">
                  <c:v>0.1864406779661017</c:v>
                </c:pt>
                <c:pt idx="11">
                  <c:v>0.2846750727449987</c:v>
                </c:pt>
                <c:pt idx="12">
                  <c:v>0.9882352941176471</c:v>
                </c:pt>
                <c:pt idx="13">
                  <c:v>0.5683902439023879</c:v>
                </c:pt>
                <c:pt idx="14">
                  <c:v>0.55051813471500777</c:v>
                </c:pt>
                <c:pt idx="15">
                  <c:v>0.51368421052642299</c:v>
                </c:pt>
                <c:pt idx="16">
                  <c:v>0.54545454545454541</c:v>
                </c:pt>
                <c:pt idx="17">
                  <c:v>0.95696489241212424</c:v>
                </c:pt>
                <c:pt idx="18">
                  <c:v>0.91726420297849331</c:v>
                </c:pt>
                <c:pt idx="19">
                  <c:v>0.89333333333343035</c:v>
                </c:pt>
                <c:pt idx="20">
                  <c:v>0.30612244897959184</c:v>
                </c:pt>
                <c:pt idx="21">
                  <c:v>9.3333333333484245E-2</c:v>
                </c:pt>
                <c:pt idx="22">
                  <c:v>0.79724137931030969</c:v>
                </c:pt>
                <c:pt idx="23">
                  <c:v>0.88888888888888884</c:v>
                </c:pt>
                <c:pt idx="24">
                  <c:v>0.35483870967741937</c:v>
                </c:pt>
                <c:pt idx="25">
                  <c:v>0.91176470588235292</c:v>
                </c:pt>
                <c:pt idx="26">
                  <c:v>1</c:v>
                </c:pt>
                <c:pt idx="27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BA-471E-97BD-0B6B5536425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Sheet1!$K$4:$K$31</c:f>
              <c:numCache>
                <c:formatCode>General</c:formatCode>
                <c:ptCount val="28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  <c:pt idx="4">
                  <c:v>0.55498193082078195</c:v>
                </c:pt>
                <c:pt idx="5">
                  <c:v>0.40358974358987793</c:v>
                </c:pt>
                <c:pt idx="6">
                  <c:v>0.67962881131238007</c:v>
                </c:pt>
                <c:pt idx="7">
                  <c:v>0.24657534246575341</c:v>
                </c:pt>
                <c:pt idx="8">
                  <c:v>0.87179487179487181</c:v>
                </c:pt>
                <c:pt idx="9">
                  <c:v>7.1081081081010286E-2</c:v>
                </c:pt>
                <c:pt idx="10">
                  <c:v>0.81355932203389836</c:v>
                </c:pt>
                <c:pt idx="11">
                  <c:v>0.7153249272550013</c:v>
                </c:pt>
                <c:pt idx="12">
                  <c:v>1.1764705882352941E-2</c:v>
                </c:pt>
                <c:pt idx="13">
                  <c:v>0.4316097560976121</c:v>
                </c:pt>
                <c:pt idx="14">
                  <c:v>0.44948186528499223</c:v>
                </c:pt>
                <c:pt idx="15">
                  <c:v>0.48631578947357701</c:v>
                </c:pt>
                <c:pt idx="16">
                  <c:v>0.45454545454545453</c:v>
                </c:pt>
                <c:pt idx="17">
                  <c:v>4.303510758787582E-2</c:v>
                </c:pt>
                <c:pt idx="18">
                  <c:v>8.2735797021506657E-2</c:v>
                </c:pt>
                <c:pt idx="19">
                  <c:v>0.10666666666656965</c:v>
                </c:pt>
                <c:pt idx="20">
                  <c:v>0.69387755102040816</c:v>
                </c:pt>
                <c:pt idx="21">
                  <c:v>0.90666666666651574</c:v>
                </c:pt>
                <c:pt idx="22">
                  <c:v>0.20275862068969031</c:v>
                </c:pt>
                <c:pt idx="23">
                  <c:v>0.1111111111111111</c:v>
                </c:pt>
                <c:pt idx="24">
                  <c:v>0.64516129032258063</c:v>
                </c:pt>
                <c:pt idx="25">
                  <c:v>8.8235294117647065E-2</c:v>
                </c:pt>
                <c:pt idx="26">
                  <c:v>0</c:v>
                </c:pt>
                <c:pt idx="27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BA-471E-97BD-0B6B55364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Sheet1!$J$2:$J$30</c:f>
              <c:numCache>
                <c:formatCode>General</c:formatCode>
                <c:ptCount val="29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  <c:pt idx="8">
                  <c:v>0.32037118868761993</c:v>
                </c:pt>
                <c:pt idx="9">
                  <c:v>0.75342465753424659</c:v>
                </c:pt>
                <c:pt idx="10">
                  <c:v>0.12820512820512819</c:v>
                </c:pt>
                <c:pt idx="11">
                  <c:v>0.9289189189189897</c:v>
                </c:pt>
                <c:pt idx="12">
                  <c:v>0.1864406779661017</c:v>
                </c:pt>
                <c:pt idx="13">
                  <c:v>0.2846750727449987</c:v>
                </c:pt>
                <c:pt idx="14">
                  <c:v>0.9882352941176471</c:v>
                </c:pt>
                <c:pt idx="15">
                  <c:v>0.5683902439023879</c:v>
                </c:pt>
                <c:pt idx="16">
                  <c:v>0.55051813471500777</c:v>
                </c:pt>
                <c:pt idx="17">
                  <c:v>0.51368421052642299</c:v>
                </c:pt>
                <c:pt idx="18">
                  <c:v>0.54545454545454541</c:v>
                </c:pt>
                <c:pt idx="19">
                  <c:v>0.95696489241212424</c:v>
                </c:pt>
                <c:pt idx="20">
                  <c:v>0.91726420297849331</c:v>
                </c:pt>
                <c:pt idx="21">
                  <c:v>0.89333333333343035</c:v>
                </c:pt>
                <c:pt idx="22">
                  <c:v>0.30612244897959184</c:v>
                </c:pt>
                <c:pt idx="23">
                  <c:v>9.3333333333484245E-2</c:v>
                </c:pt>
                <c:pt idx="24">
                  <c:v>0.79724137931030969</c:v>
                </c:pt>
                <c:pt idx="25">
                  <c:v>0.88888888888888884</c:v>
                </c:pt>
                <c:pt idx="26">
                  <c:v>0.35483870967741937</c:v>
                </c:pt>
                <c:pt idx="27">
                  <c:v>0.91176470588235292</c:v>
                </c:pt>
                <c:pt idx="2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4-47AE-B37C-FFFF0365802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Sheet1!$K$2:$K$30</c:f>
              <c:numCache>
                <c:formatCode>General</c:formatCode>
                <c:ptCount val="29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  <c:pt idx="8">
                  <c:v>0.67962881131238007</c:v>
                </c:pt>
                <c:pt idx="9">
                  <c:v>0.24657534246575341</c:v>
                </c:pt>
                <c:pt idx="10">
                  <c:v>0.87179487179487181</c:v>
                </c:pt>
                <c:pt idx="11">
                  <c:v>7.1081081081010286E-2</c:v>
                </c:pt>
                <c:pt idx="12">
                  <c:v>0.81355932203389836</c:v>
                </c:pt>
                <c:pt idx="13">
                  <c:v>0.7153249272550013</c:v>
                </c:pt>
                <c:pt idx="14">
                  <c:v>1.1764705882352941E-2</c:v>
                </c:pt>
                <c:pt idx="15">
                  <c:v>0.4316097560976121</c:v>
                </c:pt>
                <c:pt idx="16">
                  <c:v>0.44948186528499223</c:v>
                </c:pt>
                <c:pt idx="17">
                  <c:v>0.48631578947357701</c:v>
                </c:pt>
                <c:pt idx="18">
                  <c:v>0.45454545454545453</c:v>
                </c:pt>
                <c:pt idx="19">
                  <c:v>4.303510758787582E-2</c:v>
                </c:pt>
                <c:pt idx="20">
                  <c:v>8.2735797021506657E-2</c:v>
                </c:pt>
                <c:pt idx="21">
                  <c:v>0.10666666666656965</c:v>
                </c:pt>
                <c:pt idx="22">
                  <c:v>0.69387755102040816</c:v>
                </c:pt>
                <c:pt idx="23">
                  <c:v>0.90666666666651574</c:v>
                </c:pt>
                <c:pt idx="24">
                  <c:v>0.20275862068969031</c:v>
                </c:pt>
                <c:pt idx="25">
                  <c:v>0.1111111111111111</c:v>
                </c:pt>
                <c:pt idx="26">
                  <c:v>0.64516129032258063</c:v>
                </c:pt>
                <c:pt idx="27">
                  <c:v>8.8235294117647065E-2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D4-47AE-B37C-FFFF03658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Sheet1!$J$3:$J$31</c:f>
              <c:numCache>
                <c:formatCode>General</c:formatCode>
                <c:ptCount val="29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  <c:pt idx="4">
                  <c:v>0.93978021978010462</c:v>
                </c:pt>
                <c:pt idx="5">
                  <c:v>0.44501806917921805</c:v>
                </c:pt>
                <c:pt idx="6">
                  <c:v>0.59641025641012213</c:v>
                </c:pt>
                <c:pt idx="7">
                  <c:v>0.32037118868761993</c:v>
                </c:pt>
                <c:pt idx="8">
                  <c:v>0.75342465753424659</c:v>
                </c:pt>
                <c:pt idx="9">
                  <c:v>0.12820512820512819</c:v>
                </c:pt>
                <c:pt idx="10">
                  <c:v>0.9289189189189897</c:v>
                </c:pt>
                <c:pt idx="11">
                  <c:v>0.1864406779661017</c:v>
                </c:pt>
                <c:pt idx="12">
                  <c:v>0.2846750727449987</c:v>
                </c:pt>
                <c:pt idx="13">
                  <c:v>0.9882352941176471</c:v>
                </c:pt>
                <c:pt idx="14">
                  <c:v>0.5683902439023879</c:v>
                </c:pt>
                <c:pt idx="15">
                  <c:v>0.55051813471500777</c:v>
                </c:pt>
                <c:pt idx="16">
                  <c:v>0.51368421052642299</c:v>
                </c:pt>
                <c:pt idx="17">
                  <c:v>0.54545454545454541</c:v>
                </c:pt>
                <c:pt idx="18">
                  <c:v>0.95696489241212424</c:v>
                </c:pt>
                <c:pt idx="19">
                  <c:v>0.91726420297849331</c:v>
                </c:pt>
                <c:pt idx="20">
                  <c:v>0.89333333333343035</c:v>
                </c:pt>
                <c:pt idx="21">
                  <c:v>0.30612244897959184</c:v>
                </c:pt>
                <c:pt idx="22">
                  <c:v>9.3333333333484245E-2</c:v>
                </c:pt>
                <c:pt idx="23">
                  <c:v>0.79724137931030969</c:v>
                </c:pt>
                <c:pt idx="24">
                  <c:v>0.88888888888888884</c:v>
                </c:pt>
                <c:pt idx="25">
                  <c:v>0.35483870967741937</c:v>
                </c:pt>
                <c:pt idx="26">
                  <c:v>0.91176470588235292</c:v>
                </c:pt>
                <c:pt idx="27">
                  <c:v>1</c:v>
                </c:pt>
                <c:pt idx="28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7D-4052-91E9-F41106C5422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Sheet1!$K$3:$K$31</c:f>
              <c:numCache>
                <c:formatCode>General</c:formatCode>
                <c:ptCount val="29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  <c:pt idx="4">
                  <c:v>6.0219780219895352E-2</c:v>
                </c:pt>
                <c:pt idx="5">
                  <c:v>0.55498193082078195</c:v>
                </c:pt>
                <c:pt idx="6">
                  <c:v>0.40358974358987793</c:v>
                </c:pt>
                <c:pt idx="7">
                  <c:v>0.67962881131238007</c:v>
                </c:pt>
                <c:pt idx="8">
                  <c:v>0.24657534246575341</c:v>
                </c:pt>
                <c:pt idx="9">
                  <c:v>0.87179487179487181</c:v>
                </c:pt>
                <c:pt idx="10">
                  <c:v>7.1081081081010286E-2</c:v>
                </c:pt>
                <c:pt idx="11">
                  <c:v>0.81355932203389836</c:v>
                </c:pt>
                <c:pt idx="12">
                  <c:v>0.7153249272550013</c:v>
                </c:pt>
                <c:pt idx="13">
                  <c:v>1.1764705882352941E-2</c:v>
                </c:pt>
                <c:pt idx="14">
                  <c:v>0.4316097560976121</c:v>
                </c:pt>
                <c:pt idx="15">
                  <c:v>0.44948186528499223</c:v>
                </c:pt>
                <c:pt idx="16">
                  <c:v>0.48631578947357701</c:v>
                </c:pt>
                <c:pt idx="17">
                  <c:v>0.45454545454545453</c:v>
                </c:pt>
                <c:pt idx="18">
                  <c:v>4.303510758787582E-2</c:v>
                </c:pt>
                <c:pt idx="19">
                  <c:v>8.2735797021506657E-2</c:v>
                </c:pt>
                <c:pt idx="20">
                  <c:v>0.10666666666656965</c:v>
                </c:pt>
                <c:pt idx="21">
                  <c:v>0.69387755102040816</c:v>
                </c:pt>
                <c:pt idx="22">
                  <c:v>0.90666666666651574</c:v>
                </c:pt>
                <c:pt idx="23">
                  <c:v>0.20275862068969031</c:v>
                </c:pt>
                <c:pt idx="24">
                  <c:v>0.1111111111111111</c:v>
                </c:pt>
                <c:pt idx="25">
                  <c:v>0.64516129032258063</c:v>
                </c:pt>
                <c:pt idx="26">
                  <c:v>8.8235294117647065E-2</c:v>
                </c:pt>
                <c:pt idx="27">
                  <c:v>0</c:v>
                </c:pt>
                <c:pt idx="28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7D-4052-91E9-F41106C54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Sheet1!$J$2:$J$31</c:f>
              <c:numCache>
                <c:formatCode>General</c:formatCode>
                <c:ptCount val="30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  <c:pt idx="4">
                  <c:v>0.95212187159970041</c:v>
                </c:pt>
                <c:pt idx="5">
                  <c:v>0.93978021978010462</c:v>
                </c:pt>
                <c:pt idx="6">
                  <c:v>0.44501806917921805</c:v>
                </c:pt>
                <c:pt idx="7">
                  <c:v>0.59641025641012213</c:v>
                </c:pt>
                <c:pt idx="8">
                  <c:v>0.32037118868761993</c:v>
                </c:pt>
                <c:pt idx="9">
                  <c:v>0.75342465753424659</c:v>
                </c:pt>
                <c:pt idx="10">
                  <c:v>0.12820512820512819</c:v>
                </c:pt>
                <c:pt idx="11">
                  <c:v>0.9289189189189897</c:v>
                </c:pt>
                <c:pt idx="12">
                  <c:v>0.1864406779661017</c:v>
                </c:pt>
                <c:pt idx="13">
                  <c:v>0.2846750727449987</c:v>
                </c:pt>
                <c:pt idx="14">
                  <c:v>0.9882352941176471</c:v>
                </c:pt>
                <c:pt idx="15">
                  <c:v>0.5683902439023879</c:v>
                </c:pt>
                <c:pt idx="16">
                  <c:v>0.55051813471500777</c:v>
                </c:pt>
                <c:pt idx="17">
                  <c:v>0.51368421052642299</c:v>
                </c:pt>
                <c:pt idx="18">
                  <c:v>0.54545454545454541</c:v>
                </c:pt>
                <c:pt idx="19">
                  <c:v>0.95696489241212424</c:v>
                </c:pt>
                <c:pt idx="20">
                  <c:v>0.91726420297849331</c:v>
                </c:pt>
                <c:pt idx="21">
                  <c:v>0.89333333333343035</c:v>
                </c:pt>
                <c:pt idx="22">
                  <c:v>0.30612244897959184</c:v>
                </c:pt>
                <c:pt idx="23">
                  <c:v>9.3333333333484245E-2</c:v>
                </c:pt>
                <c:pt idx="24">
                  <c:v>0.79724137931030969</c:v>
                </c:pt>
                <c:pt idx="25">
                  <c:v>0.88888888888888884</c:v>
                </c:pt>
                <c:pt idx="26">
                  <c:v>0.35483870967741937</c:v>
                </c:pt>
                <c:pt idx="27">
                  <c:v>0.91176470588235292</c:v>
                </c:pt>
                <c:pt idx="28">
                  <c:v>1</c:v>
                </c:pt>
                <c:pt idx="29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DF-4052-B115-FD9DB2A6287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Sheet1!$K$2:$K$31</c:f>
              <c:numCache>
                <c:formatCode>General</c:formatCode>
                <c:ptCount val="30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  <c:pt idx="4">
                  <c:v>4.787812840029957E-2</c:v>
                </c:pt>
                <c:pt idx="5">
                  <c:v>6.0219780219895352E-2</c:v>
                </c:pt>
                <c:pt idx="6">
                  <c:v>0.55498193082078195</c:v>
                </c:pt>
                <c:pt idx="7">
                  <c:v>0.40358974358987793</c:v>
                </c:pt>
                <c:pt idx="8">
                  <c:v>0.67962881131238007</c:v>
                </c:pt>
                <c:pt idx="9">
                  <c:v>0.24657534246575341</c:v>
                </c:pt>
                <c:pt idx="10">
                  <c:v>0.87179487179487181</c:v>
                </c:pt>
                <c:pt idx="11">
                  <c:v>7.1081081081010286E-2</c:v>
                </c:pt>
                <c:pt idx="12">
                  <c:v>0.81355932203389836</c:v>
                </c:pt>
                <c:pt idx="13">
                  <c:v>0.7153249272550013</c:v>
                </c:pt>
                <c:pt idx="14">
                  <c:v>1.1764705882352941E-2</c:v>
                </c:pt>
                <c:pt idx="15">
                  <c:v>0.4316097560976121</c:v>
                </c:pt>
                <c:pt idx="16">
                  <c:v>0.44948186528499223</c:v>
                </c:pt>
                <c:pt idx="17">
                  <c:v>0.48631578947357701</c:v>
                </c:pt>
                <c:pt idx="18">
                  <c:v>0.45454545454545453</c:v>
                </c:pt>
                <c:pt idx="19">
                  <c:v>4.303510758787582E-2</c:v>
                </c:pt>
                <c:pt idx="20">
                  <c:v>8.2735797021506657E-2</c:v>
                </c:pt>
                <c:pt idx="21">
                  <c:v>0.10666666666656965</c:v>
                </c:pt>
                <c:pt idx="22">
                  <c:v>0.69387755102040816</c:v>
                </c:pt>
                <c:pt idx="23">
                  <c:v>0.90666666666651574</c:v>
                </c:pt>
                <c:pt idx="24">
                  <c:v>0.20275862068969031</c:v>
                </c:pt>
                <c:pt idx="25">
                  <c:v>0.1111111111111111</c:v>
                </c:pt>
                <c:pt idx="26">
                  <c:v>0.64516129032258063</c:v>
                </c:pt>
                <c:pt idx="27">
                  <c:v>8.8235294117647065E-2</c:v>
                </c:pt>
                <c:pt idx="28">
                  <c:v>0</c:v>
                </c:pt>
                <c:pt idx="29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DF-4052-B115-FD9DB2A62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Sheet1!$J$18:$J$19</c:f>
              <c:numCache>
                <c:formatCode>General</c:formatCode>
                <c:ptCount val="2"/>
                <c:pt idx="0">
                  <c:v>0.55051813471500777</c:v>
                </c:pt>
                <c:pt idx="1">
                  <c:v>0.51368421052642299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C7-4F96-A4A4-7B3FA3E23BE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Sheet1!$K$18:$K$19</c:f>
              <c:numCache>
                <c:formatCode>General</c:formatCode>
                <c:ptCount val="2"/>
                <c:pt idx="0">
                  <c:v>0.44948186528499223</c:v>
                </c:pt>
                <c:pt idx="1">
                  <c:v>0.48631578947357701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C7-4F96-A4A4-7B3FA3E23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Sheet1!$J$19:$J$20</c:f>
              <c:numCache>
                <c:formatCode>General</c:formatCode>
                <c:ptCount val="2"/>
                <c:pt idx="0">
                  <c:v>0.51368421052642299</c:v>
                </c:pt>
                <c:pt idx="1">
                  <c:v>0.54545454545454541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A-4C5C-93D3-E9408DA8828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Sheet1!$K$19:$K$20</c:f>
              <c:numCache>
                <c:formatCode>General</c:formatCode>
                <c:ptCount val="2"/>
                <c:pt idx="0">
                  <c:v>0.48631578947357701</c:v>
                </c:pt>
                <c:pt idx="1">
                  <c:v>0.45454545454545453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2A-4C5C-93D3-E9408DA88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Sheet1!$J$20:$J$21</c:f>
              <c:numCache>
                <c:formatCode>General</c:formatCode>
                <c:ptCount val="2"/>
                <c:pt idx="0">
                  <c:v>0.54545454545454541</c:v>
                </c:pt>
                <c:pt idx="1">
                  <c:v>0.95696489241212424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30-4B58-85CE-4F11F218431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Sheet1!$K$20:$K$21</c:f>
              <c:numCache>
                <c:formatCode>General</c:formatCode>
                <c:ptCount val="2"/>
                <c:pt idx="0">
                  <c:v>0.45454545454545453</c:v>
                </c:pt>
                <c:pt idx="1">
                  <c:v>4.303510758787582E-2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30-4B58-85CE-4F11F2184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</c:f>
              <c:numCache>
                <c:formatCode>General</c:formatCode>
                <c:ptCount val="1"/>
                <c:pt idx="0">
                  <c:v>0.95212187159970041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FF-44A1-81D9-75C9BB8C68E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</c:f>
              <c:numCache>
                <c:formatCode>General</c:formatCode>
                <c:ptCount val="1"/>
                <c:pt idx="0">
                  <c:v>4.787812840029957E-2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FF-44A1-81D9-75C9BB8C6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Sheet1!$J$21:$J$22</c:f>
              <c:numCache>
                <c:formatCode>General</c:formatCode>
                <c:ptCount val="2"/>
                <c:pt idx="0">
                  <c:v>0.95696489241212424</c:v>
                </c:pt>
                <c:pt idx="1">
                  <c:v>0.91726420297849331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6A-4B2F-9E53-DE928DCBE12F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Sheet1!$K$21:$K$22</c:f>
              <c:numCache>
                <c:formatCode>General</c:formatCode>
                <c:ptCount val="2"/>
                <c:pt idx="0">
                  <c:v>4.303510758787582E-2</c:v>
                </c:pt>
                <c:pt idx="1">
                  <c:v>8.2735797021506657E-2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6A-4B2F-9E53-DE928DCBE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Sheet1!$J$22:$J$23</c:f>
              <c:numCache>
                <c:formatCode>General</c:formatCode>
                <c:ptCount val="2"/>
                <c:pt idx="0">
                  <c:v>0.91726420297849331</c:v>
                </c:pt>
                <c:pt idx="1">
                  <c:v>0.89333333333343035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43-4B79-A273-57BD4C64FFD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Sheet1!$K$22:$K$23</c:f>
              <c:numCache>
                <c:formatCode>General</c:formatCode>
                <c:ptCount val="2"/>
                <c:pt idx="0">
                  <c:v>8.2735797021506657E-2</c:v>
                </c:pt>
                <c:pt idx="1">
                  <c:v>0.10666666666656965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43-4B79-A273-57BD4C64F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Sheet1!$J$23:$J$24</c:f>
              <c:numCache>
                <c:formatCode>General</c:formatCode>
                <c:ptCount val="2"/>
                <c:pt idx="0">
                  <c:v>0.89333333333343035</c:v>
                </c:pt>
                <c:pt idx="1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5-4E93-A3FA-45A9F729B75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Sheet1!$K$23:$K$24</c:f>
              <c:numCache>
                <c:formatCode>General</c:formatCode>
                <c:ptCount val="2"/>
                <c:pt idx="0">
                  <c:v>0.10666666666656965</c:v>
                </c:pt>
                <c:pt idx="1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25-4E93-A3FA-45A9F729B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Sheet1!$J$24:$J$25</c:f>
              <c:numCache>
                <c:formatCode>General</c:formatCode>
                <c:ptCount val="2"/>
                <c:pt idx="0">
                  <c:v>0.30612244897959184</c:v>
                </c:pt>
                <c:pt idx="1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B3-4B80-835D-02A2FA4F5F9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Sheet1!$K$24:$K$25</c:f>
              <c:numCache>
                <c:formatCode>General</c:formatCode>
                <c:ptCount val="2"/>
                <c:pt idx="0">
                  <c:v>0.69387755102040816</c:v>
                </c:pt>
                <c:pt idx="1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B3-4B80-835D-02A2FA4F5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Sheet1!$J$25:$J$26</c:f>
              <c:numCache>
                <c:formatCode>General</c:formatCode>
                <c:ptCount val="2"/>
                <c:pt idx="0">
                  <c:v>9.3333333333484245E-2</c:v>
                </c:pt>
                <c:pt idx="1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18-4857-A295-0A296EBC18A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Sheet1!$K$25:$K$26</c:f>
              <c:numCache>
                <c:formatCode>General</c:formatCode>
                <c:ptCount val="2"/>
                <c:pt idx="0">
                  <c:v>0.90666666666651574</c:v>
                </c:pt>
                <c:pt idx="1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18-4857-A295-0A296EBC1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Sheet1!$J$26:$J$27</c:f>
              <c:numCache>
                <c:formatCode>General</c:formatCode>
                <c:ptCount val="2"/>
                <c:pt idx="0">
                  <c:v>0.79724137931030969</c:v>
                </c:pt>
                <c:pt idx="1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ED-497D-AC27-39D13F8DB13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Sheet1!$K$26:$K$27</c:f>
              <c:numCache>
                <c:formatCode>General</c:formatCode>
                <c:ptCount val="2"/>
                <c:pt idx="0">
                  <c:v>0.20275862068969031</c:v>
                </c:pt>
                <c:pt idx="1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ED-497D-AC27-39D13F8DB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Sheet1!$J$27:$J$28</c:f>
              <c:numCache>
                <c:formatCode>General</c:formatCode>
                <c:ptCount val="2"/>
                <c:pt idx="0">
                  <c:v>0.88888888888888884</c:v>
                </c:pt>
                <c:pt idx="1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5D-4745-9BC3-C72E90B8FEC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Sheet1!$K$27:$K$28</c:f>
              <c:numCache>
                <c:formatCode>General</c:formatCode>
                <c:ptCount val="2"/>
                <c:pt idx="0">
                  <c:v>0.1111111111111111</c:v>
                </c:pt>
                <c:pt idx="1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5D-4745-9BC3-C72E90B8F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Sheet1!$J$28:$J$29</c:f>
              <c:numCache>
                <c:formatCode>General</c:formatCode>
                <c:ptCount val="2"/>
                <c:pt idx="0">
                  <c:v>0.35483870967741937</c:v>
                </c:pt>
                <c:pt idx="1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66-4F8F-8AF3-E09E92EBDCF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Sheet1!$K$28:$K$29</c:f>
              <c:numCache>
                <c:formatCode>General</c:formatCode>
                <c:ptCount val="2"/>
                <c:pt idx="0">
                  <c:v>0.64516129032258063</c:v>
                </c:pt>
                <c:pt idx="1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66-4F8F-8AF3-E09E92EBD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Sheet1!$J$29:$J$30</c:f>
              <c:numCache>
                <c:formatCode>General</c:formatCode>
                <c:ptCount val="2"/>
                <c:pt idx="0">
                  <c:v>0.91176470588235292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CD-4EE9-BACD-44F4ECEC278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Sheet1!$K$29:$K$30</c:f>
              <c:numCache>
                <c:formatCode>General</c:formatCode>
                <c:ptCount val="2"/>
                <c:pt idx="0">
                  <c:v>8.8235294117647065E-2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CD-4EE9-BACD-44F4ECEC2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Sheet1!$J$30:$J$31</c:f>
              <c:numCache>
                <c:formatCode>General</c:formatCode>
                <c:ptCount val="2"/>
                <c:pt idx="0">
                  <c:v>1</c:v>
                </c:pt>
                <c:pt idx="1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00-4110-B6DE-A2E67BBFBF5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Sheet1!$K$30:$K$31</c:f>
              <c:numCache>
                <c:formatCode>General</c:formatCode>
                <c:ptCount val="2"/>
                <c:pt idx="0">
                  <c:v>0</c:v>
                </c:pt>
                <c:pt idx="1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00-4110-B6DE-A2E67BBFB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</c:f>
              <c:numCache>
                <c:formatCode>General</c:formatCode>
                <c:ptCount val="1"/>
                <c:pt idx="0">
                  <c:v>0.93978021978010462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5F-416B-856D-099614AD7F8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</c:f>
              <c:numCache>
                <c:formatCode>General</c:formatCode>
                <c:ptCount val="1"/>
                <c:pt idx="0">
                  <c:v>6.0219780219895352E-2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5F-416B-856D-099614AD7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Sheet1!$J$2:$J$4</c:f>
              <c:numCache>
                <c:formatCode>General</c:formatCode>
                <c:ptCount val="3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6A-466B-A4E2-BB89ED89ACF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Sheet1!$K$2:$K$4</c:f>
              <c:numCache>
                <c:formatCode>General</c:formatCode>
                <c:ptCount val="3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6A-466B-A4E2-BB89ED89A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Sheet1!$J$3:$J$5</c:f>
              <c:numCache>
                <c:formatCode>General</c:formatCode>
                <c:ptCount val="3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26-44D2-8D3B-12FA92CB5448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Sheet1!$K$3:$K$5</c:f>
              <c:numCache>
                <c:formatCode>General</c:formatCode>
                <c:ptCount val="3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26-44D2-8D3B-12FA92CB5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Sheet1!$J$4:$J$6</c:f>
              <c:numCache>
                <c:formatCode>General</c:formatCode>
                <c:ptCount val="3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F-428B-AA9B-479F0369BBB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Sheet1!$K$4:$K$6</c:f>
              <c:numCache>
                <c:formatCode>General</c:formatCode>
                <c:ptCount val="3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F-428B-AA9B-479F0369B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Sheet1!$J$5:$J$7</c:f>
              <c:numCache>
                <c:formatCode>General</c:formatCode>
                <c:ptCount val="3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2D-4FAE-8032-0DFFDD23E26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Sheet1!$K$5:$K$7</c:f>
              <c:numCache>
                <c:formatCode>General</c:formatCode>
                <c:ptCount val="3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2D-4FAE-8032-0DFFDD23E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Sheet1!$J$6:$J$8</c:f>
              <c:numCache>
                <c:formatCode>General</c:formatCode>
                <c:ptCount val="3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82-4DA6-BADE-41E80659BB36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Sheet1!$K$6:$K$8</c:f>
              <c:numCache>
                <c:formatCode>General</c:formatCode>
                <c:ptCount val="3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82-4DA6-BADE-41E80659B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Sheet1!$J$7:$J$9</c:f>
              <c:numCache>
                <c:formatCode>General</c:formatCode>
                <c:ptCount val="3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44-43EB-A0DB-91E9D088D7D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Sheet1!$K$7:$K$9</c:f>
              <c:numCache>
                <c:formatCode>General</c:formatCode>
                <c:ptCount val="3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44-43EB-A0DB-91E9D088D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Sheet1!$J$8:$J$10</c:f>
              <c:numCache>
                <c:formatCode>General</c:formatCode>
                <c:ptCount val="3"/>
                <c:pt idx="0">
                  <c:v>0.44501806917921805</c:v>
                </c:pt>
                <c:pt idx="1">
                  <c:v>0.59641025641012213</c:v>
                </c:pt>
                <c:pt idx="2">
                  <c:v>0.32037118868761993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18-41B8-99D1-67BFE878E38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Sheet1!$K$8:$K$10</c:f>
              <c:numCache>
                <c:formatCode>General</c:formatCode>
                <c:ptCount val="3"/>
                <c:pt idx="0">
                  <c:v>0.55498193082078195</c:v>
                </c:pt>
                <c:pt idx="1">
                  <c:v>0.40358974358987793</c:v>
                </c:pt>
                <c:pt idx="2">
                  <c:v>0.67962881131238007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18-41B8-99D1-67BFE878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Sheet1!$J$9:$J$11</c:f>
              <c:numCache>
                <c:formatCode>General</c:formatCode>
                <c:ptCount val="3"/>
                <c:pt idx="0">
                  <c:v>0.59641025641012213</c:v>
                </c:pt>
                <c:pt idx="1">
                  <c:v>0.32037118868761993</c:v>
                </c:pt>
                <c:pt idx="2">
                  <c:v>0.75342465753424659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07-4E8F-AA56-37493F527BC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Sheet1!$K$9:$K$11</c:f>
              <c:numCache>
                <c:formatCode>General</c:formatCode>
                <c:ptCount val="3"/>
                <c:pt idx="0">
                  <c:v>0.40358974358987793</c:v>
                </c:pt>
                <c:pt idx="1">
                  <c:v>0.67962881131238007</c:v>
                </c:pt>
                <c:pt idx="2">
                  <c:v>0.24657534246575341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07-4E8F-AA56-37493F527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Sheet1!$J$10:$J$12</c:f>
              <c:numCache>
                <c:formatCode>General</c:formatCode>
                <c:ptCount val="3"/>
                <c:pt idx="0">
                  <c:v>0.32037118868761993</c:v>
                </c:pt>
                <c:pt idx="1">
                  <c:v>0.75342465753424659</c:v>
                </c:pt>
                <c:pt idx="2">
                  <c:v>0.12820512820512819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3-4501-9D08-A7976149BCD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Sheet1!$K$10:$K$12</c:f>
              <c:numCache>
                <c:formatCode>General</c:formatCode>
                <c:ptCount val="3"/>
                <c:pt idx="0">
                  <c:v>0.67962881131238007</c:v>
                </c:pt>
                <c:pt idx="1">
                  <c:v>0.24657534246575341</c:v>
                </c:pt>
                <c:pt idx="2">
                  <c:v>0.87179487179487181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83-4501-9D08-A7976149B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Sheet1!$J$11:$J$13</c:f>
              <c:numCache>
                <c:formatCode>General</c:formatCode>
                <c:ptCount val="3"/>
                <c:pt idx="0">
                  <c:v>0.75342465753424659</c:v>
                </c:pt>
                <c:pt idx="1">
                  <c:v>0.12820512820512819</c:v>
                </c:pt>
                <c:pt idx="2">
                  <c:v>0.9289189189189897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9F-49F5-900D-5E837D7938D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Sheet1!$K$11:$K$13</c:f>
              <c:numCache>
                <c:formatCode>General</c:formatCode>
                <c:ptCount val="3"/>
                <c:pt idx="0">
                  <c:v>0.24657534246575341</c:v>
                </c:pt>
                <c:pt idx="1">
                  <c:v>0.87179487179487181</c:v>
                </c:pt>
                <c:pt idx="2">
                  <c:v>7.1081081081010286E-2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9F-49F5-900D-5E837D793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</c:f>
              <c:numCache>
                <c:formatCode>General</c:formatCode>
                <c:ptCount val="1"/>
                <c:pt idx="0">
                  <c:v>0.44501806917921805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34-4069-90C8-C828D17D3E11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</c:f>
              <c:numCache>
                <c:formatCode>General</c:formatCode>
                <c:ptCount val="1"/>
                <c:pt idx="0">
                  <c:v>0.55498193082078195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34-4069-90C8-C828D17D3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5124364871632"/>
          <c:y val="7.9796835087302426E-2"/>
          <c:w val="0.79897894905966571"/>
          <c:h val="0.75191695188656393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Sheet1!$J$12:$J$14</c:f>
              <c:numCache>
                <c:formatCode>General</c:formatCode>
                <c:ptCount val="3"/>
                <c:pt idx="0">
                  <c:v>0.12820512820512819</c:v>
                </c:pt>
                <c:pt idx="1">
                  <c:v>0.9289189189189897</c:v>
                </c:pt>
                <c:pt idx="2">
                  <c:v>0.1864406779661017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62-4C67-9E25-70713C2B2DF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Sheet1!$K$12:$K$14</c:f>
              <c:numCache>
                <c:formatCode>General</c:formatCode>
                <c:ptCount val="3"/>
                <c:pt idx="0">
                  <c:v>0.87179487179487181</c:v>
                </c:pt>
                <c:pt idx="1">
                  <c:v>7.1081081081010286E-2</c:v>
                </c:pt>
                <c:pt idx="2">
                  <c:v>0.81355932203389836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62-4C67-9E25-70713C2B2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Sheet1!$J$13:$J$15</c:f>
              <c:numCache>
                <c:formatCode>General</c:formatCode>
                <c:ptCount val="3"/>
                <c:pt idx="0">
                  <c:v>0.9289189189189897</c:v>
                </c:pt>
                <c:pt idx="1">
                  <c:v>0.1864406779661017</c:v>
                </c:pt>
                <c:pt idx="2">
                  <c:v>0.2846750727449987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A4-4B32-B111-AFC97233C13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Sheet1!$K$13:$K$15</c:f>
              <c:numCache>
                <c:formatCode>General</c:formatCode>
                <c:ptCount val="3"/>
                <c:pt idx="0">
                  <c:v>7.1081081081010286E-2</c:v>
                </c:pt>
                <c:pt idx="1">
                  <c:v>0.81355932203389836</c:v>
                </c:pt>
                <c:pt idx="2">
                  <c:v>0.7153249272550013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A4-4B32-B111-AFC97233C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Sheet1!$J$14:$J$16</c:f>
              <c:numCache>
                <c:formatCode>General</c:formatCode>
                <c:ptCount val="3"/>
                <c:pt idx="0">
                  <c:v>0.1864406779661017</c:v>
                </c:pt>
                <c:pt idx="1">
                  <c:v>0.2846750727449987</c:v>
                </c:pt>
                <c:pt idx="2">
                  <c:v>0.9882352941176471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87-42A1-9E9D-D3955899350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Sheet1!$K$14:$K$16</c:f>
              <c:numCache>
                <c:formatCode>General</c:formatCode>
                <c:ptCount val="3"/>
                <c:pt idx="0">
                  <c:v>0.81355932203389836</c:v>
                </c:pt>
                <c:pt idx="1">
                  <c:v>0.7153249272550013</c:v>
                </c:pt>
                <c:pt idx="2">
                  <c:v>1.1764705882352941E-2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87-42A1-9E9D-D39558993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Sheet1!$J$15:$J$17</c:f>
              <c:numCache>
                <c:formatCode>General</c:formatCode>
                <c:ptCount val="3"/>
                <c:pt idx="0">
                  <c:v>0.2846750727449987</c:v>
                </c:pt>
                <c:pt idx="1">
                  <c:v>0.9882352941176471</c:v>
                </c:pt>
                <c:pt idx="2">
                  <c:v>0.5683902439023879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0-42F6-B6F1-395914B8C50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Sheet1!$K$15:$K$17</c:f>
              <c:numCache>
                <c:formatCode>General</c:formatCode>
                <c:ptCount val="3"/>
                <c:pt idx="0">
                  <c:v>0.7153249272550013</c:v>
                </c:pt>
                <c:pt idx="1">
                  <c:v>1.1764705882352941E-2</c:v>
                </c:pt>
                <c:pt idx="2">
                  <c:v>0.4316097560976121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C0-42F6-B6F1-395914B8C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Sheet1!$J$16:$J$18</c:f>
              <c:numCache>
                <c:formatCode>General</c:formatCode>
                <c:ptCount val="3"/>
                <c:pt idx="0">
                  <c:v>0.9882352941176471</c:v>
                </c:pt>
                <c:pt idx="1">
                  <c:v>0.5683902439023879</c:v>
                </c:pt>
                <c:pt idx="2">
                  <c:v>0.55051813471500777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E6-487E-AE50-EF8C1724815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Sheet1!$K$16:$K$18</c:f>
              <c:numCache>
                <c:formatCode>General</c:formatCode>
                <c:ptCount val="3"/>
                <c:pt idx="0">
                  <c:v>1.1764705882352941E-2</c:v>
                </c:pt>
                <c:pt idx="1">
                  <c:v>0.4316097560976121</c:v>
                </c:pt>
                <c:pt idx="2">
                  <c:v>0.44948186528499223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E6-487E-AE50-EF8C17248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Sheet1!$J$17:$J$19</c:f>
              <c:numCache>
                <c:formatCode>General</c:formatCode>
                <c:ptCount val="3"/>
                <c:pt idx="0">
                  <c:v>0.5683902439023879</c:v>
                </c:pt>
                <c:pt idx="1">
                  <c:v>0.55051813471500777</c:v>
                </c:pt>
                <c:pt idx="2">
                  <c:v>0.51368421052642299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A8-44BE-8C91-BDBB6E9DAD1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Sheet1!$K$17:$K$19</c:f>
              <c:numCache>
                <c:formatCode>General</c:formatCode>
                <c:ptCount val="3"/>
                <c:pt idx="0">
                  <c:v>0.4316097560976121</c:v>
                </c:pt>
                <c:pt idx="1">
                  <c:v>0.44948186528499223</c:v>
                </c:pt>
                <c:pt idx="2">
                  <c:v>0.48631578947357701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A8-44BE-8C91-BDBB6E9DA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Sheet1!$J$18:$J$20</c:f>
              <c:numCache>
                <c:formatCode>General</c:formatCode>
                <c:ptCount val="3"/>
                <c:pt idx="0">
                  <c:v>0.55051813471500777</c:v>
                </c:pt>
                <c:pt idx="1">
                  <c:v>0.51368421052642299</c:v>
                </c:pt>
                <c:pt idx="2">
                  <c:v>0.54545454545454541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8E-435E-B989-C91E878DCCA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Sheet1!$K$18:$K$20</c:f>
              <c:numCache>
                <c:formatCode>General</c:formatCode>
                <c:ptCount val="3"/>
                <c:pt idx="0">
                  <c:v>0.44948186528499223</c:v>
                </c:pt>
                <c:pt idx="1">
                  <c:v>0.48631578947357701</c:v>
                </c:pt>
                <c:pt idx="2">
                  <c:v>0.45454545454545453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8E-435E-B989-C91E878DC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Sheet1!$J$19:$J$21</c:f>
              <c:numCache>
                <c:formatCode>General</c:formatCode>
                <c:ptCount val="3"/>
                <c:pt idx="0">
                  <c:v>0.51368421052642299</c:v>
                </c:pt>
                <c:pt idx="1">
                  <c:v>0.54545454545454541</c:v>
                </c:pt>
                <c:pt idx="2">
                  <c:v>0.95696489241212424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59-4BA0-B40E-2EB1DF66AE2D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Sheet1!$K$19:$K$21</c:f>
              <c:numCache>
                <c:formatCode>General</c:formatCode>
                <c:ptCount val="3"/>
                <c:pt idx="0">
                  <c:v>0.48631578947357701</c:v>
                </c:pt>
                <c:pt idx="1">
                  <c:v>0.45454545454545453</c:v>
                </c:pt>
                <c:pt idx="2">
                  <c:v>4.303510758787582E-2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59-4BA0-B40E-2EB1DF66A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Sheet1!$J$20:$J$22</c:f>
              <c:numCache>
                <c:formatCode>General</c:formatCode>
                <c:ptCount val="3"/>
                <c:pt idx="0">
                  <c:v>0.54545454545454541</c:v>
                </c:pt>
                <c:pt idx="1">
                  <c:v>0.95696489241212424</c:v>
                </c:pt>
                <c:pt idx="2">
                  <c:v>0.91726420297849331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FA-4846-A085-1C32CA0D5DB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Sheet1!$K$20:$K$22</c:f>
              <c:numCache>
                <c:formatCode>General</c:formatCode>
                <c:ptCount val="3"/>
                <c:pt idx="0">
                  <c:v>0.45454545454545453</c:v>
                </c:pt>
                <c:pt idx="1">
                  <c:v>4.303510758787582E-2</c:v>
                </c:pt>
                <c:pt idx="2">
                  <c:v>8.2735797021506657E-2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FA-4846-A085-1C32CA0D5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Sheet1!$J$21:$J$23</c:f>
              <c:numCache>
                <c:formatCode>General</c:formatCode>
                <c:ptCount val="3"/>
                <c:pt idx="0">
                  <c:v>0.95696489241212424</c:v>
                </c:pt>
                <c:pt idx="1">
                  <c:v>0.91726420297849331</c:v>
                </c:pt>
                <c:pt idx="2">
                  <c:v>0.89333333333343035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3B-47B4-B9C0-250A93A7566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Sheet1!$K$21:$K$23</c:f>
              <c:numCache>
                <c:formatCode>General</c:formatCode>
                <c:ptCount val="3"/>
                <c:pt idx="0">
                  <c:v>4.303510758787582E-2</c:v>
                </c:pt>
                <c:pt idx="1">
                  <c:v>8.2735797021506657E-2</c:v>
                </c:pt>
                <c:pt idx="2">
                  <c:v>0.10666666666656965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3B-47B4-B9C0-250A93A75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</c:f>
              <c:numCache>
                <c:formatCode>General</c:formatCode>
                <c:ptCount val="1"/>
                <c:pt idx="0">
                  <c:v>0.59641025641012213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A8-493E-A793-A4492DEAAEE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</c:f>
              <c:numCache>
                <c:formatCode>General</c:formatCode>
                <c:ptCount val="1"/>
                <c:pt idx="0">
                  <c:v>0.40358974358987793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A8-493E-A793-A4492DEAA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Sheet1!$J$22:$J$24</c:f>
              <c:numCache>
                <c:formatCode>General</c:formatCode>
                <c:ptCount val="3"/>
                <c:pt idx="0">
                  <c:v>0.91726420297849331</c:v>
                </c:pt>
                <c:pt idx="1">
                  <c:v>0.89333333333343035</c:v>
                </c:pt>
                <c:pt idx="2">
                  <c:v>0.30612244897959184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42-4450-8130-2F4CFDBA81E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Sheet1!$K$22:$K$24</c:f>
              <c:numCache>
                <c:formatCode>General</c:formatCode>
                <c:ptCount val="3"/>
                <c:pt idx="0">
                  <c:v>8.2735797021506657E-2</c:v>
                </c:pt>
                <c:pt idx="1">
                  <c:v>0.10666666666656965</c:v>
                </c:pt>
                <c:pt idx="2">
                  <c:v>0.69387755102040816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42-4450-8130-2F4CFDBA8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Sheet1!$J$23:$J$25</c:f>
              <c:numCache>
                <c:formatCode>General</c:formatCode>
                <c:ptCount val="3"/>
                <c:pt idx="0">
                  <c:v>0.89333333333343035</c:v>
                </c:pt>
                <c:pt idx="1">
                  <c:v>0.30612244897959184</c:v>
                </c:pt>
                <c:pt idx="2">
                  <c:v>9.3333333333484245E-2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95-489F-8F84-2A1F5B03296A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Sheet1!$K$23:$K$25</c:f>
              <c:numCache>
                <c:formatCode>General</c:formatCode>
                <c:ptCount val="3"/>
                <c:pt idx="0">
                  <c:v>0.10666666666656965</c:v>
                </c:pt>
                <c:pt idx="1">
                  <c:v>0.69387755102040816</c:v>
                </c:pt>
                <c:pt idx="2">
                  <c:v>0.90666666666651574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95-489F-8F84-2A1F5B032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Sheet1!$J$24:$J$26</c:f>
              <c:numCache>
                <c:formatCode>General</c:formatCode>
                <c:ptCount val="3"/>
                <c:pt idx="0">
                  <c:v>0.30612244897959184</c:v>
                </c:pt>
                <c:pt idx="1">
                  <c:v>9.3333333333484245E-2</c:v>
                </c:pt>
                <c:pt idx="2">
                  <c:v>0.79724137931030969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43-40FF-A7E4-8219CDA7CA6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Sheet1!$K$24:$K$26</c:f>
              <c:numCache>
                <c:formatCode>General</c:formatCode>
                <c:ptCount val="3"/>
                <c:pt idx="0">
                  <c:v>0.69387755102040816</c:v>
                </c:pt>
                <c:pt idx="1">
                  <c:v>0.90666666666651574</c:v>
                </c:pt>
                <c:pt idx="2">
                  <c:v>0.20275862068969031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43-40FF-A7E4-8219CDA7C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Sheet1!$J$25:$J$27</c:f>
              <c:numCache>
                <c:formatCode>General</c:formatCode>
                <c:ptCount val="3"/>
                <c:pt idx="0">
                  <c:v>9.3333333333484245E-2</c:v>
                </c:pt>
                <c:pt idx="1">
                  <c:v>0.79724137931030969</c:v>
                </c:pt>
                <c:pt idx="2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24-4A51-A44C-0153B0BD050B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Sheet1!$K$25:$K$27</c:f>
              <c:numCache>
                <c:formatCode>General</c:formatCode>
                <c:ptCount val="3"/>
                <c:pt idx="0">
                  <c:v>0.90666666666651574</c:v>
                </c:pt>
                <c:pt idx="1">
                  <c:v>0.20275862068969031</c:v>
                </c:pt>
                <c:pt idx="2">
                  <c:v>0.1111111111111111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24-4A51-A44C-0153B0BD0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Sheet1!$J$26:$J$28</c:f>
              <c:numCache>
                <c:formatCode>General</c:formatCode>
                <c:ptCount val="3"/>
                <c:pt idx="0">
                  <c:v>0.79724137931030969</c:v>
                </c:pt>
                <c:pt idx="1">
                  <c:v>0.88888888888888884</c:v>
                </c:pt>
                <c:pt idx="2">
                  <c:v>0.35483870967741937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62-4FBB-B481-1DA3B780AF7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Sheet1!$K$26:$K$28</c:f>
              <c:numCache>
                <c:formatCode>General</c:formatCode>
                <c:ptCount val="3"/>
                <c:pt idx="0">
                  <c:v>0.20275862068969031</c:v>
                </c:pt>
                <c:pt idx="1">
                  <c:v>0.1111111111111111</c:v>
                </c:pt>
                <c:pt idx="2">
                  <c:v>0.64516129032258063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62-4FBB-B481-1DA3B780A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Sheet1!$J$27:$J$29</c:f>
              <c:numCache>
                <c:formatCode>General</c:formatCode>
                <c:ptCount val="3"/>
                <c:pt idx="0">
                  <c:v>0.88888888888888884</c:v>
                </c:pt>
                <c:pt idx="1">
                  <c:v>0.35483870967741937</c:v>
                </c:pt>
                <c:pt idx="2">
                  <c:v>0.91176470588235292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B-4AFD-88BA-80F204753D72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Sheet1!$K$27:$K$29</c:f>
              <c:numCache>
                <c:formatCode>General</c:formatCode>
                <c:ptCount val="3"/>
                <c:pt idx="0">
                  <c:v>0.1111111111111111</c:v>
                </c:pt>
                <c:pt idx="1">
                  <c:v>0.64516129032258063</c:v>
                </c:pt>
                <c:pt idx="2">
                  <c:v>8.8235294117647065E-2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EB-4AFD-88BA-80F204753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Sheet1!$J$28:$J$30</c:f>
              <c:numCache>
                <c:formatCode>General</c:formatCode>
                <c:ptCount val="3"/>
                <c:pt idx="0">
                  <c:v>0.35483870967741937</c:v>
                </c:pt>
                <c:pt idx="1">
                  <c:v>0.91176470588235292</c:v>
                </c:pt>
                <c:pt idx="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90-47E8-92CD-C431270017BC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Sheet1!$K$28:$K$30</c:f>
              <c:numCache>
                <c:formatCode>General</c:formatCode>
                <c:ptCount val="3"/>
                <c:pt idx="0">
                  <c:v>0.64516129032258063</c:v>
                </c:pt>
                <c:pt idx="1">
                  <c:v>8.8235294117647065E-2</c:v>
                </c:pt>
                <c:pt idx="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90-47E8-92CD-C43127001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Sheet1!$J$29:$J$31</c:f>
              <c:numCache>
                <c:formatCode>General</c:formatCode>
                <c:ptCount val="3"/>
                <c:pt idx="0">
                  <c:v>0.91176470588235292</c:v>
                </c:pt>
                <c:pt idx="1">
                  <c:v>1</c:v>
                </c:pt>
                <c:pt idx="2">
                  <c:v>0.29069767441862493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DC-4B1E-9F44-8AF112C22B4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Sheet1!$K$29:$K$31</c:f>
              <c:numCache>
                <c:formatCode>General</c:formatCode>
                <c:ptCount val="3"/>
                <c:pt idx="0">
                  <c:v>8.8235294117647065E-2</c:v>
                </c:pt>
                <c:pt idx="1">
                  <c:v>0</c:v>
                </c:pt>
                <c:pt idx="2">
                  <c:v>0.70930232558137507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DC-4B1E-9F44-8AF112C22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Sheet1!$J$2:$J$5</c:f>
              <c:numCache>
                <c:formatCode>General</c:formatCode>
                <c:ptCount val="4"/>
                <c:pt idx="0">
                  <c:v>0.37277777777772925</c:v>
                </c:pt>
                <c:pt idx="1">
                  <c:v>0.48623853211009177</c:v>
                </c:pt>
                <c:pt idx="2">
                  <c:v>0.5714285714285714</c:v>
                </c:pt>
                <c:pt idx="3">
                  <c:v>0.76005612722179561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DB-408F-BE7E-7C8B3903F8C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Sheet1!$K$2:$K$5</c:f>
              <c:numCache>
                <c:formatCode>General</c:formatCode>
                <c:ptCount val="4"/>
                <c:pt idx="0">
                  <c:v>0.62722222222227075</c:v>
                </c:pt>
                <c:pt idx="1">
                  <c:v>0.51376146788990829</c:v>
                </c:pt>
                <c:pt idx="2">
                  <c:v>0.42857142857142855</c:v>
                </c:pt>
                <c:pt idx="3">
                  <c:v>0.23994387277820436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DB-408F-BE7E-7C8B3903F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Sheet1!$J$3:$J$6</c:f>
              <c:numCache>
                <c:formatCode>General</c:formatCode>
                <c:ptCount val="4"/>
                <c:pt idx="0">
                  <c:v>0.48623853211009177</c:v>
                </c:pt>
                <c:pt idx="1">
                  <c:v>0.5714285714285714</c:v>
                </c:pt>
                <c:pt idx="2">
                  <c:v>0.76005612722179561</c:v>
                </c:pt>
                <c:pt idx="3">
                  <c:v>0.95212187159970041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9D-43B6-960F-511269E3CDF5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Sheet1!$K$3:$K$6</c:f>
              <c:numCache>
                <c:formatCode>General</c:formatCode>
                <c:ptCount val="4"/>
                <c:pt idx="0">
                  <c:v>0.51376146788990829</c:v>
                </c:pt>
                <c:pt idx="1">
                  <c:v>0.42857142857142855</c:v>
                </c:pt>
                <c:pt idx="2">
                  <c:v>0.23994387277820436</c:v>
                </c:pt>
                <c:pt idx="3">
                  <c:v>4.787812840029957E-2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9D-43B6-960F-511269E3C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Sheet1!$J$10</c:f>
              <c:numCache>
                <c:formatCode>General</c:formatCode>
                <c:ptCount val="1"/>
                <c:pt idx="0">
                  <c:v>0.32037118868761993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91-44BE-955C-3D5AE455E0E7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Sheet1!$K$10</c:f>
              <c:numCache>
                <c:formatCode>General</c:formatCode>
                <c:ptCount val="1"/>
                <c:pt idx="0">
                  <c:v>0.67962881131238007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91-44BE-955C-3D5AE455E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Sheet1!$J$4:$J$7</c:f>
              <c:numCache>
                <c:formatCode>General</c:formatCode>
                <c:ptCount val="4"/>
                <c:pt idx="0">
                  <c:v>0.5714285714285714</c:v>
                </c:pt>
                <c:pt idx="1">
                  <c:v>0.76005612722179561</c:v>
                </c:pt>
                <c:pt idx="2">
                  <c:v>0.95212187159970041</c:v>
                </c:pt>
                <c:pt idx="3">
                  <c:v>0.93978021978010462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32-4CC7-981B-C53655CADAD8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Sheet1!$K$4:$K$7</c:f>
              <c:numCache>
                <c:formatCode>General</c:formatCode>
                <c:ptCount val="4"/>
                <c:pt idx="0">
                  <c:v>0.42857142857142855</c:v>
                </c:pt>
                <c:pt idx="1">
                  <c:v>0.23994387277820436</c:v>
                </c:pt>
                <c:pt idx="2">
                  <c:v>4.787812840029957E-2</c:v>
                </c:pt>
                <c:pt idx="3">
                  <c:v>6.0219780219895352E-2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32-4CC7-981B-C53655CAD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Sheet1!$J$5:$J$8</c:f>
              <c:numCache>
                <c:formatCode>General</c:formatCode>
                <c:ptCount val="4"/>
                <c:pt idx="0">
                  <c:v>0.76005612722179561</c:v>
                </c:pt>
                <c:pt idx="1">
                  <c:v>0.95212187159970041</c:v>
                </c:pt>
                <c:pt idx="2">
                  <c:v>0.93978021978010462</c:v>
                </c:pt>
                <c:pt idx="3">
                  <c:v>0.44501806917921805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DE-45B6-9D32-B958B861007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Sheet1!$K$5:$K$8</c:f>
              <c:numCache>
                <c:formatCode>General</c:formatCode>
                <c:ptCount val="4"/>
                <c:pt idx="0">
                  <c:v>0.23994387277820436</c:v>
                </c:pt>
                <c:pt idx="1">
                  <c:v>4.787812840029957E-2</c:v>
                </c:pt>
                <c:pt idx="2">
                  <c:v>6.0219780219895352E-2</c:v>
                </c:pt>
                <c:pt idx="3">
                  <c:v>0.55498193082078195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DE-45B6-9D32-B958B8610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Sheet1!$J$6:$J$9</c:f>
              <c:numCache>
                <c:formatCode>General</c:formatCode>
                <c:ptCount val="4"/>
                <c:pt idx="0">
                  <c:v>0.95212187159970041</c:v>
                </c:pt>
                <c:pt idx="1">
                  <c:v>0.93978021978010462</c:v>
                </c:pt>
                <c:pt idx="2">
                  <c:v>0.44501806917921805</c:v>
                </c:pt>
                <c:pt idx="3">
                  <c:v>0.59641025641012213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1A-44B2-A0DB-6B4653ADBB74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Sheet1!$K$6:$K$9</c:f>
              <c:numCache>
                <c:formatCode>General</c:formatCode>
                <c:ptCount val="4"/>
                <c:pt idx="0">
                  <c:v>4.787812840029957E-2</c:v>
                </c:pt>
                <c:pt idx="1">
                  <c:v>6.0219780219895352E-2</c:v>
                </c:pt>
                <c:pt idx="2">
                  <c:v>0.55498193082078195</c:v>
                </c:pt>
                <c:pt idx="3">
                  <c:v>0.40358974358987793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1A-44B2-A0DB-6B4653ADB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Sheet1!$J$7:$J$10</c:f>
              <c:numCache>
                <c:formatCode>General</c:formatCode>
                <c:ptCount val="4"/>
                <c:pt idx="0">
                  <c:v>0.93978021978010462</c:v>
                </c:pt>
                <c:pt idx="1">
                  <c:v>0.44501806917921805</c:v>
                </c:pt>
                <c:pt idx="2">
                  <c:v>0.59641025641012213</c:v>
                </c:pt>
                <c:pt idx="3">
                  <c:v>0.32037118868761993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F6-4D45-BC66-201517DADF80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Sheet1!$K$7:$K$10</c:f>
              <c:numCache>
                <c:formatCode>General</c:formatCode>
                <c:ptCount val="4"/>
                <c:pt idx="0">
                  <c:v>6.0219780219895352E-2</c:v>
                </c:pt>
                <c:pt idx="1">
                  <c:v>0.55498193082078195</c:v>
                </c:pt>
                <c:pt idx="2">
                  <c:v>0.40358974358987793</c:v>
                </c:pt>
                <c:pt idx="3">
                  <c:v>0.67962881131238007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F6-4D45-BC66-201517DAD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Sheet1!$J$8:$J$11</c:f>
              <c:numCache>
                <c:formatCode>General</c:formatCode>
                <c:ptCount val="4"/>
                <c:pt idx="0">
                  <c:v>0.44501806917921805</c:v>
                </c:pt>
                <c:pt idx="1">
                  <c:v>0.59641025641012213</c:v>
                </c:pt>
                <c:pt idx="2">
                  <c:v>0.32037118868761993</c:v>
                </c:pt>
                <c:pt idx="3">
                  <c:v>0.75342465753424659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E2-4F55-A560-1E8DD7258E8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Sheet1!$K$8:$K$11</c:f>
              <c:numCache>
                <c:formatCode>General</c:formatCode>
                <c:ptCount val="4"/>
                <c:pt idx="0">
                  <c:v>0.55498193082078195</c:v>
                </c:pt>
                <c:pt idx="1">
                  <c:v>0.40358974358987793</c:v>
                </c:pt>
                <c:pt idx="2">
                  <c:v>0.67962881131238007</c:v>
                </c:pt>
                <c:pt idx="3">
                  <c:v>0.24657534246575341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E2-4F55-A560-1E8DD7258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Sheet1!$J$9:$J$12</c:f>
              <c:numCache>
                <c:formatCode>General</c:formatCode>
                <c:ptCount val="4"/>
                <c:pt idx="0">
                  <c:v>0.59641025641012213</c:v>
                </c:pt>
                <c:pt idx="1">
                  <c:v>0.32037118868761993</c:v>
                </c:pt>
                <c:pt idx="2">
                  <c:v>0.75342465753424659</c:v>
                </c:pt>
                <c:pt idx="3">
                  <c:v>0.12820512820512819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9-427B-80BA-020AED883A0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Sheet1!$K$9:$K$12</c:f>
              <c:numCache>
                <c:formatCode>General</c:formatCode>
                <c:ptCount val="4"/>
                <c:pt idx="0">
                  <c:v>0.40358974358987793</c:v>
                </c:pt>
                <c:pt idx="1">
                  <c:v>0.67962881131238007</c:v>
                </c:pt>
                <c:pt idx="2">
                  <c:v>0.24657534246575341</c:v>
                </c:pt>
                <c:pt idx="3">
                  <c:v>0.87179487179487181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59-427B-80BA-020AED883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Sheet1!$J$10:$J$13</c:f>
              <c:numCache>
                <c:formatCode>General</c:formatCode>
                <c:ptCount val="4"/>
                <c:pt idx="0">
                  <c:v>0.32037118868761993</c:v>
                </c:pt>
                <c:pt idx="1">
                  <c:v>0.75342465753424659</c:v>
                </c:pt>
                <c:pt idx="2">
                  <c:v>0.12820512820512819</c:v>
                </c:pt>
                <c:pt idx="3">
                  <c:v>0.9289189189189897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7B-41D7-903C-F9C355F0F173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Sheet1!$K$10:$K$13</c:f>
              <c:numCache>
                <c:formatCode>General</c:formatCode>
                <c:ptCount val="4"/>
                <c:pt idx="0">
                  <c:v>0.67962881131238007</c:v>
                </c:pt>
                <c:pt idx="1">
                  <c:v>0.24657534246575341</c:v>
                </c:pt>
                <c:pt idx="2">
                  <c:v>0.87179487179487181</c:v>
                </c:pt>
                <c:pt idx="3">
                  <c:v>7.1081081081010286E-2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7B-41D7-903C-F9C355F0F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Sheet1!$J$11:$J$14</c:f>
              <c:numCache>
                <c:formatCode>General</c:formatCode>
                <c:ptCount val="4"/>
                <c:pt idx="0">
                  <c:v>0.75342465753424659</c:v>
                </c:pt>
                <c:pt idx="1">
                  <c:v>0.12820512820512819</c:v>
                </c:pt>
                <c:pt idx="2">
                  <c:v>0.9289189189189897</c:v>
                </c:pt>
                <c:pt idx="3">
                  <c:v>0.1864406779661017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A-4412-BE32-748FBAF0C9F8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Sheet1!$K$11:$K$14</c:f>
              <c:numCache>
                <c:formatCode>General</c:formatCode>
                <c:ptCount val="4"/>
                <c:pt idx="0">
                  <c:v>0.24657534246575341</c:v>
                </c:pt>
                <c:pt idx="1">
                  <c:v>0.87179487179487181</c:v>
                </c:pt>
                <c:pt idx="2">
                  <c:v>7.1081081081010286E-2</c:v>
                </c:pt>
                <c:pt idx="3">
                  <c:v>0.81355932203389836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0A-4412-BE32-748FBAF0C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5124364871632"/>
          <c:y val="7.9796835087302426E-2"/>
          <c:w val="0.79897894905966571"/>
          <c:h val="0.75191695188656393"/>
        </c:manualLayout>
      </c:layout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Sheet1!$J$12:$J$15</c:f>
              <c:numCache>
                <c:formatCode>General</c:formatCode>
                <c:ptCount val="4"/>
                <c:pt idx="0">
                  <c:v>0.12820512820512819</c:v>
                </c:pt>
                <c:pt idx="1">
                  <c:v>0.9289189189189897</c:v>
                </c:pt>
                <c:pt idx="2">
                  <c:v>0.1864406779661017</c:v>
                </c:pt>
                <c:pt idx="3">
                  <c:v>0.2846750727449987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FF-479D-AE1F-B94ED936805E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Sheet1!$K$12:$K$15</c:f>
              <c:numCache>
                <c:formatCode>General</c:formatCode>
                <c:ptCount val="4"/>
                <c:pt idx="0">
                  <c:v>0.87179487179487181</c:v>
                </c:pt>
                <c:pt idx="1">
                  <c:v>7.1081081081010286E-2</c:v>
                </c:pt>
                <c:pt idx="2">
                  <c:v>0.81355932203389836</c:v>
                </c:pt>
                <c:pt idx="3">
                  <c:v>0.7153249272550013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FF-479D-AE1F-B94ED9368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Sheet1!$J$1</c:f>
              <c:strCache>
                <c:ptCount val="1"/>
                <c:pt idx="0">
                  <c:v>غلظت فاکتور b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C0CC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accent4">
                    <a:lumMod val="75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Sheet1!$J$13:$J$16</c:f>
              <c:numCache>
                <c:formatCode>General</c:formatCode>
                <c:ptCount val="4"/>
                <c:pt idx="0">
                  <c:v>0.9289189189189897</c:v>
                </c:pt>
                <c:pt idx="1">
                  <c:v>0.1864406779661017</c:v>
                </c:pt>
                <c:pt idx="2">
                  <c:v>0.2846750727449987</c:v>
                </c:pt>
                <c:pt idx="3">
                  <c:v>0.9882352941176471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D1-44F9-BF7E-92ED6CBBC129}"/>
            </c:ext>
          </c:extLst>
        </c:ser>
        <c:ser>
          <c:idx val="1"/>
          <c:order val="1"/>
          <c:tx>
            <c:strRef>
              <c:f>Sheet1!$K$1</c:f>
              <c:strCache>
                <c:ptCount val="1"/>
                <c:pt idx="0">
                  <c:v>غلظت فاکتور 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00B0F0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val>
            <c:numRef>
              <c:f>Sheet1!$K$13:$K$16</c:f>
              <c:numCache>
                <c:formatCode>General</c:formatCode>
                <c:ptCount val="4"/>
                <c:pt idx="0">
                  <c:v>7.1081081081010286E-2</c:v>
                </c:pt>
                <c:pt idx="1">
                  <c:v>0.81355932203389836</c:v>
                </c:pt>
                <c:pt idx="2">
                  <c:v>0.7153249272550013</c:v>
                </c:pt>
                <c:pt idx="3">
                  <c:v>1.1764705882352941E-2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D1-44F9-BF7E-92ED6CBBC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5053759"/>
        <c:axId val="109881199"/>
      </c:lineChart>
      <c:catAx>
        <c:axId val="2075053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881199"/>
        <c:crosses val="autoZero"/>
        <c:auto val="1"/>
        <c:lblAlgn val="ctr"/>
        <c:lblOffset val="100"/>
        <c:noMultiLvlLbl val="0"/>
      </c:catAx>
      <c:valAx>
        <c:axId val="109881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053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99" Type="http://schemas.openxmlformats.org/officeDocument/2006/relationships/chart" Target="../charts/chart299.xml"/><Relationship Id="rId21" Type="http://schemas.openxmlformats.org/officeDocument/2006/relationships/chart" Target="../charts/chart21.xml"/><Relationship Id="rId63" Type="http://schemas.openxmlformats.org/officeDocument/2006/relationships/chart" Target="../charts/chart63.xml"/><Relationship Id="rId159" Type="http://schemas.openxmlformats.org/officeDocument/2006/relationships/chart" Target="../charts/chart159.xml"/><Relationship Id="rId324" Type="http://schemas.openxmlformats.org/officeDocument/2006/relationships/chart" Target="../charts/chart324.xml"/><Relationship Id="rId366" Type="http://schemas.openxmlformats.org/officeDocument/2006/relationships/chart" Target="../charts/chart366.xml"/><Relationship Id="rId170" Type="http://schemas.openxmlformats.org/officeDocument/2006/relationships/chart" Target="../charts/chart170.xml"/><Relationship Id="rId226" Type="http://schemas.openxmlformats.org/officeDocument/2006/relationships/chart" Target="../charts/chart226.xml"/><Relationship Id="rId433" Type="http://schemas.openxmlformats.org/officeDocument/2006/relationships/chart" Target="../charts/chart433.xml"/><Relationship Id="rId268" Type="http://schemas.openxmlformats.org/officeDocument/2006/relationships/chart" Target="../charts/chart268.xml"/><Relationship Id="rId32" Type="http://schemas.openxmlformats.org/officeDocument/2006/relationships/chart" Target="../charts/chart32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335" Type="http://schemas.openxmlformats.org/officeDocument/2006/relationships/chart" Target="../charts/chart335.xml"/><Relationship Id="rId377" Type="http://schemas.openxmlformats.org/officeDocument/2006/relationships/chart" Target="../charts/chart377.xml"/><Relationship Id="rId5" Type="http://schemas.openxmlformats.org/officeDocument/2006/relationships/chart" Target="../charts/chart5.xml"/><Relationship Id="rId181" Type="http://schemas.openxmlformats.org/officeDocument/2006/relationships/chart" Target="../charts/chart181.xml"/><Relationship Id="rId237" Type="http://schemas.openxmlformats.org/officeDocument/2006/relationships/chart" Target="../charts/chart237.xml"/><Relationship Id="rId402" Type="http://schemas.openxmlformats.org/officeDocument/2006/relationships/chart" Target="../charts/chart402.xml"/><Relationship Id="rId279" Type="http://schemas.openxmlformats.org/officeDocument/2006/relationships/chart" Target="../charts/chart279.xml"/><Relationship Id="rId444" Type="http://schemas.openxmlformats.org/officeDocument/2006/relationships/chart" Target="../charts/chart444.xml"/><Relationship Id="rId43" Type="http://schemas.openxmlformats.org/officeDocument/2006/relationships/chart" Target="../charts/chart43.xml"/><Relationship Id="rId139" Type="http://schemas.openxmlformats.org/officeDocument/2006/relationships/chart" Target="../charts/chart139.xml"/><Relationship Id="rId290" Type="http://schemas.openxmlformats.org/officeDocument/2006/relationships/chart" Target="../charts/chart290.xml"/><Relationship Id="rId304" Type="http://schemas.openxmlformats.org/officeDocument/2006/relationships/chart" Target="../charts/chart304.xml"/><Relationship Id="rId346" Type="http://schemas.openxmlformats.org/officeDocument/2006/relationships/chart" Target="../charts/chart346.xml"/><Relationship Id="rId388" Type="http://schemas.openxmlformats.org/officeDocument/2006/relationships/chart" Target="../charts/chart388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413" Type="http://schemas.openxmlformats.org/officeDocument/2006/relationships/chart" Target="../charts/chart413.xml"/><Relationship Id="rId248" Type="http://schemas.openxmlformats.org/officeDocument/2006/relationships/chart" Target="../charts/chart248.xml"/><Relationship Id="rId455" Type="http://schemas.openxmlformats.org/officeDocument/2006/relationships/chart" Target="../charts/chart455.xml"/><Relationship Id="rId12" Type="http://schemas.openxmlformats.org/officeDocument/2006/relationships/chart" Target="../charts/chart12.xml"/><Relationship Id="rId108" Type="http://schemas.openxmlformats.org/officeDocument/2006/relationships/chart" Target="../charts/chart108.xml"/><Relationship Id="rId315" Type="http://schemas.openxmlformats.org/officeDocument/2006/relationships/chart" Target="../charts/chart315.xml"/><Relationship Id="rId357" Type="http://schemas.openxmlformats.org/officeDocument/2006/relationships/chart" Target="../charts/chart357.xml"/><Relationship Id="rId54" Type="http://schemas.openxmlformats.org/officeDocument/2006/relationships/chart" Target="../charts/chart54.xml"/><Relationship Id="rId96" Type="http://schemas.openxmlformats.org/officeDocument/2006/relationships/chart" Target="../charts/chart96.xml"/><Relationship Id="rId161" Type="http://schemas.openxmlformats.org/officeDocument/2006/relationships/chart" Target="../charts/chart161.xml"/><Relationship Id="rId217" Type="http://schemas.openxmlformats.org/officeDocument/2006/relationships/chart" Target="../charts/chart217.xml"/><Relationship Id="rId399" Type="http://schemas.openxmlformats.org/officeDocument/2006/relationships/chart" Target="../charts/chart399.xml"/><Relationship Id="rId259" Type="http://schemas.openxmlformats.org/officeDocument/2006/relationships/chart" Target="../charts/chart259.xml"/><Relationship Id="rId424" Type="http://schemas.openxmlformats.org/officeDocument/2006/relationships/chart" Target="../charts/chart424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270" Type="http://schemas.openxmlformats.org/officeDocument/2006/relationships/chart" Target="../charts/chart270.xml"/><Relationship Id="rId326" Type="http://schemas.openxmlformats.org/officeDocument/2006/relationships/chart" Target="../charts/chart326.xml"/><Relationship Id="rId65" Type="http://schemas.openxmlformats.org/officeDocument/2006/relationships/chart" Target="../charts/chart65.xml"/><Relationship Id="rId130" Type="http://schemas.openxmlformats.org/officeDocument/2006/relationships/chart" Target="../charts/chart130.xml"/><Relationship Id="rId368" Type="http://schemas.openxmlformats.org/officeDocument/2006/relationships/chart" Target="../charts/chart368.xml"/><Relationship Id="rId172" Type="http://schemas.openxmlformats.org/officeDocument/2006/relationships/chart" Target="../charts/chart172.xml"/><Relationship Id="rId228" Type="http://schemas.openxmlformats.org/officeDocument/2006/relationships/chart" Target="../charts/chart228.xml"/><Relationship Id="rId435" Type="http://schemas.openxmlformats.org/officeDocument/2006/relationships/chart" Target="../charts/chart435.xml"/><Relationship Id="rId281" Type="http://schemas.openxmlformats.org/officeDocument/2006/relationships/chart" Target="../charts/chart281.xml"/><Relationship Id="rId337" Type="http://schemas.openxmlformats.org/officeDocument/2006/relationships/chart" Target="../charts/chart337.xml"/><Relationship Id="rId34" Type="http://schemas.openxmlformats.org/officeDocument/2006/relationships/chart" Target="../charts/chart34.xml"/><Relationship Id="rId76" Type="http://schemas.openxmlformats.org/officeDocument/2006/relationships/chart" Target="../charts/chart76.xml"/><Relationship Id="rId141" Type="http://schemas.openxmlformats.org/officeDocument/2006/relationships/chart" Target="../charts/chart141.xml"/><Relationship Id="rId379" Type="http://schemas.openxmlformats.org/officeDocument/2006/relationships/chart" Target="../charts/chart379.xml"/><Relationship Id="rId7" Type="http://schemas.openxmlformats.org/officeDocument/2006/relationships/chart" Target="../charts/chart7.xml"/><Relationship Id="rId183" Type="http://schemas.openxmlformats.org/officeDocument/2006/relationships/chart" Target="../charts/chart183.xml"/><Relationship Id="rId239" Type="http://schemas.openxmlformats.org/officeDocument/2006/relationships/chart" Target="../charts/chart239.xml"/><Relationship Id="rId390" Type="http://schemas.openxmlformats.org/officeDocument/2006/relationships/chart" Target="../charts/chart390.xml"/><Relationship Id="rId404" Type="http://schemas.openxmlformats.org/officeDocument/2006/relationships/chart" Target="../charts/chart404.xml"/><Relationship Id="rId446" Type="http://schemas.openxmlformats.org/officeDocument/2006/relationships/chart" Target="../charts/chart446.xml"/><Relationship Id="rId250" Type="http://schemas.openxmlformats.org/officeDocument/2006/relationships/chart" Target="../charts/chart250.xml"/><Relationship Id="rId292" Type="http://schemas.openxmlformats.org/officeDocument/2006/relationships/chart" Target="../charts/chart292.xml"/><Relationship Id="rId306" Type="http://schemas.openxmlformats.org/officeDocument/2006/relationships/chart" Target="../charts/chart306.xml"/><Relationship Id="rId45" Type="http://schemas.openxmlformats.org/officeDocument/2006/relationships/chart" Target="../charts/chart45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348" Type="http://schemas.openxmlformats.org/officeDocument/2006/relationships/chart" Target="../charts/chart348.xml"/><Relationship Id="rId152" Type="http://schemas.openxmlformats.org/officeDocument/2006/relationships/chart" Target="../charts/chart152.xml"/><Relationship Id="rId194" Type="http://schemas.openxmlformats.org/officeDocument/2006/relationships/chart" Target="../charts/chart194.xml"/><Relationship Id="rId208" Type="http://schemas.openxmlformats.org/officeDocument/2006/relationships/chart" Target="../charts/chart208.xml"/><Relationship Id="rId415" Type="http://schemas.openxmlformats.org/officeDocument/2006/relationships/chart" Target="../charts/chart415.xml"/><Relationship Id="rId457" Type="http://schemas.openxmlformats.org/officeDocument/2006/relationships/chart" Target="../charts/chart457.xml"/><Relationship Id="rId261" Type="http://schemas.openxmlformats.org/officeDocument/2006/relationships/chart" Target="../charts/chart261.xml"/><Relationship Id="rId14" Type="http://schemas.openxmlformats.org/officeDocument/2006/relationships/chart" Target="../charts/chart14.xml"/><Relationship Id="rId56" Type="http://schemas.openxmlformats.org/officeDocument/2006/relationships/chart" Target="../charts/chart56.xml"/><Relationship Id="rId317" Type="http://schemas.openxmlformats.org/officeDocument/2006/relationships/chart" Target="../charts/chart317.xml"/><Relationship Id="rId359" Type="http://schemas.openxmlformats.org/officeDocument/2006/relationships/chart" Target="../charts/chart359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63" Type="http://schemas.openxmlformats.org/officeDocument/2006/relationships/chart" Target="../charts/chart163.xml"/><Relationship Id="rId219" Type="http://schemas.openxmlformats.org/officeDocument/2006/relationships/chart" Target="../charts/chart219.xml"/><Relationship Id="rId370" Type="http://schemas.openxmlformats.org/officeDocument/2006/relationships/chart" Target="../charts/chart370.xml"/><Relationship Id="rId426" Type="http://schemas.openxmlformats.org/officeDocument/2006/relationships/chart" Target="../charts/chart426.xml"/><Relationship Id="rId230" Type="http://schemas.openxmlformats.org/officeDocument/2006/relationships/chart" Target="../charts/chart230.xml"/><Relationship Id="rId25" Type="http://schemas.openxmlformats.org/officeDocument/2006/relationships/chart" Target="../charts/chart25.xml"/><Relationship Id="rId67" Type="http://schemas.openxmlformats.org/officeDocument/2006/relationships/chart" Target="../charts/chart67.xml"/><Relationship Id="rId272" Type="http://schemas.openxmlformats.org/officeDocument/2006/relationships/chart" Target="../charts/chart272.xml"/><Relationship Id="rId328" Type="http://schemas.openxmlformats.org/officeDocument/2006/relationships/chart" Target="../charts/chart328.xml"/><Relationship Id="rId132" Type="http://schemas.openxmlformats.org/officeDocument/2006/relationships/chart" Target="../charts/chart132.xml"/><Relationship Id="rId174" Type="http://schemas.openxmlformats.org/officeDocument/2006/relationships/chart" Target="../charts/chart174.xml"/><Relationship Id="rId381" Type="http://schemas.openxmlformats.org/officeDocument/2006/relationships/chart" Target="../charts/chart381.xml"/><Relationship Id="rId241" Type="http://schemas.openxmlformats.org/officeDocument/2006/relationships/chart" Target="../charts/chart241.xml"/><Relationship Id="rId437" Type="http://schemas.openxmlformats.org/officeDocument/2006/relationships/chart" Target="../charts/chart437.xml"/><Relationship Id="rId36" Type="http://schemas.openxmlformats.org/officeDocument/2006/relationships/chart" Target="../charts/chart36.xml"/><Relationship Id="rId283" Type="http://schemas.openxmlformats.org/officeDocument/2006/relationships/chart" Target="../charts/chart283.xml"/><Relationship Id="rId339" Type="http://schemas.openxmlformats.org/officeDocument/2006/relationships/chart" Target="../charts/chart339.xml"/><Relationship Id="rId78" Type="http://schemas.openxmlformats.org/officeDocument/2006/relationships/chart" Target="../charts/chart78.xml"/><Relationship Id="rId101" Type="http://schemas.openxmlformats.org/officeDocument/2006/relationships/chart" Target="../charts/chart101.xml"/><Relationship Id="rId143" Type="http://schemas.openxmlformats.org/officeDocument/2006/relationships/chart" Target="../charts/chart143.xml"/><Relationship Id="rId185" Type="http://schemas.openxmlformats.org/officeDocument/2006/relationships/chart" Target="../charts/chart185.xml"/><Relationship Id="rId350" Type="http://schemas.openxmlformats.org/officeDocument/2006/relationships/chart" Target="../charts/chart350.xml"/><Relationship Id="rId406" Type="http://schemas.openxmlformats.org/officeDocument/2006/relationships/chart" Target="../charts/chart406.xml"/><Relationship Id="rId9" Type="http://schemas.openxmlformats.org/officeDocument/2006/relationships/chart" Target="../charts/chart9.xml"/><Relationship Id="rId210" Type="http://schemas.openxmlformats.org/officeDocument/2006/relationships/chart" Target="../charts/chart210.xml"/><Relationship Id="rId392" Type="http://schemas.openxmlformats.org/officeDocument/2006/relationships/chart" Target="../charts/chart392.xml"/><Relationship Id="rId448" Type="http://schemas.openxmlformats.org/officeDocument/2006/relationships/chart" Target="../charts/chart448.xml"/><Relationship Id="rId252" Type="http://schemas.openxmlformats.org/officeDocument/2006/relationships/chart" Target="../charts/chart252.xml"/><Relationship Id="rId294" Type="http://schemas.openxmlformats.org/officeDocument/2006/relationships/chart" Target="../charts/chart294.xml"/><Relationship Id="rId308" Type="http://schemas.openxmlformats.org/officeDocument/2006/relationships/chart" Target="../charts/chart308.xml"/><Relationship Id="rId47" Type="http://schemas.openxmlformats.org/officeDocument/2006/relationships/chart" Target="../charts/chart47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54" Type="http://schemas.openxmlformats.org/officeDocument/2006/relationships/chart" Target="../charts/chart154.xml"/><Relationship Id="rId361" Type="http://schemas.openxmlformats.org/officeDocument/2006/relationships/chart" Target="../charts/chart361.xml"/><Relationship Id="rId196" Type="http://schemas.openxmlformats.org/officeDocument/2006/relationships/chart" Target="../charts/chart196.xml"/><Relationship Id="rId417" Type="http://schemas.openxmlformats.org/officeDocument/2006/relationships/chart" Target="../charts/chart417.xml"/><Relationship Id="rId459" Type="http://schemas.openxmlformats.org/officeDocument/2006/relationships/chart" Target="../charts/chart459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63" Type="http://schemas.openxmlformats.org/officeDocument/2006/relationships/chart" Target="../charts/chart263.xml"/><Relationship Id="rId319" Type="http://schemas.openxmlformats.org/officeDocument/2006/relationships/chart" Target="../charts/chart319.xml"/><Relationship Id="rId58" Type="http://schemas.openxmlformats.org/officeDocument/2006/relationships/chart" Target="../charts/chart58.xml"/><Relationship Id="rId123" Type="http://schemas.openxmlformats.org/officeDocument/2006/relationships/chart" Target="../charts/chart123.xml"/><Relationship Id="rId330" Type="http://schemas.openxmlformats.org/officeDocument/2006/relationships/chart" Target="../charts/chart330.xml"/><Relationship Id="rId165" Type="http://schemas.openxmlformats.org/officeDocument/2006/relationships/chart" Target="../charts/chart165.xml"/><Relationship Id="rId372" Type="http://schemas.openxmlformats.org/officeDocument/2006/relationships/chart" Target="../charts/chart372.xml"/><Relationship Id="rId428" Type="http://schemas.openxmlformats.org/officeDocument/2006/relationships/chart" Target="../charts/chart428.xml"/><Relationship Id="rId232" Type="http://schemas.openxmlformats.org/officeDocument/2006/relationships/chart" Target="../charts/chart232.xml"/><Relationship Id="rId274" Type="http://schemas.openxmlformats.org/officeDocument/2006/relationships/chart" Target="../charts/chart274.xml"/><Relationship Id="rId27" Type="http://schemas.openxmlformats.org/officeDocument/2006/relationships/chart" Target="../charts/chart27.xml"/><Relationship Id="rId69" Type="http://schemas.openxmlformats.org/officeDocument/2006/relationships/chart" Target="../charts/chart69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76" Type="http://schemas.openxmlformats.org/officeDocument/2006/relationships/chart" Target="../charts/chart176.xml"/><Relationship Id="rId341" Type="http://schemas.openxmlformats.org/officeDocument/2006/relationships/chart" Target="../charts/chart341.xml"/><Relationship Id="rId383" Type="http://schemas.openxmlformats.org/officeDocument/2006/relationships/chart" Target="../charts/chart383.xml"/><Relationship Id="rId439" Type="http://schemas.openxmlformats.org/officeDocument/2006/relationships/chart" Target="../charts/chart439.xml"/><Relationship Id="rId201" Type="http://schemas.openxmlformats.org/officeDocument/2006/relationships/chart" Target="../charts/chart201.xml"/><Relationship Id="rId243" Type="http://schemas.openxmlformats.org/officeDocument/2006/relationships/chart" Target="../charts/chart243.xml"/><Relationship Id="rId285" Type="http://schemas.openxmlformats.org/officeDocument/2006/relationships/chart" Target="../charts/chart285.xml"/><Relationship Id="rId450" Type="http://schemas.openxmlformats.org/officeDocument/2006/relationships/chart" Target="../charts/chart450.xml"/><Relationship Id="rId38" Type="http://schemas.openxmlformats.org/officeDocument/2006/relationships/chart" Target="../charts/chart38.xml"/><Relationship Id="rId103" Type="http://schemas.openxmlformats.org/officeDocument/2006/relationships/chart" Target="../charts/chart103.xml"/><Relationship Id="rId310" Type="http://schemas.openxmlformats.org/officeDocument/2006/relationships/chart" Target="../charts/chart31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87" Type="http://schemas.openxmlformats.org/officeDocument/2006/relationships/chart" Target="../charts/chart187.xml"/><Relationship Id="rId352" Type="http://schemas.openxmlformats.org/officeDocument/2006/relationships/chart" Target="../charts/chart352.xml"/><Relationship Id="rId394" Type="http://schemas.openxmlformats.org/officeDocument/2006/relationships/chart" Target="../charts/chart394.xml"/><Relationship Id="rId408" Type="http://schemas.openxmlformats.org/officeDocument/2006/relationships/chart" Target="../charts/chart408.xml"/><Relationship Id="rId212" Type="http://schemas.openxmlformats.org/officeDocument/2006/relationships/chart" Target="../charts/chart212.xml"/><Relationship Id="rId254" Type="http://schemas.openxmlformats.org/officeDocument/2006/relationships/chart" Target="../charts/chart254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296" Type="http://schemas.openxmlformats.org/officeDocument/2006/relationships/chart" Target="../charts/chart296.xml"/><Relationship Id="rId461" Type="http://schemas.openxmlformats.org/officeDocument/2006/relationships/chart" Target="../charts/chart461.xml"/><Relationship Id="rId60" Type="http://schemas.openxmlformats.org/officeDocument/2006/relationships/chart" Target="../charts/chart60.xml"/><Relationship Id="rId156" Type="http://schemas.openxmlformats.org/officeDocument/2006/relationships/chart" Target="../charts/chart156.xml"/><Relationship Id="rId198" Type="http://schemas.openxmlformats.org/officeDocument/2006/relationships/chart" Target="../charts/chart198.xml"/><Relationship Id="rId321" Type="http://schemas.openxmlformats.org/officeDocument/2006/relationships/chart" Target="../charts/chart321.xml"/><Relationship Id="rId363" Type="http://schemas.openxmlformats.org/officeDocument/2006/relationships/chart" Target="../charts/chart363.xml"/><Relationship Id="rId419" Type="http://schemas.openxmlformats.org/officeDocument/2006/relationships/chart" Target="../charts/chart419.xml"/><Relationship Id="rId223" Type="http://schemas.openxmlformats.org/officeDocument/2006/relationships/chart" Target="../charts/chart223.xml"/><Relationship Id="rId430" Type="http://schemas.openxmlformats.org/officeDocument/2006/relationships/chart" Target="../charts/chart430.xml"/><Relationship Id="rId18" Type="http://schemas.openxmlformats.org/officeDocument/2006/relationships/chart" Target="../charts/chart18.xml"/><Relationship Id="rId265" Type="http://schemas.openxmlformats.org/officeDocument/2006/relationships/chart" Target="../charts/chart265.xml"/><Relationship Id="rId125" Type="http://schemas.openxmlformats.org/officeDocument/2006/relationships/chart" Target="../charts/chart125.xml"/><Relationship Id="rId167" Type="http://schemas.openxmlformats.org/officeDocument/2006/relationships/chart" Target="../charts/chart167.xml"/><Relationship Id="rId332" Type="http://schemas.openxmlformats.org/officeDocument/2006/relationships/chart" Target="../charts/chart332.xml"/><Relationship Id="rId374" Type="http://schemas.openxmlformats.org/officeDocument/2006/relationships/chart" Target="../charts/chart374.xml"/><Relationship Id="rId71" Type="http://schemas.openxmlformats.org/officeDocument/2006/relationships/chart" Target="../charts/chart71.xml"/><Relationship Id="rId234" Type="http://schemas.openxmlformats.org/officeDocument/2006/relationships/chart" Target="../charts/chart234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76" Type="http://schemas.openxmlformats.org/officeDocument/2006/relationships/chart" Target="../charts/chart276.xml"/><Relationship Id="rId441" Type="http://schemas.openxmlformats.org/officeDocument/2006/relationships/chart" Target="../charts/chart441.xml"/><Relationship Id="rId40" Type="http://schemas.openxmlformats.org/officeDocument/2006/relationships/chart" Target="../charts/chart40.xml"/><Relationship Id="rId136" Type="http://schemas.openxmlformats.org/officeDocument/2006/relationships/chart" Target="../charts/chart136.xml"/><Relationship Id="rId178" Type="http://schemas.openxmlformats.org/officeDocument/2006/relationships/chart" Target="../charts/chart178.xml"/><Relationship Id="rId301" Type="http://schemas.openxmlformats.org/officeDocument/2006/relationships/chart" Target="../charts/chart301.xml"/><Relationship Id="rId343" Type="http://schemas.openxmlformats.org/officeDocument/2006/relationships/chart" Target="../charts/chart343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9" Type="http://schemas.openxmlformats.org/officeDocument/2006/relationships/chart" Target="../charts/chart199.xml"/><Relationship Id="rId203" Type="http://schemas.openxmlformats.org/officeDocument/2006/relationships/chart" Target="../charts/chart203.xml"/><Relationship Id="rId385" Type="http://schemas.openxmlformats.org/officeDocument/2006/relationships/chart" Target="../charts/chart385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45" Type="http://schemas.openxmlformats.org/officeDocument/2006/relationships/chart" Target="../charts/chart245.xml"/><Relationship Id="rId266" Type="http://schemas.openxmlformats.org/officeDocument/2006/relationships/chart" Target="../charts/chart266.xml"/><Relationship Id="rId287" Type="http://schemas.openxmlformats.org/officeDocument/2006/relationships/chart" Target="../charts/chart287.xml"/><Relationship Id="rId410" Type="http://schemas.openxmlformats.org/officeDocument/2006/relationships/chart" Target="../charts/chart410.xml"/><Relationship Id="rId431" Type="http://schemas.openxmlformats.org/officeDocument/2006/relationships/chart" Target="../charts/chart431.xml"/><Relationship Id="rId452" Type="http://schemas.openxmlformats.org/officeDocument/2006/relationships/chart" Target="../charts/chart452.xml"/><Relationship Id="rId30" Type="http://schemas.openxmlformats.org/officeDocument/2006/relationships/chart" Target="../charts/chart3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312" Type="http://schemas.openxmlformats.org/officeDocument/2006/relationships/chart" Target="../charts/chart312.xml"/><Relationship Id="rId333" Type="http://schemas.openxmlformats.org/officeDocument/2006/relationships/chart" Target="../charts/chart333.xml"/><Relationship Id="rId354" Type="http://schemas.openxmlformats.org/officeDocument/2006/relationships/chart" Target="../charts/chart354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189" Type="http://schemas.openxmlformats.org/officeDocument/2006/relationships/chart" Target="../charts/chart189.xml"/><Relationship Id="rId375" Type="http://schemas.openxmlformats.org/officeDocument/2006/relationships/chart" Target="../charts/chart375.xml"/><Relationship Id="rId396" Type="http://schemas.openxmlformats.org/officeDocument/2006/relationships/chart" Target="../charts/chart396.xml"/><Relationship Id="rId3" Type="http://schemas.openxmlformats.org/officeDocument/2006/relationships/chart" Target="../charts/chart3.xml"/><Relationship Id="rId214" Type="http://schemas.openxmlformats.org/officeDocument/2006/relationships/chart" Target="../charts/chart214.xml"/><Relationship Id="rId235" Type="http://schemas.openxmlformats.org/officeDocument/2006/relationships/chart" Target="../charts/chart235.xml"/><Relationship Id="rId256" Type="http://schemas.openxmlformats.org/officeDocument/2006/relationships/chart" Target="../charts/chart256.xml"/><Relationship Id="rId277" Type="http://schemas.openxmlformats.org/officeDocument/2006/relationships/chart" Target="../charts/chart277.xml"/><Relationship Id="rId298" Type="http://schemas.openxmlformats.org/officeDocument/2006/relationships/chart" Target="../charts/chart298.xml"/><Relationship Id="rId400" Type="http://schemas.openxmlformats.org/officeDocument/2006/relationships/chart" Target="../charts/chart400.xml"/><Relationship Id="rId421" Type="http://schemas.openxmlformats.org/officeDocument/2006/relationships/chart" Target="../charts/chart421.xml"/><Relationship Id="rId442" Type="http://schemas.openxmlformats.org/officeDocument/2006/relationships/chart" Target="../charts/chart442.xml"/><Relationship Id="rId463" Type="http://schemas.openxmlformats.org/officeDocument/2006/relationships/chart" Target="../charts/chart463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302" Type="http://schemas.openxmlformats.org/officeDocument/2006/relationships/chart" Target="../charts/chart302.xml"/><Relationship Id="rId323" Type="http://schemas.openxmlformats.org/officeDocument/2006/relationships/chart" Target="../charts/chart323.xml"/><Relationship Id="rId344" Type="http://schemas.openxmlformats.org/officeDocument/2006/relationships/chart" Target="../charts/chart344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179" Type="http://schemas.openxmlformats.org/officeDocument/2006/relationships/chart" Target="../charts/chart179.xml"/><Relationship Id="rId365" Type="http://schemas.openxmlformats.org/officeDocument/2006/relationships/chart" Target="../charts/chart365.xml"/><Relationship Id="rId386" Type="http://schemas.openxmlformats.org/officeDocument/2006/relationships/chart" Target="../charts/chart386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25" Type="http://schemas.openxmlformats.org/officeDocument/2006/relationships/chart" Target="../charts/chart225.xml"/><Relationship Id="rId246" Type="http://schemas.openxmlformats.org/officeDocument/2006/relationships/chart" Target="../charts/chart246.xml"/><Relationship Id="rId267" Type="http://schemas.openxmlformats.org/officeDocument/2006/relationships/chart" Target="../charts/chart267.xml"/><Relationship Id="rId288" Type="http://schemas.openxmlformats.org/officeDocument/2006/relationships/chart" Target="../charts/chart288.xml"/><Relationship Id="rId411" Type="http://schemas.openxmlformats.org/officeDocument/2006/relationships/chart" Target="../charts/chart411.xml"/><Relationship Id="rId432" Type="http://schemas.openxmlformats.org/officeDocument/2006/relationships/chart" Target="../charts/chart432.xml"/><Relationship Id="rId453" Type="http://schemas.openxmlformats.org/officeDocument/2006/relationships/chart" Target="../charts/chart453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313" Type="http://schemas.openxmlformats.org/officeDocument/2006/relationships/chart" Target="../charts/chart313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94" Type="http://schemas.openxmlformats.org/officeDocument/2006/relationships/chart" Target="../charts/chart94.xml"/><Relationship Id="rId148" Type="http://schemas.openxmlformats.org/officeDocument/2006/relationships/chart" Target="../charts/chart148.xml"/><Relationship Id="rId169" Type="http://schemas.openxmlformats.org/officeDocument/2006/relationships/chart" Target="../charts/chart169.xml"/><Relationship Id="rId334" Type="http://schemas.openxmlformats.org/officeDocument/2006/relationships/chart" Target="../charts/chart334.xml"/><Relationship Id="rId355" Type="http://schemas.openxmlformats.org/officeDocument/2006/relationships/chart" Target="../charts/chart355.xml"/><Relationship Id="rId376" Type="http://schemas.openxmlformats.org/officeDocument/2006/relationships/chart" Target="../charts/chart376.xml"/><Relationship Id="rId397" Type="http://schemas.openxmlformats.org/officeDocument/2006/relationships/chart" Target="../charts/chart397.xml"/><Relationship Id="rId4" Type="http://schemas.openxmlformats.org/officeDocument/2006/relationships/chart" Target="../charts/chart4.xml"/><Relationship Id="rId180" Type="http://schemas.openxmlformats.org/officeDocument/2006/relationships/chart" Target="../charts/chart180.xml"/><Relationship Id="rId215" Type="http://schemas.openxmlformats.org/officeDocument/2006/relationships/chart" Target="../charts/chart215.xml"/><Relationship Id="rId236" Type="http://schemas.openxmlformats.org/officeDocument/2006/relationships/chart" Target="../charts/chart236.xml"/><Relationship Id="rId257" Type="http://schemas.openxmlformats.org/officeDocument/2006/relationships/chart" Target="../charts/chart257.xml"/><Relationship Id="rId278" Type="http://schemas.openxmlformats.org/officeDocument/2006/relationships/chart" Target="../charts/chart278.xml"/><Relationship Id="rId401" Type="http://schemas.openxmlformats.org/officeDocument/2006/relationships/chart" Target="../charts/chart401.xml"/><Relationship Id="rId422" Type="http://schemas.openxmlformats.org/officeDocument/2006/relationships/chart" Target="../charts/chart422.xml"/><Relationship Id="rId443" Type="http://schemas.openxmlformats.org/officeDocument/2006/relationships/chart" Target="../charts/chart443.xml"/><Relationship Id="rId464" Type="http://schemas.openxmlformats.org/officeDocument/2006/relationships/chart" Target="../charts/chart464.xml"/><Relationship Id="rId303" Type="http://schemas.openxmlformats.org/officeDocument/2006/relationships/chart" Target="../charts/chart303.xml"/><Relationship Id="rId42" Type="http://schemas.openxmlformats.org/officeDocument/2006/relationships/chart" Target="../charts/chart42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345" Type="http://schemas.openxmlformats.org/officeDocument/2006/relationships/chart" Target="../charts/chart345.xml"/><Relationship Id="rId387" Type="http://schemas.openxmlformats.org/officeDocument/2006/relationships/chart" Target="../charts/chart387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47" Type="http://schemas.openxmlformats.org/officeDocument/2006/relationships/chart" Target="../charts/chart247.xml"/><Relationship Id="rId412" Type="http://schemas.openxmlformats.org/officeDocument/2006/relationships/chart" Target="../charts/chart412.xml"/><Relationship Id="rId107" Type="http://schemas.openxmlformats.org/officeDocument/2006/relationships/chart" Target="../charts/chart107.xml"/><Relationship Id="rId289" Type="http://schemas.openxmlformats.org/officeDocument/2006/relationships/chart" Target="../charts/chart289.xml"/><Relationship Id="rId454" Type="http://schemas.openxmlformats.org/officeDocument/2006/relationships/chart" Target="../charts/chart454.xml"/><Relationship Id="rId11" Type="http://schemas.openxmlformats.org/officeDocument/2006/relationships/chart" Target="../charts/chart11.xml"/><Relationship Id="rId53" Type="http://schemas.openxmlformats.org/officeDocument/2006/relationships/chart" Target="../charts/chart53.xml"/><Relationship Id="rId149" Type="http://schemas.openxmlformats.org/officeDocument/2006/relationships/chart" Target="../charts/chart149.xml"/><Relationship Id="rId314" Type="http://schemas.openxmlformats.org/officeDocument/2006/relationships/chart" Target="../charts/chart314.xml"/><Relationship Id="rId356" Type="http://schemas.openxmlformats.org/officeDocument/2006/relationships/chart" Target="../charts/chart356.xml"/><Relationship Id="rId398" Type="http://schemas.openxmlformats.org/officeDocument/2006/relationships/chart" Target="../charts/chart398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216" Type="http://schemas.openxmlformats.org/officeDocument/2006/relationships/chart" Target="../charts/chart216.xml"/><Relationship Id="rId423" Type="http://schemas.openxmlformats.org/officeDocument/2006/relationships/chart" Target="../charts/chart423.xml"/><Relationship Id="rId258" Type="http://schemas.openxmlformats.org/officeDocument/2006/relationships/chart" Target="../charts/chart258.xml"/><Relationship Id="rId465" Type="http://schemas.openxmlformats.org/officeDocument/2006/relationships/chart" Target="../charts/chart465.xml"/><Relationship Id="rId22" Type="http://schemas.openxmlformats.org/officeDocument/2006/relationships/chart" Target="../charts/chart22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325" Type="http://schemas.openxmlformats.org/officeDocument/2006/relationships/chart" Target="../charts/chart325.xml"/><Relationship Id="rId367" Type="http://schemas.openxmlformats.org/officeDocument/2006/relationships/chart" Target="../charts/chart367.xml"/><Relationship Id="rId171" Type="http://schemas.openxmlformats.org/officeDocument/2006/relationships/chart" Target="../charts/chart171.xml"/><Relationship Id="rId227" Type="http://schemas.openxmlformats.org/officeDocument/2006/relationships/chart" Target="../charts/chart227.xml"/><Relationship Id="rId269" Type="http://schemas.openxmlformats.org/officeDocument/2006/relationships/chart" Target="../charts/chart269.xml"/><Relationship Id="rId434" Type="http://schemas.openxmlformats.org/officeDocument/2006/relationships/chart" Target="../charts/chart434.xml"/><Relationship Id="rId33" Type="http://schemas.openxmlformats.org/officeDocument/2006/relationships/chart" Target="../charts/chart33.xml"/><Relationship Id="rId129" Type="http://schemas.openxmlformats.org/officeDocument/2006/relationships/chart" Target="../charts/chart129.xml"/><Relationship Id="rId280" Type="http://schemas.openxmlformats.org/officeDocument/2006/relationships/chart" Target="../charts/chart280.xml"/><Relationship Id="rId336" Type="http://schemas.openxmlformats.org/officeDocument/2006/relationships/chart" Target="../charts/chart336.xml"/><Relationship Id="rId75" Type="http://schemas.openxmlformats.org/officeDocument/2006/relationships/chart" Target="../charts/chart75.xml"/><Relationship Id="rId140" Type="http://schemas.openxmlformats.org/officeDocument/2006/relationships/chart" Target="../charts/chart140.xml"/><Relationship Id="rId182" Type="http://schemas.openxmlformats.org/officeDocument/2006/relationships/chart" Target="../charts/chart182.xml"/><Relationship Id="rId378" Type="http://schemas.openxmlformats.org/officeDocument/2006/relationships/chart" Target="../charts/chart378.xml"/><Relationship Id="rId403" Type="http://schemas.openxmlformats.org/officeDocument/2006/relationships/chart" Target="../charts/chart403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445" Type="http://schemas.openxmlformats.org/officeDocument/2006/relationships/chart" Target="../charts/chart445.xml"/><Relationship Id="rId291" Type="http://schemas.openxmlformats.org/officeDocument/2006/relationships/chart" Target="../charts/chart291.xml"/><Relationship Id="rId305" Type="http://schemas.openxmlformats.org/officeDocument/2006/relationships/chart" Target="../charts/chart305.xml"/><Relationship Id="rId347" Type="http://schemas.openxmlformats.org/officeDocument/2006/relationships/chart" Target="../charts/chart347.xml"/><Relationship Id="rId44" Type="http://schemas.openxmlformats.org/officeDocument/2006/relationships/chart" Target="../charts/chart44.xml"/><Relationship Id="rId86" Type="http://schemas.openxmlformats.org/officeDocument/2006/relationships/chart" Target="../charts/chart86.xml"/><Relationship Id="rId151" Type="http://schemas.openxmlformats.org/officeDocument/2006/relationships/chart" Target="../charts/chart151.xml"/><Relationship Id="rId389" Type="http://schemas.openxmlformats.org/officeDocument/2006/relationships/chart" Target="../charts/chart389.xml"/><Relationship Id="rId193" Type="http://schemas.openxmlformats.org/officeDocument/2006/relationships/chart" Target="../charts/chart193.xml"/><Relationship Id="rId207" Type="http://schemas.openxmlformats.org/officeDocument/2006/relationships/chart" Target="../charts/chart207.xml"/><Relationship Id="rId249" Type="http://schemas.openxmlformats.org/officeDocument/2006/relationships/chart" Target="../charts/chart249.xml"/><Relationship Id="rId414" Type="http://schemas.openxmlformats.org/officeDocument/2006/relationships/chart" Target="../charts/chart414.xml"/><Relationship Id="rId456" Type="http://schemas.openxmlformats.org/officeDocument/2006/relationships/chart" Target="../charts/chart456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316" Type="http://schemas.openxmlformats.org/officeDocument/2006/relationships/chart" Target="../charts/chart316.xml"/><Relationship Id="rId55" Type="http://schemas.openxmlformats.org/officeDocument/2006/relationships/chart" Target="../charts/chart55.xml"/><Relationship Id="rId97" Type="http://schemas.openxmlformats.org/officeDocument/2006/relationships/chart" Target="../charts/chart97.xml"/><Relationship Id="rId120" Type="http://schemas.openxmlformats.org/officeDocument/2006/relationships/chart" Target="../charts/chart120.xml"/><Relationship Id="rId358" Type="http://schemas.openxmlformats.org/officeDocument/2006/relationships/chart" Target="../charts/chart358.xml"/><Relationship Id="rId162" Type="http://schemas.openxmlformats.org/officeDocument/2006/relationships/chart" Target="../charts/chart162.xml"/><Relationship Id="rId218" Type="http://schemas.openxmlformats.org/officeDocument/2006/relationships/chart" Target="../charts/chart218.xml"/><Relationship Id="rId425" Type="http://schemas.openxmlformats.org/officeDocument/2006/relationships/chart" Target="../charts/chart425.xml"/><Relationship Id="rId271" Type="http://schemas.openxmlformats.org/officeDocument/2006/relationships/chart" Target="../charts/chart271.xml"/><Relationship Id="rId24" Type="http://schemas.openxmlformats.org/officeDocument/2006/relationships/chart" Target="../charts/chart24.xml"/><Relationship Id="rId66" Type="http://schemas.openxmlformats.org/officeDocument/2006/relationships/chart" Target="../charts/chart66.xml"/><Relationship Id="rId131" Type="http://schemas.openxmlformats.org/officeDocument/2006/relationships/chart" Target="../charts/chart131.xml"/><Relationship Id="rId327" Type="http://schemas.openxmlformats.org/officeDocument/2006/relationships/chart" Target="../charts/chart327.xml"/><Relationship Id="rId369" Type="http://schemas.openxmlformats.org/officeDocument/2006/relationships/chart" Target="../charts/chart369.xml"/><Relationship Id="rId173" Type="http://schemas.openxmlformats.org/officeDocument/2006/relationships/chart" Target="../charts/chart173.xml"/><Relationship Id="rId229" Type="http://schemas.openxmlformats.org/officeDocument/2006/relationships/chart" Target="../charts/chart229.xml"/><Relationship Id="rId380" Type="http://schemas.openxmlformats.org/officeDocument/2006/relationships/chart" Target="../charts/chart380.xml"/><Relationship Id="rId436" Type="http://schemas.openxmlformats.org/officeDocument/2006/relationships/chart" Target="../charts/chart436.xml"/><Relationship Id="rId240" Type="http://schemas.openxmlformats.org/officeDocument/2006/relationships/chart" Target="../charts/chart240.xml"/><Relationship Id="rId35" Type="http://schemas.openxmlformats.org/officeDocument/2006/relationships/chart" Target="../charts/chart35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282" Type="http://schemas.openxmlformats.org/officeDocument/2006/relationships/chart" Target="../charts/chart282.xml"/><Relationship Id="rId338" Type="http://schemas.openxmlformats.org/officeDocument/2006/relationships/chart" Target="../charts/chart338.xml"/><Relationship Id="rId8" Type="http://schemas.openxmlformats.org/officeDocument/2006/relationships/chart" Target="../charts/chart8.xml"/><Relationship Id="rId142" Type="http://schemas.openxmlformats.org/officeDocument/2006/relationships/chart" Target="../charts/chart142.xml"/><Relationship Id="rId184" Type="http://schemas.openxmlformats.org/officeDocument/2006/relationships/chart" Target="../charts/chart184.xml"/><Relationship Id="rId391" Type="http://schemas.openxmlformats.org/officeDocument/2006/relationships/chart" Target="../charts/chart391.xml"/><Relationship Id="rId405" Type="http://schemas.openxmlformats.org/officeDocument/2006/relationships/chart" Target="../charts/chart405.xml"/><Relationship Id="rId447" Type="http://schemas.openxmlformats.org/officeDocument/2006/relationships/chart" Target="../charts/chart447.xml"/><Relationship Id="rId251" Type="http://schemas.openxmlformats.org/officeDocument/2006/relationships/chart" Target="../charts/chart251.xml"/><Relationship Id="rId46" Type="http://schemas.openxmlformats.org/officeDocument/2006/relationships/chart" Target="../charts/chart46.xml"/><Relationship Id="rId293" Type="http://schemas.openxmlformats.org/officeDocument/2006/relationships/chart" Target="../charts/chart293.xml"/><Relationship Id="rId307" Type="http://schemas.openxmlformats.org/officeDocument/2006/relationships/chart" Target="../charts/chart307.xml"/><Relationship Id="rId349" Type="http://schemas.openxmlformats.org/officeDocument/2006/relationships/chart" Target="../charts/chart349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53" Type="http://schemas.openxmlformats.org/officeDocument/2006/relationships/chart" Target="../charts/chart153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360" Type="http://schemas.openxmlformats.org/officeDocument/2006/relationships/chart" Target="../charts/chart360.xml"/><Relationship Id="rId416" Type="http://schemas.openxmlformats.org/officeDocument/2006/relationships/chart" Target="../charts/chart416.xml"/><Relationship Id="rId220" Type="http://schemas.openxmlformats.org/officeDocument/2006/relationships/chart" Target="../charts/chart220.xml"/><Relationship Id="rId458" Type="http://schemas.openxmlformats.org/officeDocument/2006/relationships/chart" Target="../charts/chart458.xml"/><Relationship Id="rId15" Type="http://schemas.openxmlformats.org/officeDocument/2006/relationships/chart" Target="../charts/chart15.xml"/><Relationship Id="rId57" Type="http://schemas.openxmlformats.org/officeDocument/2006/relationships/chart" Target="../charts/chart57.xml"/><Relationship Id="rId262" Type="http://schemas.openxmlformats.org/officeDocument/2006/relationships/chart" Target="../charts/chart262.xml"/><Relationship Id="rId318" Type="http://schemas.openxmlformats.org/officeDocument/2006/relationships/chart" Target="../charts/chart318.xml"/><Relationship Id="rId99" Type="http://schemas.openxmlformats.org/officeDocument/2006/relationships/chart" Target="../charts/chart99.xml"/><Relationship Id="rId122" Type="http://schemas.openxmlformats.org/officeDocument/2006/relationships/chart" Target="../charts/chart122.xml"/><Relationship Id="rId164" Type="http://schemas.openxmlformats.org/officeDocument/2006/relationships/chart" Target="../charts/chart164.xml"/><Relationship Id="rId371" Type="http://schemas.openxmlformats.org/officeDocument/2006/relationships/chart" Target="../charts/chart371.xml"/><Relationship Id="rId427" Type="http://schemas.openxmlformats.org/officeDocument/2006/relationships/chart" Target="../charts/chart427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73" Type="http://schemas.openxmlformats.org/officeDocument/2006/relationships/chart" Target="../charts/chart273.xml"/><Relationship Id="rId329" Type="http://schemas.openxmlformats.org/officeDocument/2006/relationships/chart" Target="../charts/chart329.xml"/><Relationship Id="rId68" Type="http://schemas.openxmlformats.org/officeDocument/2006/relationships/chart" Target="../charts/chart68.xml"/><Relationship Id="rId133" Type="http://schemas.openxmlformats.org/officeDocument/2006/relationships/chart" Target="../charts/chart133.xml"/><Relationship Id="rId175" Type="http://schemas.openxmlformats.org/officeDocument/2006/relationships/chart" Target="../charts/chart175.xml"/><Relationship Id="rId340" Type="http://schemas.openxmlformats.org/officeDocument/2006/relationships/chart" Target="../charts/chart340.xml"/><Relationship Id="rId200" Type="http://schemas.openxmlformats.org/officeDocument/2006/relationships/chart" Target="../charts/chart200.xml"/><Relationship Id="rId382" Type="http://schemas.openxmlformats.org/officeDocument/2006/relationships/chart" Target="../charts/chart382.xml"/><Relationship Id="rId438" Type="http://schemas.openxmlformats.org/officeDocument/2006/relationships/chart" Target="../charts/chart438.xml"/><Relationship Id="rId242" Type="http://schemas.openxmlformats.org/officeDocument/2006/relationships/chart" Target="../charts/chart242.xml"/><Relationship Id="rId284" Type="http://schemas.openxmlformats.org/officeDocument/2006/relationships/chart" Target="../charts/chart284.xml"/><Relationship Id="rId37" Type="http://schemas.openxmlformats.org/officeDocument/2006/relationships/chart" Target="../charts/chart37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186" Type="http://schemas.openxmlformats.org/officeDocument/2006/relationships/chart" Target="../charts/chart186.xml"/><Relationship Id="rId351" Type="http://schemas.openxmlformats.org/officeDocument/2006/relationships/chart" Target="../charts/chart351.xml"/><Relationship Id="rId393" Type="http://schemas.openxmlformats.org/officeDocument/2006/relationships/chart" Target="../charts/chart393.xml"/><Relationship Id="rId407" Type="http://schemas.openxmlformats.org/officeDocument/2006/relationships/chart" Target="../charts/chart407.xml"/><Relationship Id="rId449" Type="http://schemas.openxmlformats.org/officeDocument/2006/relationships/chart" Target="../charts/chart449.xml"/><Relationship Id="rId211" Type="http://schemas.openxmlformats.org/officeDocument/2006/relationships/chart" Target="../charts/chart211.xml"/><Relationship Id="rId253" Type="http://schemas.openxmlformats.org/officeDocument/2006/relationships/chart" Target="../charts/chart253.xml"/><Relationship Id="rId295" Type="http://schemas.openxmlformats.org/officeDocument/2006/relationships/chart" Target="../charts/chart295.xml"/><Relationship Id="rId309" Type="http://schemas.openxmlformats.org/officeDocument/2006/relationships/chart" Target="../charts/chart309.xml"/><Relationship Id="rId460" Type="http://schemas.openxmlformats.org/officeDocument/2006/relationships/chart" Target="../charts/chart460.xml"/><Relationship Id="rId48" Type="http://schemas.openxmlformats.org/officeDocument/2006/relationships/chart" Target="../charts/chart48.xml"/><Relationship Id="rId113" Type="http://schemas.openxmlformats.org/officeDocument/2006/relationships/chart" Target="../charts/chart113.xml"/><Relationship Id="rId320" Type="http://schemas.openxmlformats.org/officeDocument/2006/relationships/chart" Target="../charts/chart320.xml"/><Relationship Id="rId155" Type="http://schemas.openxmlformats.org/officeDocument/2006/relationships/chart" Target="../charts/chart155.xml"/><Relationship Id="rId197" Type="http://schemas.openxmlformats.org/officeDocument/2006/relationships/chart" Target="../charts/chart197.xml"/><Relationship Id="rId362" Type="http://schemas.openxmlformats.org/officeDocument/2006/relationships/chart" Target="../charts/chart362.xml"/><Relationship Id="rId418" Type="http://schemas.openxmlformats.org/officeDocument/2006/relationships/chart" Target="../charts/chart418.xml"/><Relationship Id="rId222" Type="http://schemas.openxmlformats.org/officeDocument/2006/relationships/chart" Target="../charts/chart222.xml"/><Relationship Id="rId264" Type="http://schemas.openxmlformats.org/officeDocument/2006/relationships/chart" Target="../charts/chart264.xml"/><Relationship Id="rId17" Type="http://schemas.openxmlformats.org/officeDocument/2006/relationships/chart" Target="../charts/chart17.xml"/><Relationship Id="rId59" Type="http://schemas.openxmlformats.org/officeDocument/2006/relationships/chart" Target="../charts/chart59.xml"/><Relationship Id="rId124" Type="http://schemas.openxmlformats.org/officeDocument/2006/relationships/chart" Target="../charts/chart124.xml"/><Relationship Id="rId70" Type="http://schemas.openxmlformats.org/officeDocument/2006/relationships/chart" Target="../charts/chart70.xml"/><Relationship Id="rId166" Type="http://schemas.openxmlformats.org/officeDocument/2006/relationships/chart" Target="../charts/chart166.xml"/><Relationship Id="rId331" Type="http://schemas.openxmlformats.org/officeDocument/2006/relationships/chart" Target="../charts/chart331.xml"/><Relationship Id="rId373" Type="http://schemas.openxmlformats.org/officeDocument/2006/relationships/chart" Target="../charts/chart373.xml"/><Relationship Id="rId429" Type="http://schemas.openxmlformats.org/officeDocument/2006/relationships/chart" Target="../charts/chart429.xml"/><Relationship Id="rId1" Type="http://schemas.openxmlformats.org/officeDocument/2006/relationships/chart" Target="../charts/chart1.xml"/><Relationship Id="rId233" Type="http://schemas.openxmlformats.org/officeDocument/2006/relationships/chart" Target="../charts/chart233.xml"/><Relationship Id="rId440" Type="http://schemas.openxmlformats.org/officeDocument/2006/relationships/chart" Target="../charts/chart440.xml"/><Relationship Id="rId28" Type="http://schemas.openxmlformats.org/officeDocument/2006/relationships/chart" Target="../charts/chart28.xml"/><Relationship Id="rId275" Type="http://schemas.openxmlformats.org/officeDocument/2006/relationships/chart" Target="../charts/chart275.xml"/><Relationship Id="rId300" Type="http://schemas.openxmlformats.org/officeDocument/2006/relationships/chart" Target="../charts/chart300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77" Type="http://schemas.openxmlformats.org/officeDocument/2006/relationships/chart" Target="../charts/chart177.xml"/><Relationship Id="rId342" Type="http://schemas.openxmlformats.org/officeDocument/2006/relationships/chart" Target="../charts/chart342.xml"/><Relationship Id="rId384" Type="http://schemas.openxmlformats.org/officeDocument/2006/relationships/chart" Target="../charts/chart384.xml"/><Relationship Id="rId202" Type="http://schemas.openxmlformats.org/officeDocument/2006/relationships/chart" Target="../charts/chart202.xml"/><Relationship Id="rId244" Type="http://schemas.openxmlformats.org/officeDocument/2006/relationships/chart" Target="../charts/chart244.xml"/><Relationship Id="rId39" Type="http://schemas.openxmlformats.org/officeDocument/2006/relationships/chart" Target="../charts/chart39.xml"/><Relationship Id="rId286" Type="http://schemas.openxmlformats.org/officeDocument/2006/relationships/chart" Target="../charts/chart286.xml"/><Relationship Id="rId451" Type="http://schemas.openxmlformats.org/officeDocument/2006/relationships/chart" Target="../charts/chart451.xml"/><Relationship Id="rId50" Type="http://schemas.openxmlformats.org/officeDocument/2006/relationships/chart" Target="../charts/chart50.xml"/><Relationship Id="rId104" Type="http://schemas.openxmlformats.org/officeDocument/2006/relationships/chart" Target="../charts/chart104.xml"/><Relationship Id="rId146" Type="http://schemas.openxmlformats.org/officeDocument/2006/relationships/chart" Target="../charts/chart146.xml"/><Relationship Id="rId188" Type="http://schemas.openxmlformats.org/officeDocument/2006/relationships/chart" Target="../charts/chart188.xml"/><Relationship Id="rId311" Type="http://schemas.openxmlformats.org/officeDocument/2006/relationships/chart" Target="../charts/chart311.xml"/><Relationship Id="rId353" Type="http://schemas.openxmlformats.org/officeDocument/2006/relationships/chart" Target="../charts/chart353.xml"/><Relationship Id="rId395" Type="http://schemas.openxmlformats.org/officeDocument/2006/relationships/chart" Target="../charts/chart395.xml"/><Relationship Id="rId409" Type="http://schemas.openxmlformats.org/officeDocument/2006/relationships/chart" Target="../charts/chart409.xml"/><Relationship Id="rId92" Type="http://schemas.openxmlformats.org/officeDocument/2006/relationships/chart" Target="../charts/chart92.xml"/><Relationship Id="rId213" Type="http://schemas.openxmlformats.org/officeDocument/2006/relationships/chart" Target="../charts/chart213.xml"/><Relationship Id="rId420" Type="http://schemas.openxmlformats.org/officeDocument/2006/relationships/chart" Target="../charts/chart420.xml"/><Relationship Id="rId255" Type="http://schemas.openxmlformats.org/officeDocument/2006/relationships/chart" Target="../charts/chart255.xml"/><Relationship Id="rId297" Type="http://schemas.openxmlformats.org/officeDocument/2006/relationships/chart" Target="../charts/chart297.xml"/><Relationship Id="rId462" Type="http://schemas.openxmlformats.org/officeDocument/2006/relationships/chart" Target="../charts/chart462.xml"/><Relationship Id="rId115" Type="http://schemas.openxmlformats.org/officeDocument/2006/relationships/chart" Target="../charts/chart115.xml"/><Relationship Id="rId157" Type="http://schemas.openxmlformats.org/officeDocument/2006/relationships/chart" Target="../charts/chart157.xml"/><Relationship Id="rId322" Type="http://schemas.openxmlformats.org/officeDocument/2006/relationships/chart" Target="../charts/chart322.xml"/><Relationship Id="rId364" Type="http://schemas.openxmlformats.org/officeDocument/2006/relationships/chart" Target="../charts/chart36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624841</xdr:colOff>
      <xdr:row>3</xdr:row>
      <xdr:rowOff>3809</xdr:rowOff>
    </xdr:from>
    <xdr:to>
      <xdr:col>30</xdr:col>
      <xdr:colOff>523875</xdr:colOff>
      <xdr:row>12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0AB449-3DB4-384B-F4DC-1726AD6528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487681</xdr:colOff>
      <xdr:row>19</xdr:row>
      <xdr:rowOff>121919</xdr:rowOff>
    </xdr:from>
    <xdr:to>
      <xdr:col>40</xdr:col>
      <xdr:colOff>382905</xdr:colOff>
      <xdr:row>29</xdr:row>
      <xdr:rowOff>57150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C8F8863-BBE1-49BA-8948-5245F3B1A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47</xdr:col>
      <xdr:colOff>20956</xdr:colOff>
      <xdr:row>35</xdr:row>
      <xdr:rowOff>38099</xdr:rowOff>
    </xdr:from>
    <xdr:to>
      <xdr:col>50</xdr:col>
      <xdr:colOff>539115</xdr:colOff>
      <xdr:row>44</xdr:row>
      <xdr:rowOff>169545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5E7ECC3-C699-45A0-A406-807C3C3FE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523876</xdr:colOff>
      <xdr:row>50</xdr:row>
      <xdr:rowOff>175259</xdr:rowOff>
    </xdr:from>
    <xdr:to>
      <xdr:col>60</xdr:col>
      <xdr:colOff>419100</xdr:colOff>
      <xdr:row>60</xdr:row>
      <xdr:rowOff>112395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E120722-EC10-401D-BA90-408B270DD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66</xdr:col>
      <xdr:colOff>415291</xdr:colOff>
      <xdr:row>67</xdr:row>
      <xdr:rowOff>179069</xdr:rowOff>
    </xdr:from>
    <xdr:to>
      <xdr:col>70</xdr:col>
      <xdr:colOff>310515</xdr:colOff>
      <xdr:row>77</xdr:row>
      <xdr:rowOff>112395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F0D6CD7F-2F24-451E-8CD4-A210C489C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76</xdr:col>
      <xdr:colOff>487681</xdr:colOff>
      <xdr:row>83</xdr:row>
      <xdr:rowOff>150494</xdr:rowOff>
    </xdr:from>
    <xdr:to>
      <xdr:col>80</xdr:col>
      <xdr:colOff>398145</xdr:colOff>
      <xdr:row>93</xdr:row>
      <xdr:rowOff>85725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BEADE215-ABE9-4398-825B-DDCD69882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86</xdr:col>
      <xdr:colOff>514351</xdr:colOff>
      <xdr:row>99</xdr:row>
      <xdr:rowOff>47624</xdr:rowOff>
    </xdr:from>
    <xdr:to>
      <xdr:col>90</xdr:col>
      <xdr:colOff>424815</xdr:colOff>
      <xdr:row>108</xdr:row>
      <xdr:rowOff>173355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18102B3B-CB66-4794-96E4-0B9AD5CE8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96</xdr:col>
      <xdr:colOff>390526</xdr:colOff>
      <xdr:row>115</xdr:row>
      <xdr:rowOff>13334</xdr:rowOff>
    </xdr:from>
    <xdr:to>
      <xdr:col>100</xdr:col>
      <xdr:colOff>300990</xdr:colOff>
      <xdr:row>124</xdr:row>
      <xdr:rowOff>131445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E2F294F8-F3A3-4B89-A73D-760DBA062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106</xdr:col>
      <xdr:colOff>342901</xdr:colOff>
      <xdr:row>131</xdr:row>
      <xdr:rowOff>137159</xdr:rowOff>
    </xdr:from>
    <xdr:to>
      <xdr:col>110</xdr:col>
      <xdr:colOff>259080</xdr:colOff>
      <xdr:row>141</xdr:row>
      <xdr:rowOff>76200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D83D3650-B0E9-4C58-9FE3-C0BB8B20C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116</xdr:col>
      <xdr:colOff>381001</xdr:colOff>
      <xdr:row>147</xdr:row>
      <xdr:rowOff>180974</xdr:rowOff>
    </xdr:from>
    <xdr:to>
      <xdr:col>120</xdr:col>
      <xdr:colOff>297180</xdr:colOff>
      <xdr:row>157</xdr:row>
      <xdr:rowOff>121920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40846417-2193-43BB-851B-951F98E33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126</xdr:col>
      <xdr:colOff>533401</xdr:colOff>
      <xdr:row>163</xdr:row>
      <xdr:rowOff>127634</xdr:rowOff>
    </xdr:from>
    <xdr:to>
      <xdr:col>130</xdr:col>
      <xdr:colOff>447675</xdr:colOff>
      <xdr:row>173</xdr:row>
      <xdr:rowOff>68580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CEE9846-1029-4C35-AAE5-78DE43A42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136</xdr:col>
      <xdr:colOff>558166</xdr:colOff>
      <xdr:row>179</xdr:row>
      <xdr:rowOff>9524</xdr:rowOff>
    </xdr:from>
    <xdr:to>
      <xdr:col>140</xdr:col>
      <xdr:colOff>478155</xdr:colOff>
      <xdr:row>188</xdr:row>
      <xdr:rowOff>133350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57298724-74B7-40E4-AB8D-6162B0B2E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146</xdr:col>
      <xdr:colOff>428626</xdr:colOff>
      <xdr:row>195</xdr:row>
      <xdr:rowOff>80009</xdr:rowOff>
    </xdr:from>
    <xdr:to>
      <xdr:col>150</xdr:col>
      <xdr:colOff>342900</xdr:colOff>
      <xdr:row>205</xdr:row>
      <xdr:rowOff>20955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10914D15-BDFB-4B0F-B806-92B0FB7D4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156</xdr:col>
      <xdr:colOff>561976</xdr:colOff>
      <xdr:row>211</xdr:row>
      <xdr:rowOff>13334</xdr:rowOff>
    </xdr:from>
    <xdr:to>
      <xdr:col>160</xdr:col>
      <xdr:colOff>474345</xdr:colOff>
      <xdr:row>220</xdr:row>
      <xdr:rowOff>139065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2654C2F2-919C-4AC9-8081-247DD9BC6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167</xdr:col>
      <xdr:colOff>9526</xdr:colOff>
      <xdr:row>227</xdr:row>
      <xdr:rowOff>89534</xdr:rowOff>
    </xdr:from>
    <xdr:to>
      <xdr:col>170</xdr:col>
      <xdr:colOff>533400</xdr:colOff>
      <xdr:row>237</xdr:row>
      <xdr:rowOff>30480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53B4C936-39EE-4EA2-86C1-D7CF598B4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176</xdr:col>
      <xdr:colOff>590551</xdr:colOff>
      <xdr:row>243</xdr:row>
      <xdr:rowOff>22859</xdr:rowOff>
    </xdr:from>
    <xdr:to>
      <xdr:col>180</xdr:col>
      <xdr:colOff>504825</xdr:colOff>
      <xdr:row>252</xdr:row>
      <xdr:rowOff>144780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2D5CBC2-0D69-4630-8771-18BABF7B1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186</xdr:col>
      <xdr:colOff>590551</xdr:colOff>
      <xdr:row>259</xdr:row>
      <xdr:rowOff>89534</xdr:rowOff>
    </xdr:from>
    <xdr:to>
      <xdr:col>190</xdr:col>
      <xdr:colOff>504825</xdr:colOff>
      <xdr:row>269</xdr:row>
      <xdr:rowOff>30480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3751D6E9-E54B-4708-B452-2D5F24C60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196</xdr:col>
      <xdr:colOff>581026</xdr:colOff>
      <xdr:row>275</xdr:row>
      <xdr:rowOff>80009</xdr:rowOff>
    </xdr:from>
    <xdr:to>
      <xdr:col>200</xdr:col>
      <xdr:colOff>495300</xdr:colOff>
      <xdr:row>285</xdr:row>
      <xdr:rowOff>20955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E7D25A1D-13BF-41F7-9873-A8D1C6451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206</xdr:col>
      <xdr:colOff>361951</xdr:colOff>
      <xdr:row>290</xdr:row>
      <xdr:rowOff>175259</xdr:rowOff>
    </xdr:from>
    <xdr:to>
      <xdr:col>210</xdr:col>
      <xdr:colOff>276225</xdr:colOff>
      <xdr:row>300</xdr:row>
      <xdr:rowOff>116205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D066F684-685E-4151-8EDD-2A8DE11BD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217</xdr:col>
      <xdr:colOff>38101</xdr:colOff>
      <xdr:row>306</xdr:row>
      <xdr:rowOff>175259</xdr:rowOff>
    </xdr:from>
    <xdr:to>
      <xdr:col>220</xdr:col>
      <xdr:colOff>561975</xdr:colOff>
      <xdr:row>316</xdr:row>
      <xdr:rowOff>116205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BB1DBA6B-E7DF-4F75-BE5D-3E143BFC3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227</xdr:col>
      <xdr:colOff>1</xdr:colOff>
      <xdr:row>323</xdr:row>
      <xdr:rowOff>70484</xdr:rowOff>
    </xdr:from>
    <xdr:to>
      <xdr:col>230</xdr:col>
      <xdr:colOff>523875</xdr:colOff>
      <xdr:row>333</xdr:row>
      <xdr:rowOff>11430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1E87B07E-D515-4304-9655-22593E070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237</xdr:col>
      <xdr:colOff>19051</xdr:colOff>
      <xdr:row>339</xdr:row>
      <xdr:rowOff>32384</xdr:rowOff>
    </xdr:from>
    <xdr:to>
      <xdr:col>240</xdr:col>
      <xdr:colOff>542925</xdr:colOff>
      <xdr:row>348</xdr:row>
      <xdr:rowOff>154305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04D94510-B99A-462E-ACBF-1D5A92A3E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246</xdr:col>
      <xdr:colOff>582931</xdr:colOff>
      <xdr:row>355</xdr:row>
      <xdr:rowOff>121919</xdr:rowOff>
    </xdr:from>
    <xdr:to>
      <xdr:col>250</xdr:col>
      <xdr:colOff>495300</xdr:colOff>
      <xdr:row>365</xdr:row>
      <xdr:rowOff>55245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78000555-52ED-4E49-AE03-39AC337DB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256</xdr:col>
      <xdr:colOff>685801</xdr:colOff>
      <xdr:row>370</xdr:row>
      <xdr:rowOff>165734</xdr:rowOff>
    </xdr:from>
    <xdr:to>
      <xdr:col>260</xdr:col>
      <xdr:colOff>514350</xdr:colOff>
      <xdr:row>380</xdr:row>
      <xdr:rowOff>106680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50706E26-ABA7-46C8-97DD-7C1522587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267</xdr:col>
      <xdr:colOff>9526</xdr:colOff>
      <xdr:row>387</xdr:row>
      <xdr:rowOff>108584</xdr:rowOff>
    </xdr:from>
    <xdr:to>
      <xdr:col>270</xdr:col>
      <xdr:colOff>533400</xdr:colOff>
      <xdr:row>397</xdr:row>
      <xdr:rowOff>49530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2DA7275-DC80-4335-8A54-ECA5573CB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276</xdr:col>
      <xdr:colOff>457201</xdr:colOff>
      <xdr:row>403</xdr:row>
      <xdr:rowOff>108584</xdr:rowOff>
    </xdr:from>
    <xdr:to>
      <xdr:col>280</xdr:col>
      <xdr:colOff>371475</xdr:colOff>
      <xdr:row>413</xdr:row>
      <xdr:rowOff>49530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0C5B7446-BE9C-43D1-A1E8-FBA4FC3AB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287</xdr:col>
      <xdr:colOff>38101</xdr:colOff>
      <xdr:row>419</xdr:row>
      <xdr:rowOff>51434</xdr:rowOff>
    </xdr:from>
    <xdr:to>
      <xdr:col>290</xdr:col>
      <xdr:colOff>561975</xdr:colOff>
      <xdr:row>428</xdr:row>
      <xdr:rowOff>173355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14DE6251-7F02-4F9B-AC62-D285849EF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297</xdr:col>
      <xdr:colOff>38101</xdr:colOff>
      <xdr:row>435</xdr:row>
      <xdr:rowOff>146684</xdr:rowOff>
    </xdr:from>
    <xdr:to>
      <xdr:col>300</xdr:col>
      <xdr:colOff>561975</xdr:colOff>
      <xdr:row>445</xdr:row>
      <xdr:rowOff>87630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D405FA39-5571-4645-9E0A-B48826904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306</xdr:col>
      <xdr:colOff>571501</xdr:colOff>
      <xdr:row>451</xdr:row>
      <xdr:rowOff>89534</xdr:rowOff>
    </xdr:from>
    <xdr:to>
      <xdr:col>310</xdr:col>
      <xdr:colOff>485775</xdr:colOff>
      <xdr:row>461</xdr:row>
      <xdr:rowOff>30480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D2E00547-97B0-4151-8881-1AD18398D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317</xdr:col>
      <xdr:colOff>76201</xdr:colOff>
      <xdr:row>467</xdr:row>
      <xdr:rowOff>89534</xdr:rowOff>
    </xdr:from>
    <xdr:to>
      <xdr:col>320</xdr:col>
      <xdr:colOff>600075</xdr:colOff>
      <xdr:row>477</xdr:row>
      <xdr:rowOff>30480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15E05F-4810-4967-B10C-FEDB61E09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26</xdr:col>
      <xdr:colOff>377191</xdr:colOff>
      <xdr:row>18</xdr:row>
      <xdr:rowOff>163829</xdr:rowOff>
    </xdr:from>
    <xdr:to>
      <xdr:col>30</xdr:col>
      <xdr:colOff>287655</xdr:colOff>
      <xdr:row>28</xdr:row>
      <xdr:rowOff>116205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A649672B-AA07-49C6-B4BC-7D75455E5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36</xdr:col>
      <xdr:colOff>514351</xdr:colOff>
      <xdr:row>35</xdr:row>
      <xdr:rowOff>87629</xdr:rowOff>
    </xdr:from>
    <xdr:to>
      <xdr:col>40</xdr:col>
      <xdr:colOff>455295</xdr:colOff>
      <xdr:row>45</xdr:row>
      <xdr:rowOff>104775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607EBF58-458F-49C1-8050-853FEC9B5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46</xdr:col>
      <xdr:colOff>600075</xdr:colOff>
      <xdr:row>51</xdr:row>
      <xdr:rowOff>78104</xdr:rowOff>
    </xdr:from>
    <xdr:to>
      <xdr:col>50</xdr:col>
      <xdr:colOff>487680</xdr:colOff>
      <xdr:row>61</xdr:row>
      <xdr:rowOff>95250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F7838B89-E21E-4F32-8B07-EDBAA8939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56</xdr:col>
      <xdr:colOff>628650</xdr:colOff>
      <xdr:row>67</xdr:row>
      <xdr:rowOff>108584</xdr:rowOff>
    </xdr:from>
    <xdr:to>
      <xdr:col>60</xdr:col>
      <xdr:colOff>521970</xdr:colOff>
      <xdr:row>77</xdr:row>
      <xdr:rowOff>76200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6C9EF358-3A05-48B3-8C04-F4B5B637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67</xdr:col>
      <xdr:colOff>28576</xdr:colOff>
      <xdr:row>82</xdr:row>
      <xdr:rowOff>171449</xdr:rowOff>
    </xdr:from>
    <xdr:to>
      <xdr:col>71</xdr:col>
      <xdr:colOff>1</xdr:colOff>
      <xdr:row>93</xdr:row>
      <xdr:rowOff>123825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426577FC-88B7-4AC0-9C51-6ABFB1FF8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76</xdr:col>
      <xdr:colOff>561975</xdr:colOff>
      <xdr:row>99</xdr:row>
      <xdr:rowOff>95249</xdr:rowOff>
    </xdr:from>
    <xdr:to>
      <xdr:col>80</xdr:col>
      <xdr:colOff>491490</xdr:colOff>
      <xdr:row>109</xdr:row>
      <xdr:rowOff>85725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D4A7AE20-FB00-437D-8621-CDE8B447C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87</xdr:col>
      <xdr:colOff>276224</xdr:colOff>
      <xdr:row>115</xdr:row>
      <xdr:rowOff>95250</xdr:rowOff>
    </xdr:from>
    <xdr:to>
      <xdr:col>90</xdr:col>
      <xdr:colOff>501014</xdr:colOff>
      <xdr:row>125</xdr:row>
      <xdr:rowOff>152401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952171F-4EFC-4A1B-B01D-E94638964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96</xdr:col>
      <xdr:colOff>361950</xdr:colOff>
      <xdr:row>131</xdr:row>
      <xdr:rowOff>144779</xdr:rowOff>
    </xdr:from>
    <xdr:to>
      <xdr:col>100</xdr:col>
      <xdr:colOff>582930</xdr:colOff>
      <xdr:row>142</xdr:row>
      <xdr:rowOff>28575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FCBCE557-82CE-4B83-ACCE-DC754BFA3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107</xdr:col>
      <xdr:colOff>28575</xdr:colOff>
      <xdr:row>147</xdr:row>
      <xdr:rowOff>144779</xdr:rowOff>
    </xdr:from>
    <xdr:to>
      <xdr:col>110</xdr:col>
      <xdr:colOff>582930</xdr:colOff>
      <xdr:row>157</xdr:row>
      <xdr:rowOff>85726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8899F0C4-8060-4F64-8C82-C27569A37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117</xdr:col>
      <xdr:colOff>9525</xdr:colOff>
      <xdr:row>163</xdr:row>
      <xdr:rowOff>66674</xdr:rowOff>
    </xdr:from>
    <xdr:to>
      <xdr:col>120</xdr:col>
      <xdr:colOff>462915</xdr:colOff>
      <xdr:row>174</xdr:row>
      <xdr:rowOff>85725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01363D93-D0A1-4C58-B447-9E49DD3D3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127</xdr:col>
      <xdr:colOff>209551</xdr:colOff>
      <xdr:row>179</xdr:row>
      <xdr:rowOff>22859</xdr:rowOff>
    </xdr:from>
    <xdr:to>
      <xdr:col>130</xdr:col>
      <xdr:colOff>561975</xdr:colOff>
      <xdr:row>188</xdr:row>
      <xdr:rowOff>142875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168C7174-A327-4CF6-BDF5-B8BBC5A24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136</xdr:col>
      <xdr:colOff>238125</xdr:colOff>
      <xdr:row>195</xdr:row>
      <xdr:rowOff>99059</xdr:rowOff>
    </xdr:from>
    <xdr:to>
      <xdr:col>140</xdr:col>
      <xdr:colOff>533400</xdr:colOff>
      <xdr:row>205</xdr:row>
      <xdr:rowOff>76200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26DF30C9-FCAF-4E10-9EB8-F887F782A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146</xdr:col>
      <xdr:colOff>180974</xdr:colOff>
      <xdr:row>211</xdr:row>
      <xdr:rowOff>102869</xdr:rowOff>
    </xdr:from>
    <xdr:to>
      <xdr:col>151</xdr:col>
      <xdr:colOff>1905</xdr:colOff>
      <xdr:row>221</xdr:row>
      <xdr:rowOff>180975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81BCCD88-2F2D-48CE-83F2-52F5CCF3B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156</xdr:col>
      <xdr:colOff>438149</xdr:colOff>
      <xdr:row>227</xdr:row>
      <xdr:rowOff>87629</xdr:rowOff>
    </xdr:from>
    <xdr:to>
      <xdr:col>160</xdr:col>
      <xdr:colOff>472440</xdr:colOff>
      <xdr:row>237</xdr:row>
      <xdr:rowOff>152400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93B7E4A4-53DF-4883-A329-2182F2A1C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166</xdr:col>
      <xdr:colOff>190500</xdr:colOff>
      <xdr:row>243</xdr:row>
      <xdr:rowOff>55243</xdr:rowOff>
    </xdr:from>
    <xdr:to>
      <xdr:col>170</xdr:col>
      <xdr:colOff>571500</xdr:colOff>
      <xdr:row>252</xdr:row>
      <xdr:rowOff>161925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A3C0FB30-77B8-4059-A8FD-0F31B8853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176</xdr:col>
      <xdr:colOff>447675</xdr:colOff>
      <xdr:row>259</xdr:row>
      <xdr:rowOff>165735</xdr:rowOff>
    </xdr:from>
    <xdr:to>
      <xdr:col>180</xdr:col>
      <xdr:colOff>438149</xdr:colOff>
      <xdr:row>268</xdr:row>
      <xdr:rowOff>190501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6B102F5C-F764-44C1-93BC-AAEA49323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186</xdr:col>
      <xdr:colOff>390524</xdr:colOff>
      <xdr:row>275</xdr:row>
      <xdr:rowOff>102870</xdr:rowOff>
    </xdr:from>
    <xdr:to>
      <xdr:col>191</xdr:col>
      <xdr:colOff>1905</xdr:colOff>
      <xdr:row>285</xdr:row>
      <xdr:rowOff>133350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99F6F935-2FE0-4845-91C2-68B706E70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196</xdr:col>
      <xdr:colOff>561975</xdr:colOff>
      <xdr:row>291</xdr:row>
      <xdr:rowOff>150494</xdr:rowOff>
    </xdr:from>
    <xdr:to>
      <xdr:col>200</xdr:col>
      <xdr:colOff>529590</xdr:colOff>
      <xdr:row>301</xdr:row>
      <xdr:rowOff>152400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25B755AA-1BBF-4B80-92FA-91ECABA4F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206</xdr:col>
      <xdr:colOff>476249</xdr:colOff>
      <xdr:row>307</xdr:row>
      <xdr:rowOff>146685</xdr:rowOff>
    </xdr:from>
    <xdr:to>
      <xdr:col>210</xdr:col>
      <xdr:colOff>561974</xdr:colOff>
      <xdr:row>317</xdr:row>
      <xdr:rowOff>47626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088B7DA5-0169-4FE6-89D3-581E1C929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216</xdr:col>
      <xdr:colOff>495300</xdr:colOff>
      <xdr:row>323</xdr:row>
      <xdr:rowOff>118109</xdr:rowOff>
    </xdr:from>
    <xdr:to>
      <xdr:col>220</xdr:col>
      <xdr:colOff>495300</xdr:colOff>
      <xdr:row>333</xdr:row>
      <xdr:rowOff>123825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EE3082C0-CD80-4F17-80A7-A344B6885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227</xdr:col>
      <xdr:colOff>123825</xdr:colOff>
      <xdr:row>339</xdr:row>
      <xdr:rowOff>137159</xdr:rowOff>
    </xdr:from>
    <xdr:to>
      <xdr:col>231</xdr:col>
      <xdr:colOff>0</xdr:colOff>
      <xdr:row>349</xdr:row>
      <xdr:rowOff>152400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9BF83E7B-163C-4308-B203-69E7608D1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237</xdr:col>
      <xdr:colOff>228600</xdr:colOff>
      <xdr:row>355</xdr:row>
      <xdr:rowOff>22859</xdr:rowOff>
    </xdr:from>
    <xdr:to>
      <xdr:col>240</xdr:col>
      <xdr:colOff>567690</xdr:colOff>
      <xdr:row>365</xdr:row>
      <xdr:rowOff>123825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B0E07319-CB8A-4659-9AFD-A37F5DA67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246</xdr:col>
      <xdr:colOff>638175</xdr:colOff>
      <xdr:row>371</xdr:row>
      <xdr:rowOff>32384</xdr:rowOff>
    </xdr:from>
    <xdr:to>
      <xdr:col>250</xdr:col>
      <xdr:colOff>533400</xdr:colOff>
      <xdr:row>381</xdr:row>
      <xdr:rowOff>152400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6C11444C-B1C7-4F5A-A164-31CEBE4E1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256</xdr:col>
      <xdr:colOff>476250</xdr:colOff>
      <xdr:row>387</xdr:row>
      <xdr:rowOff>108585</xdr:rowOff>
    </xdr:from>
    <xdr:to>
      <xdr:col>260</xdr:col>
      <xdr:colOff>561976</xdr:colOff>
      <xdr:row>397</xdr:row>
      <xdr:rowOff>180976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7AA06428-AE0D-4569-918F-0F854AF87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267</xdr:col>
      <xdr:colOff>76201</xdr:colOff>
      <xdr:row>403</xdr:row>
      <xdr:rowOff>102869</xdr:rowOff>
    </xdr:from>
    <xdr:to>
      <xdr:col>270</xdr:col>
      <xdr:colOff>601980</xdr:colOff>
      <xdr:row>413</xdr:row>
      <xdr:rowOff>40005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4F5618BB-0413-44B5-8837-E21F55675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277</xdr:col>
      <xdr:colOff>9526</xdr:colOff>
      <xdr:row>419</xdr:row>
      <xdr:rowOff>137159</xdr:rowOff>
    </xdr:from>
    <xdr:to>
      <xdr:col>280</xdr:col>
      <xdr:colOff>533400</xdr:colOff>
      <xdr:row>429</xdr:row>
      <xdr:rowOff>78105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51477BE9-775D-4033-9CA5-DA5750942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287</xdr:col>
      <xdr:colOff>1</xdr:colOff>
      <xdr:row>435</xdr:row>
      <xdr:rowOff>156209</xdr:rowOff>
    </xdr:from>
    <xdr:to>
      <xdr:col>290</xdr:col>
      <xdr:colOff>523875</xdr:colOff>
      <xdr:row>445</xdr:row>
      <xdr:rowOff>97155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87A4D832-43AB-4C6D-BEB0-B09FED2F5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297</xdr:col>
      <xdr:colOff>104775</xdr:colOff>
      <xdr:row>451</xdr:row>
      <xdr:rowOff>99059</xdr:rowOff>
    </xdr:from>
    <xdr:to>
      <xdr:col>300</xdr:col>
      <xdr:colOff>581025</xdr:colOff>
      <xdr:row>461</xdr:row>
      <xdr:rowOff>85725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CB2A1149-4017-43CE-B12B-A5BA081FA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306</xdr:col>
      <xdr:colOff>390525</xdr:colOff>
      <xdr:row>467</xdr:row>
      <xdr:rowOff>137159</xdr:rowOff>
    </xdr:from>
    <xdr:to>
      <xdr:col>310</xdr:col>
      <xdr:colOff>533401</xdr:colOff>
      <xdr:row>478</xdr:row>
      <xdr:rowOff>0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FFB482AC-0515-4613-893D-CE058D88A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26</xdr:col>
      <xdr:colOff>38100</xdr:colOff>
      <xdr:row>35</xdr:row>
      <xdr:rowOff>1904</xdr:rowOff>
    </xdr:from>
    <xdr:to>
      <xdr:col>30</xdr:col>
      <xdr:colOff>278130</xdr:colOff>
      <xdr:row>45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B7E8EA-0EBB-4D4A-B824-DE515DE8B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36</xdr:col>
      <xdr:colOff>457200</xdr:colOff>
      <xdr:row>51</xdr:row>
      <xdr:rowOff>87629</xdr:rowOff>
    </xdr:from>
    <xdr:to>
      <xdr:col>40</xdr:col>
      <xdr:colOff>455295</xdr:colOff>
      <xdr:row>61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D0D2DF1-2BA8-4BA4-8887-F87A5ED19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47</xdr:col>
      <xdr:colOff>19050</xdr:colOff>
      <xdr:row>67</xdr:row>
      <xdr:rowOff>78104</xdr:rowOff>
    </xdr:from>
    <xdr:to>
      <xdr:col>50</xdr:col>
      <xdr:colOff>487680</xdr:colOff>
      <xdr:row>77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771D173-E3B7-48CC-9E53-46FAF3812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56</xdr:col>
      <xdr:colOff>495300</xdr:colOff>
      <xdr:row>83</xdr:row>
      <xdr:rowOff>108584</xdr:rowOff>
    </xdr:from>
    <xdr:to>
      <xdr:col>60</xdr:col>
      <xdr:colOff>521970</xdr:colOff>
      <xdr:row>92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46CB610-AFFD-43FE-819A-A83F82538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66</xdr:col>
      <xdr:colOff>400050</xdr:colOff>
      <xdr:row>99</xdr:row>
      <xdr:rowOff>41909</xdr:rowOff>
    </xdr:from>
    <xdr:to>
      <xdr:col>70</xdr:col>
      <xdr:colOff>586740</xdr:colOff>
      <xdr:row>109</xdr:row>
      <xdr:rowOff>104775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EC4D127-625B-4677-BDA1-31EF0CD5F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76</xdr:col>
      <xdr:colOff>523874</xdr:colOff>
      <xdr:row>115</xdr:row>
      <xdr:rowOff>95248</xdr:rowOff>
    </xdr:from>
    <xdr:to>
      <xdr:col>80</xdr:col>
      <xdr:colOff>491489</xdr:colOff>
      <xdr:row>124</xdr:row>
      <xdr:rowOff>180975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EA96645-794F-4618-91BD-C844CAEA5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87</xdr:col>
      <xdr:colOff>9525</xdr:colOff>
      <xdr:row>131</xdr:row>
      <xdr:rowOff>95249</xdr:rowOff>
    </xdr:from>
    <xdr:to>
      <xdr:col>90</xdr:col>
      <xdr:colOff>501015</xdr:colOff>
      <xdr:row>141</xdr:row>
      <xdr:rowOff>57151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BFE6BE4-65F9-4453-A2E7-2BF47CE6E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96</xdr:col>
      <xdr:colOff>419100</xdr:colOff>
      <xdr:row>147</xdr:row>
      <xdr:rowOff>144779</xdr:rowOff>
    </xdr:from>
    <xdr:to>
      <xdr:col>100</xdr:col>
      <xdr:colOff>582930</xdr:colOff>
      <xdr:row>157</xdr:row>
      <xdr:rowOff>152400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49E27CF-D13A-4A0C-8B08-0413269A7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106</xdr:col>
      <xdr:colOff>476250</xdr:colOff>
      <xdr:row>163</xdr:row>
      <xdr:rowOff>144779</xdr:rowOff>
    </xdr:from>
    <xdr:to>
      <xdr:col>110</xdr:col>
      <xdr:colOff>582930</xdr:colOff>
      <xdr:row>173</xdr:row>
      <xdr:rowOff>161925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69948FA-DC98-41AF-BD7F-6538E6F29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116</xdr:col>
      <xdr:colOff>552450</xdr:colOff>
      <xdr:row>179</xdr:row>
      <xdr:rowOff>66674</xdr:rowOff>
    </xdr:from>
    <xdr:to>
      <xdr:col>120</xdr:col>
      <xdr:colOff>462915</xdr:colOff>
      <xdr:row>190</xdr:row>
      <xdr:rowOff>66676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D3EB3CF7-815F-4D74-B835-544B87A14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127</xdr:col>
      <xdr:colOff>95251</xdr:colOff>
      <xdr:row>195</xdr:row>
      <xdr:rowOff>99059</xdr:rowOff>
    </xdr:from>
    <xdr:to>
      <xdr:col>131</xdr:col>
      <xdr:colOff>9525</xdr:colOff>
      <xdr:row>205</xdr:row>
      <xdr:rowOff>40005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616674DA-7440-4607-897E-2930324CB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136</xdr:col>
      <xdr:colOff>323850</xdr:colOff>
      <xdr:row>211</xdr:row>
      <xdr:rowOff>95250</xdr:rowOff>
    </xdr:from>
    <xdr:to>
      <xdr:col>140</xdr:col>
      <xdr:colOff>533399</xdr:colOff>
      <xdr:row>221</xdr:row>
      <xdr:rowOff>28576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CD5C1087-425C-401C-8B1E-176823849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146</xdr:col>
      <xdr:colOff>514350</xdr:colOff>
      <xdr:row>226</xdr:row>
      <xdr:rowOff>146683</xdr:rowOff>
    </xdr:from>
    <xdr:to>
      <xdr:col>151</xdr:col>
      <xdr:colOff>0</xdr:colOff>
      <xdr:row>237</xdr:row>
      <xdr:rowOff>19050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958F8DB7-C45B-43A1-BE5F-603237620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156</xdr:col>
      <xdr:colOff>438149</xdr:colOff>
      <xdr:row>243</xdr:row>
      <xdr:rowOff>87629</xdr:rowOff>
    </xdr:from>
    <xdr:to>
      <xdr:col>160</xdr:col>
      <xdr:colOff>472440</xdr:colOff>
      <xdr:row>253</xdr:row>
      <xdr:rowOff>95250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02056AA-0A31-420F-B68C-22317AE7C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167</xdr:col>
      <xdr:colOff>85724</xdr:colOff>
      <xdr:row>259</xdr:row>
      <xdr:rowOff>51434</xdr:rowOff>
    </xdr:from>
    <xdr:to>
      <xdr:col>170</xdr:col>
      <xdr:colOff>571500</xdr:colOff>
      <xdr:row>269</xdr:row>
      <xdr:rowOff>123825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DC7EC8FC-5A46-4811-BB06-EE93EDD39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177</xdr:col>
      <xdr:colOff>28575</xdr:colOff>
      <xdr:row>275</xdr:row>
      <xdr:rowOff>165734</xdr:rowOff>
    </xdr:from>
    <xdr:to>
      <xdr:col>180</xdr:col>
      <xdr:colOff>438150</xdr:colOff>
      <xdr:row>285</xdr:row>
      <xdr:rowOff>133350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7469571E-9E08-4EEF-859E-978AA4BDB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185</xdr:col>
      <xdr:colOff>409575</xdr:colOff>
      <xdr:row>292</xdr:row>
      <xdr:rowOff>55243</xdr:rowOff>
    </xdr:from>
    <xdr:to>
      <xdr:col>190</xdr:col>
      <xdr:colOff>430530</xdr:colOff>
      <xdr:row>301</xdr:row>
      <xdr:rowOff>133350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53C0A589-AA47-434C-8514-8EEB2D8B9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195</xdr:col>
      <xdr:colOff>504825</xdr:colOff>
      <xdr:row>307</xdr:row>
      <xdr:rowOff>150493</xdr:rowOff>
    </xdr:from>
    <xdr:to>
      <xdr:col>200</xdr:col>
      <xdr:colOff>529590</xdr:colOff>
      <xdr:row>317</xdr:row>
      <xdr:rowOff>133350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7BF026DF-2903-4D67-AAEA-59758D3BA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206</xdr:col>
      <xdr:colOff>542926</xdr:colOff>
      <xdr:row>323</xdr:row>
      <xdr:rowOff>146684</xdr:rowOff>
    </xdr:from>
    <xdr:to>
      <xdr:col>210</xdr:col>
      <xdr:colOff>457200</xdr:colOff>
      <xdr:row>333</xdr:row>
      <xdr:rowOff>87630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02F353CA-1D6C-4935-ADA5-F2CBCED88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216</xdr:col>
      <xdr:colOff>581026</xdr:colOff>
      <xdr:row>339</xdr:row>
      <xdr:rowOff>118109</xdr:rowOff>
    </xdr:from>
    <xdr:to>
      <xdr:col>220</xdr:col>
      <xdr:colOff>495300</xdr:colOff>
      <xdr:row>349</xdr:row>
      <xdr:rowOff>59055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4A0A3040-8457-4CB8-A07A-2D622D3D6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226</xdr:col>
      <xdr:colOff>152399</xdr:colOff>
      <xdr:row>355</xdr:row>
      <xdr:rowOff>137158</xdr:rowOff>
    </xdr:from>
    <xdr:to>
      <xdr:col>231</xdr:col>
      <xdr:colOff>0</xdr:colOff>
      <xdr:row>365</xdr:row>
      <xdr:rowOff>47625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67B43E4C-ADD2-4AC9-864D-C28486461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236</xdr:col>
      <xdr:colOff>342900</xdr:colOff>
      <xdr:row>371</xdr:row>
      <xdr:rowOff>22859</xdr:rowOff>
    </xdr:from>
    <xdr:to>
      <xdr:col>240</xdr:col>
      <xdr:colOff>567690</xdr:colOff>
      <xdr:row>380</xdr:row>
      <xdr:rowOff>114300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B91B36A7-1D64-4E45-B78A-8C737EF93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246</xdr:col>
      <xdr:colOff>323849</xdr:colOff>
      <xdr:row>387</xdr:row>
      <xdr:rowOff>32384</xdr:rowOff>
    </xdr:from>
    <xdr:to>
      <xdr:col>250</xdr:col>
      <xdr:colOff>533400</xdr:colOff>
      <xdr:row>397</xdr:row>
      <xdr:rowOff>85725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1DFB8E79-E8BA-4385-A8F9-33B00BC3F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256</xdr:col>
      <xdr:colOff>485774</xdr:colOff>
      <xdr:row>403</xdr:row>
      <xdr:rowOff>108584</xdr:rowOff>
    </xdr:from>
    <xdr:to>
      <xdr:col>260</xdr:col>
      <xdr:colOff>561975</xdr:colOff>
      <xdr:row>413</xdr:row>
      <xdr:rowOff>28576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61098B0F-AF27-4211-B549-14083A12B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266</xdr:col>
      <xdr:colOff>552450</xdr:colOff>
      <xdr:row>419</xdr:row>
      <xdr:rowOff>102869</xdr:rowOff>
    </xdr:from>
    <xdr:to>
      <xdr:col>271</xdr:col>
      <xdr:colOff>1906</xdr:colOff>
      <xdr:row>429</xdr:row>
      <xdr:rowOff>66675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C9D7EA16-F78B-458A-A7AC-4A09866DE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276</xdr:col>
      <xdr:colOff>85725</xdr:colOff>
      <xdr:row>435</xdr:row>
      <xdr:rowOff>137159</xdr:rowOff>
    </xdr:from>
    <xdr:to>
      <xdr:col>280</xdr:col>
      <xdr:colOff>533401</xdr:colOff>
      <xdr:row>445</xdr:row>
      <xdr:rowOff>47625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E98D7446-3304-47A9-AFFB-DA4AEF73F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286</xdr:col>
      <xdr:colOff>209550</xdr:colOff>
      <xdr:row>450</xdr:row>
      <xdr:rowOff>175259</xdr:rowOff>
    </xdr:from>
    <xdr:to>
      <xdr:col>290</xdr:col>
      <xdr:colOff>521970</xdr:colOff>
      <xdr:row>461</xdr:row>
      <xdr:rowOff>19051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FD7DBD25-D1B9-40C6-9A33-7EDD68541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296</xdr:col>
      <xdr:colOff>419100</xdr:colOff>
      <xdr:row>467</xdr:row>
      <xdr:rowOff>99059</xdr:rowOff>
    </xdr:from>
    <xdr:to>
      <xdr:col>300</xdr:col>
      <xdr:colOff>581025</xdr:colOff>
      <xdr:row>476</xdr:row>
      <xdr:rowOff>180975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8ECD746A-A3C6-4096-B829-E758D1CB4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26</xdr:col>
      <xdr:colOff>367666</xdr:colOff>
      <xdr:row>51</xdr:row>
      <xdr:rowOff>1904</xdr:rowOff>
    </xdr:from>
    <xdr:to>
      <xdr:col>30</xdr:col>
      <xdr:colOff>278130</xdr:colOff>
      <xdr:row>60</xdr:row>
      <xdr:rowOff>135255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C5486D01-4EEA-468F-AED5-673EAD83D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36</xdr:col>
      <xdr:colOff>560071</xdr:colOff>
      <xdr:row>67</xdr:row>
      <xdr:rowOff>87629</xdr:rowOff>
    </xdr:from>
    <xdr:to>
      <xdr:col>40</xdr:col>
      <xdr:colOff>455295</xdr:colOff>
      <xdr:row>77</xdr:row>
      <xdr:rowOff>34290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4A166A57-92C0-47CB-B13D-F4CB35FBC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46</xdr:col>
      <xdr:colOff>571501</xdr:colOff>
      <xdr:row>83</xdr:row>
      <xdr:rowOff>78104</xdr:rowOff>
    </xdr:from>
    <xdr:to>
      <xdr:col>50</xdr:col>
      <xdr:colOff>487680</xdr:colOff>
      <xdr:row>93</xdr:row>
      <xdr:rowOff>26670</xdr:rowOff>
    </xdr:to>
    <xdr:graphicFrame macro="">
      <xdr:nvGraphicFramePr>
        <xdr:cNvPr id="156" name="Chart 155">
          <a:extLst>
            <a:ext uri="{FF2B5EF4-FFF2-40B4-BE49-F238E27FC236}">
              <a16:creationId xmlns:a16="http://schemas.microsoft.com/office/drawing/2014/main" id="{B634136D-C1A4-4330-B203-F7B9D99E1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56</xdr:col>
      <xdr:colOff>619126</xdr:colOff>
      <xdr:row>99</xdr:row>
      <xdr:rowOff>108584</xdr:rowOff>
    </xdr:from>
    <xdr:to>
      <xdr:col>60</xdr:col>
      <xdr:colOff>521970</xdr:colOff>
      <xdr:row>109</xdr:row>
      <xdr:rowOff>49530</xdr:rowOff>
    </xdr:to>
    <xdr:graphicFrame macro="">
      <xdr:nvGraphicFramePr>
        <xdr:cNvPr id="157" name="Chart 156">
          <a:extLst>
            <a:ext uri="{FF2B5EF4-FFF2-40B4-BE49-F238E27FC236}">
              <a16:creationId xmlns:a16="http://schemas.microsoft.com/office/drawing/2014/main" id="{F75F6010-39A4-4409-9B89-344C8CA57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66</xdr:col>
      <xdr:colOff>668656</xdr:colOff>
      <xdr:row>115</xdr:row>
      <xdr:rowOff>41909</xdr:rowOff>
    </xdr:from>
    <xdr:to>
      <xdr:col>70</xdr:col>
      <xdr:colOff>586740</xdr:colOff>
      <xdr:row>124</xdr:row>
      <xdr:rowOff>169545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6DEFA0AD-4242-40C9-A352-4D8E90BD7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76</xdr:col>
      <xdr:colOff>516256</xdr:colOff>
      <xdr:row>131</xdr:row>
      <xdr:rowOff>95249</xdr:rowOff>
    </xdr:from>
    <xdr:to>
      <xdr:col>80</xdr:col>
      <xdr:colOff>491490</xdr:colOff>
      <xdr:row>141</xdr:row>
      <xdr:rowOff>47625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51B9E136-3D2B-4479-933B-7E5ED2413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86</xdr:col>
      <xdr:colOff>525781</xdr:colOff>
      <xdr:row>147</xdr:row>
      <xdr:rowOff>95249</xdr:rowOff>
    </xdr:from>
    <xdr:to>
      <xdr:col>90</xdr:col>
      <xdr:colOff>501015</xdr:colOff>
      <xdr:row>157</xdr:row>
      <xdr:rowOff>47625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EA49705E-E7AA-44CE-8712-B884AEDF1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96</xdr:col>
      <xdr:colOff>664846</xdr:colOff>
      <xdr:row>163</xdr:row>
      <xdr:rowOff>144779</xdr:rowOff>
    </xdr:from>
    <xdr:to>
      <xdr:col>100</xdr:col>
      <xdr:colOff>582930</xdr:colOff>
      <xdr:row>173</xdr:row>
      <xdr:rowOff>91440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BF1F83A8-B98C-45EC-A10C-547DE9E3C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106</xdr:col>
      <xdr:colOff>664846</xdr:colOff>
      <xdr:row>179</xdr:row>
      <xdr:rowOff>144779</xdr:rowOff>
    </xdr:from>
    <xdr:to>
      <xdr:col>110</xdr:col>
      <xdr:colOff>582930</xdr:colOff>
      <xdr:row>189</xdr:row>
      <xdr:rowOff>91440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17FB3608-609C-46C5-A700-AAA9F31A9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116</xdr:col>
      <xdr:colOff>598171</xdr:colOff>
      <xdr:row>195</xdr:row>
      <xdr:rowOff>36194</xdr:rowOff>
    </xdr:from>
    <xdr:to>
      <xdr:col>120</xdr:col>
      <xdr:colOff>577215</xdr:colOff>
      <xdr:row>204</xdr:row>
      <xdr:rowOff>167640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F8274A48-B235-4BF5-A84B-502B74F39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127</xdr:col>
      <xdr:colOff>95251</xdr:colOff>
      <xdr:row>211</xdr:row>
      <xdr:rowOff>99059</xdr:rowOff>
    </xdr:from>
    <xdr:to>
      <xdr:col>131</xdr:col>
      <xdr:colOff>9525</xdr:colOff>
      <xdr:row>221</xdr:row>
      <xdr:rowOff>40005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2D0971C7-9B45-493E-BB53-0C7662CAB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137</xdr:col>
      <xdr:colOff>19051</xdr:colOff>
      <xdr:row>226</xdr:row>
      <xdr:rowOff>108584</xdr:rowOff>
    </xdr:from>
    <xdr:to>
      <xdr:col>140</xdr:col>
      <xdr:colOff>542925</xdr:colOff>
      <xdr:row>236</xdr:row>
      <xdr:rowOff>49530</xdr:rowOff>
    </xdr:to>
    <xdr:graphicFrame macro="">
      <xdr:nvGraphicFramePr>
        <xdr:cNvPr id="166" name="Chart 165">
          <a:extLst>
            <a:ext uri="{FF2B5EF4-FFF2-40B4-BE49-F238E27FC236}">
              <a16:creationId xmlns:a16="http://schemas.microsoft.com/office/drawing/2014/main" id="{8E63F094-12A1-4A68-B070-7AAFC4D8A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147</xdr:col>
      <xdr:colOff>66676</xdr:colOff>
      <xdr:row>242</xdr:row>
      <xdr:rowOff>146684</xdr:rowOff>
    </xdr:from>
    <xdr:to>
      <xdr:col>150</xdr:col>
      <xdr:colOff>590550</xdr:colOff>
      <xdr:row>252</xdr:row>
      <xdr:rowOff>87630</xdr:rowOff>
    </xdr:to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BA727CD9-5F00-422D-9D0B-DBA0F0A8D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157</xdr:col>
      <xdr:colOff>34291</xdr:colOff>
      <xdr:row>259</xdr:row>
      <xdr:rowOff>13334</xdr:rowOff>
    </xdr:from>
    <xdr:to>
      <xdr:col>160</xdr:col>
      <xdr:colOff>561975</xdr:colOff>
      <xdr:row>268</xdr:row>
      <xdr:rowOff>139065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18165170-0753-48EC-A66C-9D0BA23E5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167</xdr:col>
      <xdr:colOff>209550</xdr:colOff>
      <xdr:row>275</xdr:row>
      <xdr:rowOff>68578</xdr:rowOff>
    </xdr:from>
    <xdr:to>
      <xdr:col>170</xdr:col>
      <xdr:colOff>436245</xdr:colOff>
      <xdr:row>283</xdr:row>
      <xdr:rowOff>171450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C4D2CB81-AA3F-48ED-AAE9-0A6D9BA5D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176</xdr:col>
      <xdr:colOff>523876</xdr:colOff>
      <xdr:row>291</xdr:row>
      <xdr:rowOff>165734</xdr:rowOff>
    </xdr:from>
    <xdr:to>
      <xdr:col>180</xdr:col>
      <xdr:colOff>438150</xdr:colOff>
      <xdr:row>301</xdr:row>
      <xdr:rowOff>106680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B05562A1-133C-4852-A9E7-38BAC944E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187</xdr:col>
      <xdr:colOff>76201</xdr:colOff>
      <xdr:row>307</xdr:row>
      <xdr:rowOff>102869</xdr:rowOff>
    </xdr:from>
    <xdr:to>
      <xdr:col>190</xdr:col>
      <xdr:colOff>601980</xdr:colOff>
      <xdr:row>317</xdr:row>
      <xdr:rowOff>40005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9812E607-D2CC-4D22-AA5C-F435078D6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197</xdr:col>
      <xdr:colOff>7621</xdr:colOff>
      <xdr:row>323</xdr:row>
      <xdr:rowOff>150494</xdr:rowOff>
    </xdr:from>
    <xdr:to>
      <xdr:col>200</xdr:col>
      <xdr:colOff>529590</xdr:colOff>
      <xdr:row>333</xdr:row>
      <xdr:rowOff>83820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CC1552DE-4DD0-42F2-BB22-4951170CA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207</xdr:col>
      <xdr:colOff>49531</xdr:colOff>
      <xdr:row>339</xdr:row>
      <xdr:rowOff>135254</xdr:rowOff>
    </xdr:from>
    <xdr:to>
      <xdr:col>210</xdr:col>
      <xdr:colOff>571500</xdr:colOff>
      <xdr:row>349</xdr:row>
      <xdr:rowOff>81915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72A4D5A9-3CB5-49F5-BB37-6653DCE71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217</xdr:col>
      <xdr:colOff>20956</xdr:colOff>
      <xdr:row>355</xdr:row>
      <xdr:rowOff>3809</xdr:rowOff>
    </xdr:from>
    <xdr:to>
      <xdr:col>220</xdr:col>
      <xdr:colOff>542925</xdr:colOff>
      <xdr:row>364</xdr:row>
      <xdr:rowOff>121920</xdr:rowOff>
    </xdr:to>
    <xdr:graphicFrame macro="">
      <xdr:nvGraphicFramePr>
        <xdr:cNvPr id="176" name="Chart 175">
          <a:extLst>
            <a:ext uri="{FF2B5EF4-FFF2-40B4-BE49-F238E27FC236}">
              <a16:creationId xmlns:a16="http://schemas.microsoft.com/office/drawing/2014/main" id="{D9AAF460-BB54-453C-BD09-B36EF7D6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227</xdr:col>
      <xdr:colOff>17146</xdr:colOff>
      <xdr:row>371</xdr:row>
      <xdr:rowOff>19049</xdr:rowOff>
    </xdr:from>
    <xdr:to>
      <xdr:col>230</xdr:col>
      <xdr:colOff>539115</xdr:colOff>
      <xdr:row>380</xdr:row>
      <xdr:rowOff>144780</xdr:rowOff>
    </xdr:to>
    <xdr:graphicFrame macro="">
      <xdr:nvGraphicFramePr>
        <xdr:cNvPr id="177" name="Chart 176">
          <a:extLst>
            <a:ext uri="{FF2B5EF4-FFF2-40B4-BE49-F238E27FC236}">
              <a16:creationId xmlns:a16="http://schemas.microsoft.com/office/drawing/2014/main" id="{8CADA1F4-F422-4813-9DC2-4537DAAE1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237</xdr:col>
      <xdr:colOff>45721</xdr:colOff>
      <xdr:row>387</xdr:row>
      <xdr:rowOff>22859</xdr:rowOff>
    </xdr:from>
    <xdr:to>
      <xdr:col>240</xdr:col>
      <xdr:colOff>567690</xdr:colOff>
      <xdr:row>396</xdr:row>
      <xdr:rowOff>140970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4D391E95-DE55-4E96-B41E-B353CF363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247</xdr:col>
      <xdr:colOff>9526</xdr:colOff>
      <xdr:row>403</xdr:row>
      <xdr:rowOff>32384</xdr:rowOff>
    </xdr:from>
    <xdr:to>
      <xdr:col>250</xdr:col>
      <xdr:colOff>533400</xdr:colOff>
      <xdr:row>412</xdr:row>
      <xdr:rowOff>154305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D5717210-3E92-4C49-B5E4-E00F5A1B0D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257</xdr:col>
      <xdr:colOff>38101</xdr:colOff>
      <xdr:row>419</xdr:row>
      <xdr:rowOff>108584</xdr:rowOff>
    </xdr:from>
    <xdr:to>
      <xdr:col>260</xdr:col>
      <xdr:colOff>561975</xdr:colOff>
      <xdr:row>429</xdr:row>
      <xdr:rowOff>49530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830251BC-0ADF-40E5-8A0C-2B87AF979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267</xdr:col>
      <xdr:colOff>76201</xdr:colOff>
      <xdr:row>435</xdr:row>
      <xdr:rowOff>102869</xdr:rowOff>
    </xdr:from>
    <xdr:to>
      <xdr:col>270</xdr:col>
      <xdr:colOff>601980</xdr:colOff>
      <xdr:row>445</xdr:row>
      <xdr:rowOff>40005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55C8F044-FAB2-485C-A467-0F330E517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277</xdr:col>
      <xdr:colOff>9526</xdr:colOff>
      <xdr:row>451</xdr:row>
      <xdr:rowOff>137159</xdr:rowOff>
    </xdr:from>
    <xdr:to>
      <xdr:col>280</xdr:col>
      <xdr:colOff>533400</xdr:colOff>
      <xdr:row>461</xdr:row>
      <xdr:rowOff>78105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E48AB4FC-E1E9-45EF-A56F-02779CEE9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287</xdr:col>
      <xdr:colOff>66676</xdr:colOff>
      <xdr:row>467</xdr:row>
      <xdr:rowOff>51434</xdr:rowOff>
    </xdr:from>
    <xdr:to>
      <xdr:col>290</xdr:col>
      <xdr:colOff>588645</xdr:colOff>
      <xdr:row>476</xdr:row>
      <xdr:rowOff>169545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E0475DC3-D47B-43DF-996F-0E7E91814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26</xdr:col>
      <xdr:colOff>367666</xdr:colOff>
      <xdr:row>67</xdr:row>
      <xdr:rowOff>1904</xdr:rowOff>
    </xdr:from>
    <xdr:to>
      <xdr:col>30</xdr:col>
      <xdr:colOff>278130</xdr:colOff>
      <xdr:row>76</xdr:row>
      <xdr:rowOff>135255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06AF60A9-9B5D-4FF9-A091-3DB7E9F97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36</xdr:col>
      <xdr:colOff>560071</xdr:colOff>
      <xdr:row>83</xdr:row>
      <xdr:rowOff>20954</xdr:rowOff>
    </xdr:from>
    <xdr:to>
      <xdr:col>40</xdr:col>
      <xdr:colOff>455295</xdr:colOff>
      <xdr:row>93</xdr:row>
      <xdr:rowOff>158115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99324AC5-E86E-4B3A-9104-E17EBEEFF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46</xdr:col>
      <xdr:colOff>571501</xdr:colOff>
      <xdr:row>99</xdr:row>
      <xdr:rowOff>78104</xdr:rowOff>
    </xdr:from>
    <xdr:to>
      <xdr:col>50</xdr:col>
      <xdr:colOff>487680</xdr:colOff>
      <xdr:row>110</xdr:row>
      <xdr:rowOff>26670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6AFE4A41-89ED-47F6-AFA5-640BD28F0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56</xdr:col>
      <xdr:colOff>619126</xdr:colOff>
      <xdr:row>115</xdr:row>
      <xdr:rowOff>108584</xdr:rowOff>
    </xdr:from>
    <xdr:to>
      <xdr:col>60</xdr:col>
      <xdr:colOff>521970</xdr:colOff>
      <xdr:row>126</xdr:row>
      <xdr:rowOff>49530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385BFFBE-6F3A-4CEC-B0AA-BD6731584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66</xdr:col>
      <xdr:colOff>668656</xdr:colOff>
      <xdr:row>131</xdr:row>
      <xdr:rowOff>41909</xdr:rowOff>
    </xdr:from>
    <xdr:to>
      <xdr:col>70</xdr:col>
      <xdr:colOff>586740</xdr:colOff>
      <xdr:row>140</xdr:row>
      <xdr:rowOff>169545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AF0CB875-86D3-44D2-B81A-F2D2AB3B4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76</xdr:col>
      <xdr:colOff>521971</xdr:colOff>
      <xdr:row>147</xdr:row>
      <xdr:rowOff>41909</xdr:rowOff>
    </xdr:from>
    <xdr:to>
      <xdr:col>80</xdr:col>
      <xdr:colOff>501015</xdr:colOff>
      <xdr:row>156</xdr:row>
      <xdr:rowOff>173355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ECCFAA41-9C63-4EC6-8115-25BA031E8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86</xdr:col>
      <xdr:colOff>523876</xdr:colOff>
      <xdr:row>163</xdr:row>
      <xdr:rowOff>99059</xdr:rowOff>
    </xdr:from>
    <xdr:to>
      <xdr:col>90</xdr:col>
      <xdr:colOff>502920</xdr:colOff>
      <xdr:row>172</xdr:row>
      <xdr:rowOff>142875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73FB0CEA-66A1-4EEF-BD20-855D362DF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97</xdr:col>
      <xdr:colOff>1906</xdr:colOff>
      <xdr:row>179</xdr:row>
      <xdr:rowOff>47624</xdr:rowOff>
    </xdr:from>
    <xdr:to>
      <xdr:col>100</xdr:col>
      <xdr:colOff>586740</xdr:colOff>
      <xdr:row>189</xdr:row>
      <xdr:rowOff>0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1E34D6A6-6088-405E-8392-E0EC3B85F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107</xdr:col>
      <xdr:colOff>1906</xdr:colOff>
      <xdr:row>195</xdr:row>
      <xdr:rowOff>142874</xdr:rowOff>
    </xdr:from>
    <xdr:to>
      <xdr:col>110</xdr:col>
      <xdr:colOff>586740</xdr:colOff>
      <xdr:row>204</xdr:row>
      <xdr:rowOff>38100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7A4FC440-69F6-4F30-8C44-5B6484E58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116</xdr:col>
      <xdr:colOff>598171</xdr:colOff>
      <xdr:row>211</xdr:row>
      <xdr:rowOff>36194</xdr:rowOff>
    </xdr:from>
    <xdr:to>
      <xdr:col>120</xdr:col>
      <xdr:colOff>577215</xdr:colOff>
      <xdr:row>220</xdr:row>
      <xdr:rowOff>167640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696F84B1-654D-4A9A-910C-535371864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127</xdr:col>
      <xdr:colOff>171451</xdr:colOff>
      <xdr:row>227</xdr:row>
      <xdr:rowOff>99059</xdr:rowOff>
    </xdr:from>
    <xdr:to>
      <xdr:col>131</xdr:col>
      <xdr:colOff>85725</xdr:colOff>
      <xdr:row>238</xdr:row>
      <xdr:rowOff>40005</xdr:rowOff>
    </xdr:to>
    <xdr:graphicFrame macro="">
      <xdr:nvGraphicFramePr>
        <xdr:cNvPr id="217" name="Chart 216">
          <a:extLst>
            <a:ext uri="{FF2B5EF4-FFF2-40B4-BE49-F238E27FC236}">
              <a16:creationId xmlns:a16="http://schemas.microsoft.com/office/drawing/2014/main" id="{38C4A64B-D242-4DF5-94B2-5DB139DDA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137</xdr:col>
      <xdr:colOff>19051</xdr:colOff>
      <xdr:row>242</xdr:row>
      <xdr:rowOff>51434</xdr:rowOff>
    </xdr:from>
    <xdr:to>
      <xdr:col>140</xdr:col>
      <xdr:colOff>542925</xdr:colOff>
      <xdr:row>252</xdr:row>
      <xdr:rowOff>182880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DC2FC117-C632-4165-A91E-5C674B7F4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146</xdr:col>
      <xdr:colOff>588646</xdr:colOff>
      <xdr:row>258</xdr:row>
      <xdr:rowOff>173354</xdr:rowOff>
    </xdr:from>
    <xdr:to>
      <xdr:col>150</xdr:col>
      <xdr:colOff>501015</xdr:colOff>
      <xdr:row>268</xdr:row>
      <xdr:rowOff>120015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1BDA610B-0E19-473F-BAD4-8FF99764C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157</xdr:col>
      <xdr:colOff>43816</xdr:colOff>
      <xdr:row>274</xdr:row>
      <xdr:rowOff>169544</xdr:rowOff>
    </xdr:from>
    <xdr:to>
      <xdr:col>160</xdr:col>
      <xdr:colOff>569595</xdr:colOff>
      <xdr:row>284</xdr:row>
      <xdr:rowOff>106680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840106E9-35F4-4E58-8173-62F1F27A5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167</xdr:col>
      <xdr:colOff>209550</xdr:colOff>
      <xdr:row>291</xdr:row>
      <xdr:rowOff>68578</xdr:rowOff>
    </xdr:from>
    <xdr:to>
      <xdr:col>170</xdr:col>
      <xdr:colOff>436245</xdr:colOff>
      <xdr:row>299</xdr:row>
      <xdr:rowOff>171450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5496CE5F-5BBF-4AFD-ACF9-3F57C810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177</xdr:col>
      <xdr:colOff>17146</xdr:colOff>
      <xdr:row>307</xdr:row>
      <xdr:rowOff>45719</xdr:rowOff>
    </xdr:from>
    <xdr:to>
      <xdr:col>180</xdr:col>
      <xdr:colOff>539115</xdr:colOff>
      <xdr:row>316</xdr:row>
      <xdr:rowOff>161925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107C804C-4146-4E14-AAE9-4E31258A9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187</xdr:col>
      <xdr:colOff>47626</xdr:colOff>
      <xdr:row>323</xdr:row>
      <xdr:rowOff>51434</xdr:rowOff>
    </xdr:from>
    <xdr:to>
      <xdr:col>190</xdr:col>
      <xdr:colOff>571500</xdr:colOff>
      <xdr:row>332</xdr:row>
      <xdr:rowOff>173355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40EF6F65-6A13-4AEC-8A57-01748B02C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197</xdr:col>
      <xdr:colOff>28576</xdr:colOff>
      <xdr:row>339</xdr:row>
      <xdr:rowOff>17144</xdr:rowOff>
    </xdr:from>
    <xdr:to>
      <xdr:col>200</xdr:col>
      <xdr:colOff>548640</xdr:colOff>
      <xdr:row>348</xdr:row>
      <xdr:rowOff>133350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60DBAA10-472A-4B85-AF2D-089DD56DC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207</xdr:col>
      <xdr:colOff>53341</xdr:colOff>
      <xdr:row>355</xdr:row>
      <xdr:rowOff>55244</xdr:rowOff>
    </xdr:from>
    <xdr:to>
      <xdr:col>210</xdr:col>
      <xdr:colOff>571500</xdr:colOff>
      <xdr:row>366</xdr:row>
      <xdr:rowOff>7620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F65491CA-BEAD-407A-A3AC-4C8A78ADA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217</xdr:col>
      <xdr:colOff>20956</xdr:colOff>
      <xdr:row>371</xdr:row>
      <xdr:rowOff>3809</xdr:rowOff>
    </xdr:from>
    <xdr:to>
      <xdr:col>220</xdr:col>
      <xdr:colOff>542925</xdr:colOff>
      <xdr:row>380</xdr:row>
      <xdr:rowOff>121920</xdr:rowOff>
    </xdr:to>
    <xdr:graphicFrame macro="">
      <xdr:nvGraphicFramePr>
        <xdr:cNvPr id="226" name="Chart 225">
          <a:extLst>
            <a:ext uri="{FF2B5EF4-FFF2-40B4-BE49-F238E27FC236}">
              <a16:creationId xmlns:a16="http://schemas.microsoft.com/office/drawing/2014/main" id="{E3A15B6A-7B5C-4C92-B977-9465096A6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227</xdr:col>
      <xdr:colOff>17146</xdr:colOff>
      <xdr:row>387</xdr:row>
      <xdr:rowOff>19049</xdr:rowOff>
    </xdr:from>
    <xdr:to>
      <xdr:col>230</xdr:col>
      <xdr:colOff>539115</xdr:colOff>
      <xdr:row>396</xdr:row>
      <xdr:rowOff>144780</xdr:rowOff>
    </xdr:to>
    <xdr:graphicFrame macro="">
      <xdr:nvGraphicFramePr>
        <xdr:cNvPr id="227" name="Chart 226">
          <a:extLst>
            <a:ext uri="{FF2B5EF4-FFF2-40B4-BE49-F238E27FC236}">
              <a16:creationId xmlns:a16="http://schemas.microsoft.com/office/drawing/2014/main" id="{AF7BDA4A-92DB-4ADC-B3FA-D2653E1E2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237</xdr:col>
      <xdr:colOff>45721</xdr:colOff>
      <xdr:row>403</xdr:row>
      <xdr:rowOff>22859</xdr:rowOff>
    </xdr:from>
    <xdr:to>
      <xdr:col>240</xdr:col>
      <xdr:colOff>567690</xdr:colOff>
      <xdr:row>412</xdr:row>
      <xdr:rowOff>140970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638A7797-4C03-4E92-B6B5-9B3441940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247</xdr:col>
      <xdr:colOff>9526</xdr:colOff>
      <xdr:row>419</xdr:row>
      <xdr:rowOff>32384</xdr:rowOff>
    </xdr:from>
    <xdr:to>
      <xdr:col>250</xdr:col>
      <xdr:colOff>533400</xdr:colOff>
      <xdr:row>428</xdr:row>
      <xdr:rowOff>154305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DD57E302-C564-4BAA-9CF9-A2201DFDF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257</xdr:col>
      <xdr:colOff>38101</xdr:colOff>
      <xdr:row>435</xdr:row>
      <xdr:rowOff>108584</xdr:rowOff>
    </xdr:from>
    <xdr:to>
      <xdr:col>260</xdr:col>
      <xdr:colOff>561975</xdr:colOff>
      <xdr:row>446</xdr:row>
      <xdr:rowOff>49530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85576382-81AA-42A0-9E99-4F1CE413F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267</xdr:col>
      <xdr:colOff>76201</xdr:colOff>
      <xdr:row>451</xdr:row>
      <xdr:rowOff>99059</xdr:rowOff>
    </xdr:from>
    <xdr:to>
      <xdr:col>270</xdr:col>
      <xdr:colOff>600075</xdr:colOff>
      <xdr:row>460</xdr:row>
      <xdr:rowOff>152400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B1DCC7BC-850E-4E79-9EF8-DBBE220CE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277</xdr:col>
      <xdr:colOff>40006</xdr:colOff>
      <xdr:row>467</xdr:row>
      <xdr:rowOff>76199</xdr:rowOff>
    </xdr:from>
    <xdr:to>
      <xdr:col>280</xdr:col>
      <xdr:colOff>561975</xdr:colOff>
      <xdr:row>478</xdr:row>
      <xdr:rowOff>20955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15C50DBC-4793-42A4-9809-CA88F72C3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26</xdr:col>
      <xdr:colOff>367666</xdr:colOff>
      <xdr:row>83</xdr:row>
      <xdr:rowOff>1904</xdr:rowOff>
    </xdr:from>
    <xdr:to>
      <xdr:col>30</xdr:col>
      <xdr:colOff>278130</xdr:colOff>
      <xdr:row>92</xdr:row>
      <xdr:rowOff>135255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C627B21-8746-4B5D-8B57-195959E8D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36</xdr:col>
      <xdr:colOff>560071</xdr:colOff>
      <xdr:row>99</xdr:row>
      <xdr:rowOff>87629</xdr:rowOff>
    </xdr:from>
    <xdr:to>
      <xdr:col>40</xdr:col>
      <xdr:colOff>455295</xdr:colOff>
      <xdr:row>109</xdr:row>
      <xdr:rowOff>34290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0035D6DB-75FD-4392-A480-792F75138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46</xdr:col>
      <xdr:colOff>571501</xdr:colOff>
      <xdr:row>115</xdr:row>
      <xdr:rowOff>78104</xdr:rowOff>
    </xdr:from>
    <xdr:to>
      <xdr:col>50</xdr:col>
      <xdr:colOff>487680</xdr:colOff>
      <xdr:row>125</xdr:row>
      <xdr:rowOff>26670</xdr:rowOff>
    </xdr:to>
    <xdr:graphicFrame macro="">
      <xdr:nvGraphicFramePr>
        <xdr:cNvPr id="216" name="Chart 215">
          <a:extLst>
            <a:ext uri="{FF2B5EF4-FFF2-40B4-BE49-F238E27FC236}">
              <a16:creationId xmlns:a16="http://schemas.microsoft.com/office/drawing/2014/main" id="{47D2BC85-CBD3-435E-B6FC-99214875D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56</xdr:col>
      <xdr:colOff>619126</xdr:colOff>
      <xdr:row>131</xdr:row>
      <xdr:rowOff>108584</xdr:rowOff>
    </xdr:from>
    <xdr:to>
      <xdr:col>60</xdr:col>
      <xdr:colOff>521970</xdr:colOff>
      <xdr:row>141</xdr:row>
      <xdr:rowOff>49530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681A8D3B-DA8D-4F54-9E94-313EC54C9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66</xdr:col>
      <xdr:colOff>668656</xdr:colOff>
      <xdr:row>147</xdr:row>
      <xdr:rowOff>41909</xdr:rowOff>
    </xdr:from>
    <xdr:to>
      <xdr:col>70</xdr:col>
      <xdr:colOff>586740</xdr:colOff>
      <xdr:row>156</xdr:row>
      <xdr:rowOff>169545</xdr:rowOff>
    </xdr:to>
    <xdr:graphicFrame macro="">
      <xdr:nvGraphicFramePr>
        <xdr:cNvPr id="242" name="Chart 241">
          <a:extLst>
            <a:ext uri="{FF2B5EF4-FFF2-40B4-BE49-F238E27FC236}">
              <a16:creationId xmlns:a16="http://schemas.microsoft.com/office/drawing/2014/main" id="{7A325C6D-B94B-4251-84A7-618483580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76</xdr:col>
      <xdr:colOff>521971</xdr:colOff>
      <xdr:row>163</xdr:row>
      <xdr:rowOff>41909</xdr:rowOff>
    </xdr:from>
    <xdr:to>
      <xdr:col>80</xdr:col>
      <xdr:colOff>501015</xdr:colOff>
      <xdr:row>172</xdr:row>
      <xdr:rowOff>173355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B6704453-1340-4DD1-B9C7-54A1F493B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86</xdr:col>
      <xdr:colOff>523876</xdr:colOff>
      <xdr:row>179</xdr:row>
      <xdr:rowOff>99059</xdr:rowOff>
    </xdr:from>
    <xdr:to>
      <xdr:col>90</xdr:col>
      <xdr:colOff>502920</xdr:colOff>
      <xdr:row>188</xdr:row>
      <xdr:rowOff>142875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A01FDF24-823B-422F-86D7-EA9BE6A4B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97</xdr:col>
      <xdr:colOff>1906</xdr:colOff>
      <xdr:row>195</xdr:row>
      <xdr:rowOff>47624</xdr:rowOff>
    </xdr:from>
    <xdr:to>
      <xdr:col>100</xdr:col>
      <xdr:colOff>586740</xdr:colOff>
      <xdr:row>205</xdr:row>
      <xdr:rowOff>0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DF289877-ADEA-4009-9271-E6EA0BB2B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107</xdr:col>
      <xdr:colOff>1906</xdr:colOff>
      <xdr:row>211</xdr:row>
      <xdr:rowOff>142874</xdr:rowOff>
    </xdr:from>
    <xdr:to>
      <xdr:col>110</xdr:col>
      <xdr:colOff>586740</xdr:colOff>
      <xdr:row>220</xdr:row>
      <xdr:rowOff>38100</xdr:rowOff>
    </xdr:to>
    <xdr:graphicFrame macro="">
      <xdr:nvGraphicFramePr>
        <xdr:cNvPr id="262" name="Chart 261">
          <a:extLst>
            <a:ext uri="{FF2B5EF4-FFF2-40B4-BE49-F238E27FC236}">
              <a16:creationId xmlns:a16="http://schemas.microsoft.com/office/drawing/2014/main" id="{E8AE29B2-D347-4992-A1F5-06E6F2DC9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116</xdr:col>
      <xdr:colOff>598171</xdr:colOff>
      <xdr:row>227</xdr:row>
      <xdr:rowOff>36194</xdr:rowOff>
    </xdr:from>
    <xdr:to>
      <xdr:col>120</xdr:col>
      <xdr:colOff>577215</xdr:colOff>
      <xdr:row>236</xdr:row>
      <xdr:rowOff>167640</xdr:rowOff>
    </xdr:to>
    <xdr:graphicFrame macro="">
      <xdr:nvGraphicFramePr>
        <xdr:cNvPr id="263" name="Chart 262">
          <a:extLst>
            <a:ext uri="{FF2B5EF4-FFF2-40B4-BE49-F238E27FC236}">
              <a16:creationId xmlns:a16="http://schemas.microsoft.com/office/drawing/2014/main" id="{D99853CF-DFC3-44A6-976B-D310F0136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127</xdr:col>
      <xdr:colOff>5716</xdr:colOff>
      <xdr:row>243</xdr:row>
      <xdr:rowOff>47624</xdr:rowOff>
    </xdr:from>
    <xdr:to>
      <xdr:col>130</xdr:col>
      <xdr:colOff>535305</xdr:colOff>
      <xdr:row>252</xdr:row>
      <xdr:rowOff>173355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909FCDF1-3C02-499A-8B62-186D65260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136</xdr:col>
      <xdr:colOff>582931</xdr:colOff>
      <xdr:row>259</xdr:row>
      <xdr:rowOff>19049</xdr:rowOff>
    </xdr:from>
    <xdr:to>
      <xdr:col>140</xdr:col>
      <xdr:colOff>495300</xdr:colOff>
      <xdr:row>268</xdr:row>
      <xdr:rowOff>144780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56EE27F4-2A30-461D-9E98-3BC2605A8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146</xdr:col>
      <xdr:colOff>588646</xdr:colOff>
      <xdr:row>274</xdr:row>
      <xdr:rowOff>173354</xdr:rowOff>
    </xdr:from>
    <xdr:to>
      <xdr:col>150</xdr:col>
      <xdr:colOff>501015</xdr:colOff>
      <xdr:row>284</xdr:row>
      <xdr:rowOff>120015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B8B5E0EA-FDA4-4E21-A318-5D244C8DE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157</xdr:col>
      <xdr:colOff>43816</xdr:colOff>
      <xdr:row>290</xdr:row>
      <xdr:rowOff>169544</xdr:rowOff>
    </xdr:from>
    <xdr:to>
      <xdr:col>160</xdr:col>
      <xdr:colOff>569595</xdr:colOff>
      <xdr:row>300</xdr:row>
      <xdr:rowOff>106680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F16B7947-5C5E-4849-8582-AF4B301B3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167</xdr:col>
      <xdr:colOff>152400</xdr:colOff>
      <xdr:row>307</xdr:row>
      <xdr:rowOff>68578</xdr:rowOff>
    </xdr:from>
    <xdr:to>
      <xdr:col>170</xdr:col>
      <xdr:colOff>379095</xdr:colOff>
      <xdr:row>315</xdr:row>
      <xdr:rowOff>171450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E171D77F-E681-440E-9148-0195AED2B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177</xdr:col>
      <xdr:colOff>17146</xdr:colOff>
      <xdr:row>323</xdr:row>
      <xdr:rowOff>45719</xdr:rowOff>
    </xdr:from>
    <xdr:to>
      <xdr:col>180</xdr:col>
      <xdr:colOff>539115</xdr:colOff>
      <xdr:row>332</xdr:row>
      <xdr:rowOff>161925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3C09867A-F6E6-4E42-9F1E-D3AB51F91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187</xdr:col>
      <xdr:colOff>47626</xdr:colOff>
      <xdr:row>339</xdr:row>
      <xdr:rowOff>51434</xdr:rowOff>
    </xdr:from>
    <xdr:to>
      <xdr:col>190</xdr:col>
      <xdr:colOff>571500</xdr:colOff>
      <xdr:row>348</xdr:row>
      <xdr:rowOff>173355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78AF4351-2D4E-4959-A075-903E937C6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197</xdr:col>
      <xdr:colOff>28576</xdr:colOff>
      <xdr:row>355</xdr:row>
      <xdr:rowOff>17144</xdr:rowOff>
    </xdr:from>
    <xdr:to>
      <xdr:col>200</xdr:col>
      <xdr:colOff>548640</xdr:colOff>
      <xdr:row>364</xdr:row>
      <xdr:rowOff>133350</xdr:rowOff>
    </xdr:to>
    <xdr:graphicFrame macro="">
      <xdr:nvGraphicFramePr>
        <xdr:cNvPr id="272" name="Chart 271">
          <a:extLst>
            <a:ext uri="{FF2B5EF4-FFF2-40B4-BE49-F238E27FC236}">
              <a16:creationId xmlns:a16="http://schemas.microsoft.com/office/drawing/2014/main" id="{C36AE117-0E93-46AE-97D3-0E7548DAB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207</xdr:col>
      <xdr:colOff>53341</xdr:colOff>
      <xdr:row>371</xdr:row>
      <xdr:rowOff>55244</xdr:rowOff>
    </xdr:from>
    <xdr:to>
      <xdr:col>210</xdr:col>
      <xdr:colOff>571500</xdr:colOff>
      <xdr:row>381</xdr:row>
      <xdr:rowOff>7620</xdr:rowOff>
    </xdr:to>
    <xdr:graphicFrame macro="">
      <xdr:nvGraphicFramePr>
        <xdr:cNvPr id="273" name="Chart 272">
          <a:extLst>
            <a:ext uri="{FF2B5EF4-FFF2-40B4-BE49-F238E27FC236}">
              <a16:creationId xmlns:a16="http://schemas.microsoft.com/office/drawing/2014/main" id="{1AD28D8D-2ECE-4598-9E3C-34757DFC5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217</xdr:col>
      <xdr:colOff>20956</xdr:colOff>
      <xdr:row>387</xdr:row>
      <xdr:rowOff>3809</xdr:rowOff>
    </xdr:from>
    <xdr:to>
      <xdr:col>220</xdr:col>
      <xdr:colOff>542925</xdr:colOff>
      <xdr:row>396</xdr:row>
      <xdr:rowOff>121920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918E3339-AC9B-420B-AF22-4D5A2D983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227</xdr:col>
      <xdr:colOff>17146</xdr:colOff>
      <xdr:row>403</xdr:row>
      <xdr:rowOff>19049</xdr:rowOff>
    </xdr:from>
    <xdr:to>
      <xdr:col>230</xdr:col>
      <xdr:colOff>539115</xdr:colOff>
      <xdr:row>412</xdr:row>
      <xdr:rowOff>144780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272AB36B-91D4-42A4-BB1D-1C01AB1D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237</xdr:col>
      <xdr:colOff>45721</xdr:colOff>
      <xdr:row>419</xdr:row>
      <xdr:rowOff>22859</xdr:rowOff>
    </xdr:from>
    <xdr:to>
      <xdr:col>240</xdr:col>
      <xdr:colOff>567690</xdr:colOff>
      <xdr:row>428</xdr:row>
      <xdr:rowOff>140970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7ACDB123-2DA1-4D1C-9873-D4278D17B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247</xdr:col>
      <xdr:colOff>9526</xdr:colOff>
      <xdr:row>435</xdr:row>
      <xdr:rowOff>32384</xdr:rowOff>
    </xdr:from>
    <xdr:to>
      <xdr:col>250</xdr:col>
      <xdr:colOff>533400</xdr:colOff>
      <xdr:row>444</xdr:row>
      <xdr:rowOff>154305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CADA33CC-69E0-4FA8-9D1F-603F1BC78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257</xdr:col>
      <xdr:colOff>38101</xdr:colOff>
      <xdr:row>451</xdr:row>
      <xdr:rowOff>108584</xdr:rowOff>
    </xdr:from>
    <xdr:to>
      <xdr:col>260</xdr:col>
      <xdr:colOff>561975</xdr:colOff>
      <xdr:row>461</xdr:row>
      <xdr:rowOff>49530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8A8F3D6B-F774-45B4-9832-0412B9BA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267</xdr:col>
      <xdr:colOff>76201</xdr:colOff>
      <xdr:row>467</xdr:row>
      <xdr:rowOff>99059</xdr:rowOff>
    </xdr:from>
    <xdr:to>
      <xdr:col>270</xdr:col>
      <xdr:colOff>600075</xdr:colOff>
      <xdr:row>476</xdr:row>
      <xdr:rowOff>152400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029BF740-0429-439A-80F6-AAE65DB79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26</xdr:col>
      <xdr:colOff>367666</xdr:colOff>
      <xdr:row>99</xdr:row>
      <xdr:rowOff>1904</xdr:rowOff>
    </xdr:from>
    <xdr:to>
      <xdr:col>30</xdr:col>
      <xdr:colOff>278130</xdr:colOff>
      <xdr:row>108</xdr:row>
      <xdr:rowOff>135255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171C0A8-7572-4C03-B688-01CDEE574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36</xdr:col>
      <xdr:colOff>560071</xdr:colOff>
      <xdr:row>115</xdr:row>
      <xdr:rowOff>87629</xdr:rowOff>
    </xdr:from>
    <xdr:to>
      <xdr:col>40</xdr:col>
      <xdr:colOff>455295</xdr:colOff>
      <xdr:row>125</xdr:row>
      <xdr:rowOff>34290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2107919F-74BA-44C1-AFFF-3392DED09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46</xdr:col>
      <xdr:colOff>571501</xdr:colOff>
      <xdr:row>131</xdr:row>
      <xdr:rowOff>78104</xdr:rowOff>
    </xdr:from>
    <xdr:to>
      <xdr:col>50</xdr:col>
      <xdr:colOff>487680</xdr:colOff>
      <xdr:row>141</xdr:row>
      <xdr:rowOff>26670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E5AC5A5F-A5BE-4D4B-8F42-203066EB8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56</xdr:col>
      <xdr:colOff>619126</xdr:colOff>
      <xdr:row>147</xdr:row>
      <xdr:rowOff>108584</xdr:rowOff>
    </xdr:from>
    <xdr:to>
      <xdr:col>60</xdr:col>
      <xdr:colOff>521970</xdr:colOff>
      <xdr:row>157</xdr:row>
      <xdr:rowOff>49530</xdr:rowOff>
    </xdr:to>
    <xdr:graphicFrame macro="">
      <xdr:nvGraphicFramePr>
        <xdr:cNvPr id="312" name="Chart 311">
          <a:extLst>
            <a:ext uri="{FF2B5EF4-FFF2-40B4-BE49-F238E27FC236}">
              <a16:creationId xmlns:a16="http://schemas.microsoft.com/office/drawing/2014/main" id="{69F0799D-2692-4272-879A-DC9373435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66</xdr:col>
      <xdr:colOff>668656</xdr:colOff>
      <xdr:row>163</xdr:row>
      <xdr:rowOff>41909</xdr:rowOff>
    </xdr:from>
    <xdr:to>
      <xdr:col>70</xdr:col>
      <xdr:colOff>586740</xdr:colOff>
      <xdr:row>172</xdr:row>
      <xdr:rowOff>169545</xdr:rowOff>
    </xdr:to>
    <xdr:graphicFrame macro="">
      <xdr:nvGraphicFramePr>
        <xdr:cNvPr id="313" name="Chart 312">
          <a:extLst>
            <a:ext uri="{FF2B5EF4-FFF2-40B4-BE49-F238E27FC236}">
              <a16:creationId xmlns:a16="http://schemas.microsoft.com/office/drawing/2014/main" id="{59B58400-314F-44F0-B5E5-7AA4A7951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76</xdr:col>
      <xdr:colOff>588646</xdr:colOff>
      <xdr:row>179</xdr:row>
      <xdr:rowOff>51434</xdr:rowOff>
    </xdr:from>
    <xdr:to>
      <xdr:col>80</xdr:col>
      <xdr:colOff>567690</xdr:colOff>
      <xdr:row>188</xdr:row>
      <xdr:rowOff>182880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69F9C370-FD74-44B0-9F4C-0E66FCE2E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86</xdr:col>
      <xdr:colOff>523876</xdr:colOff>
      <xdr:row>195</xdr:row>
      <xdr:rowOff>99059</xdr:rowOff>
    </xdr:from>
    <xdr:to>
      <xdr:col>90</xdr:col>
      <xdr:colOff>502920</xdr:colOff>
      <xdr:row>204</xdr:row>
      <xdr:rowOff>142875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5B04EFE5-4349-4C8A-872A-AA64C4951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97</xdr:col>
      <xdr:colOff>1906</xdr:colOff>
      <xdr:row>211</xdr:row>
      <xdr:rowOff>47624</xdr:rowOff>
    </xdr:from>
    <xdr:to>
      <xdr:col>100</xdr:col>
      <xdr:colOff>586740</xdr:colOff>
      <xdr:row>221</xdr:row>
      <xdr:rowOff>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CA191AD1-1B6A-4E50-9A7B-F8D876F7A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107</xdr:col>
      <xdr:colOff>1906</xdr:colOff>
      <xdr:row>227</xdr:row>
      <xdr:rowOff>133349</xdr:rowOff>
    </xdr:from>
    <xdr:to>
      <xdr:col>110</xdr:col>
      <xdr:colOff>586740</xdr:colOff>
      <xdr:row>236</xdr:row>
      <xdr:rowOff>28575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EC0E8445-D2E5-426A-8B81-82A112789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116</xdr:col>
      <xdr:colOff>598171</xdr:colOff>
      <xdr:row>243</xdr:row>
      <xdr:rowOff>36194</xdr:rowOff>
    </xdr:from>
    <xdr:to>
      <xdr:col>120</xdr:col>
      <xdr:colOff>577215</xdr:colOff>
      <xdr:row>252</xdr:row>
      <xdr:rowOff>167640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DA60A08B-5D9C-4137-AEFC-D4D6A3291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127</xdr:col>
      <xdr:colOff>5716</xdr:colOff>
      <xdr:row>259</xdr:row>
      <xdr:rowOff>47624</xdr:rowOff>
    </xdr:from>
    <xdr:to>
      <xdr:col>130</xdr:col>
      <xdr:colOff>535305</xdr:colOff>
      <xdr:row>268</xdr:row>
      <xdr:rowOff>173355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6AFCC359-3F0B-42E6-AF78-8905A85BD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136</xdr:col>
      <xdr:colOff>582931</xdr:colOff>
      <xdr:row>275</xdr:row>
      <xdr:rowOff>19049</xdr:rowOff>
    </xdr:from>
    <xdr:to>
      <xdr:col>140</xdr:col>
      <xdr:colOff>495300</xdr:colOff>
      <xdr:row>284</xdr:row>
      <xdr:rowOff>144780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5C230BD3-D2A9-410F-B39B-CF4D98CC2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146</xdr:col>
      <xdr:colOff>588646</xdr:colOff>
      <xdr:row>290</xdr:row>
      <xdr:rowOff>173354</xdr:rowOff>
    </xdr:from>
    <xdr:to>
      <xdr:col>150</xdr:col>
      <xdr:colOff>501015</xdr:colOff>
      <xdr:row>300</xdr:row>
      <xdr:rowOff>120015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71E22F73-9F0D-4067-B537-A7DC13BCD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157</xdr:col>
      <xdr:colOff>43816</xdr:colOff>
      <xdr:row>306</xdr:row>
      <xdr:rowOff>169544</xdr:rowOff>
    </xdr:from>
    <xdr:to>
      <xdr:col>160</xdr:col>
      <xdr:colOff>569595</xdr:colOff>
      <xdr:row>316</xdr:row>
      <xdr:rowOff>106680</xdr:rowOff>
    </xdr:to>
    <xdr:graphicFrame macro="">
      <xdr:nvGraphicFramePr>
        <xdr:cNvPr id="322" name="Chart 321">
          <a:extLst>
            <a:ext uri="{FF2B5EF4-FFF2-40B4-BE49-F238E27FC236}">
              <a16:creationId xmlns:a16="http://schemas.microsoft.com/office/drawing/2014/main" id="{CA703D7C-5993-4CC2-851D-67B1CD366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167</xdr:col>
      <xdr:colOff>104775</xdr:colOff>
      <xdr:row>323</xdr:row>
      <xdr:rowOff>78103</xdr:rowOff>
    </xdr:from>
    <xdr:to>
      <xdr:col>170</xdr:col>
      <xdr:colOff>331470</xdr:colOff>
      <xdr:row>331</xdr:row>
      <xdr:rowOff>180975</xdr:rowOff>
    </xdr:to>
    <xdr:graphicFrame macro="">
      <xdr:nvGraphicFramePr>
        <xdr:cNvPr id="323" name="Chart 322">
          <a:extLst>
            <a:ext uri="{FF2B5EF4-FFF2-40B4-BE49-F238E27FC236}">
              <a16:creationId xmlns:a16="http://schemas.microsoft.com/office/drawing/2014/main" id="{29EF48BB-1B10-4C29-83CC-007865B18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177</xdr:col>
      <xdr:colOff>17146</xdr:colOff>
      <xdr:row>339</xdr:row>
      <xdr:rowOff>45719</xdr:rowOff>
    </xdr:from>
    <xdr:to>
      <xdr:col>180</xdr:col>
      <xdr:colOff>539115</xdr:colOff>
      <xdr:row>348</xdr:row>
      <xdr:rowOff>161925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580C5406-3781-4862-BD60-D3C82C256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187</xdr:col>
      <xdr:colOff>47626</xdr:colOff>
      <xdr:row>355</xdr:row>
      <xdr:rowOff>51434</xdr:rowOff>
    </xdr:from>
    <xdr:to>
      <xdr:col>190</xdr:col>
      <xdr:colOff>571500</xdr:colOff>
      <xdr:row>364</xdr:row>
      <xdr:rowOff>173355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B7B0E3D7-96E9-470F-93F5-2C4872AE7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197</xdr:col>
      <xdr:colOff>28576</xdr:colOff>
      <xdr:row>371</xdr:row>
      <xdr:rowOff>17144</xdr:rowOff>
    </xdr:from>
    <xdr:to>
      <xdr:col>200</xdr:col>
      <xdr:colOff>548640</xdr:colOff>
      <xdr:row>380</xdr:row>
      <xdr:rowOff>133350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EED58916-1233-41D3-88D4-AC6AB82A9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207</xdr:col>
      <xdr:colOff>53341</xdr:colOff>
      <xdr:row>387</xdr:row>
      <xdr:rowOff>55244</xdr:rowOff>
    </xdr:from>
    <xdr:to>
      <xdr:col>210</xdr:col>
      <xdr:colOff>571500</xdr:colOff>
      <xdr:row>397</xdr:row>
      <xdr:rowOff>7620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1E29650C-05A0-4854-BB58-F0C8DECA1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217</xdr:col>
      <xdr:colOff>20956</xdr:colOff>
      <xdr:row>403</xdr:row>
      <xdr:rowOff>3809</xdr:rowOff>
    </xdr:from>
    <xdr:to>
      <xdr:col>220</xdr:col>
      <xdr:colOff>542925</xdr:colOff>
      <xdr:row>412</xdr:row>
      <xdr:rowOff>121920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9C55774E-24CC-4E07-B2F8-9678D8E55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227</xdr:col>
      <xdr:colOff>17146</xdr:colOff>
      <xdr:row>419</xdr:row>
      <xdr:rowOff>19049</xdr:rowOff>
    </xdr:from>
    <xdr:to>
      <xdr:col>230</xdr:col>
      <xdr:colOff>539115</xdr:colOff>
      <xdr:row>428</xdr:row>
      <xdr:rowOff>144780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F6225474-D684-481B-BAAC-0DCAD47E0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237</xdr:col>
      <xdr:colOff>45721</xdr:colOff>
      <xdr:row>435</xdr:row>
      <xdr:rowOff>22859</xdr:rowOff>
    </xdr:from>
    <xdr:to>
      <xdr:col>240</xdr:col>
      <xdr:colOff>567690</xdr:colOff>
      <xdr:row>444</xdr:row>
      <xdr:rowOff>140970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E9B561AA-2978-47A9-AF2B-CA6277A25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247</xdr:col>
      <xdr:colOff>9526</xdr:colOff>
      <xdr:row>451</xdr:row>
      <xdr:rowOff>32384</xdr:rowOff>
    </xdr:from>
    <xdr:to>
      <xdr:col>250</xdr:col>
      <xdr:colOff>533400</xdr:colOff>
      <xdr:row>460</xdr:row>
      <xdr:rowOff>154305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53AFCC92-FB85-4DF0-928E-7E90D6EE6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257</xdr:col>
      <xdr:colOff>38101</xdr:colOff>
      <xdr:row>467</xdr:row>
      <xdr:rowOff>108584</xdr:rowOff>
    </xdr:from>
    <xdr:to>
      <xdr:col>260</xdr:col>
      <xdr:colOff>561975</xdr:colOff>
      <xdr:row>477</xdr:row>
      <xdr:rowOff>49530</xdr:rowOff>
    </xdr:to>
    <xdr:graphicFrame macro="">
      <xdr:nvGraphicFramePr>
        <xdr:cNvPr id="332" name="Chart 331">
          <a:extLst>
            <a:ext uri="{FF2B5EF4-FFF2-40B4-BE49-F238E27FC236}">
              <a16:creationId xmlns:a16="http://schemas.microsoft.com/office/drawing/2014/main" id="{2EB8B47D-B2AC-4C80-BFDF-8A937689B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26</xdr:col>
      <xdr:colOff>367666</xdr:colOff>
      <xdr:row>115</xdr:row>
      <xdr:rowOff>1904</xdr:rowOff>
    </xdr:from>
    <xdr:to>
      <xdr:col>30</xdr:col>
      <xdr:colOff>278130</xdr:colOff>
      <xdr:row>124</xdr:row>
      <xdr:rowOff>135255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C552B922-7605-4793-8D16-415A02FAA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36</xdr:col>
      <xdr:colOff>560071</xdr:colOff>
      <xdr:row>131</xdr:row>
      <xdr:rowOff>87629</xdr:rowOff>
    </xdr:from>
    <xdr:to>
      <xdr:col>40</xdr:col>
      <xdr:colOff>455295</xdr:colOff>
      <xdr:row>141</xdr:row>
      <xdr:rowOff>34290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37A2168A-BA11-47EF-99DD-CB1FC1651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46</xdr:col>
      <xdr:colOff>571501</xdr:colOff>
      <xdr:row>147</xdr:row>
      <xdr:rowOff>78104</xdr:rowOff>
    </xdr:from>
    <xdr:to>
      <xdr:col>50</xdr:col>
      <xdr:colOff>487680</xdr:colOff>
      <xdr:row>157</xdr:row>
      <xdr:rowOff>26670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8F8861F4-7051-4C82-8119-B9E38BC8E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56</xdr:col>
      <xdr:colOff>619126</xdr:colOff>
      <xdr:row>163</xdr:row>
      <xdr:rowOff>108584</xdr:rowOff>
    </xdr:from>
    <xdr:to>
      <xdr:col>60</xdr:col>
      <xdr:colOff>521970</xdr:colOff>
      <xdr:row>173</xdr:row>
      <xdr:rowOff>49530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A224913F-E1EE-4971-B228-C12AB0CAD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66</xdr:col>
      <xdr:colOff>668656</xdr:colOff>
      <xdr:row>179</xdr:row>
      <xdr:rowOff>41909</xdr:rowOff>
    </xdr:from>
    <xdr:to>
      <xdr:col>70</xdr:col>
      <xdr:colOff>586740</xdr:colOff>
      <xdr:row>188</xdr:row>
      <xdr:rowOff>169545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92F7B641-1B4B-49C7-AEB0-411F642CD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76</xdr:col>
      <xdr:colOff>588646</xdr:colOff>
      <xdr:row>195</xdr:row>
      <xdr:rowOff>51434</xdr:rowOff>
    </xdr:from>
    <xdr:to>
      <xdr:col>80</xdr:col>
      <xdr:colOff>567690</xdr:colOff>
      <xdr:row>204</xdr:row>
      <xdr:rowOff>182880</xdr:rowOff>
    </xdr:to>
    <xdr:graphicFrame macro="">
      <xdr:nvGraphicFramePr>
        <xdr:cNvPr id="366" name="Chart 365">
          <a:extLst>
            <a:ext uri="{FF2B5EF4-FFF2-40B4-BE49-F238E27FC236}">
              <a16:creationId xmlns:a16="http://schemas.microsoft.com/office/drawing/2014/main" id="{F46BD6F0-D00E-44D3-98AB-BE988C9CB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87</xdr:col>
      <xdr:colOff>9526</xdr:colOff>
      <xdr:row>211</xdr:row>
      <xdr:rowOff>13334</xdr:rowOff>
    </xdr:from>
    <xdr:to>
      <xdr:col>90</xdr:col>
      <xdr:colOff>579120</xdr:colOff>
      <xdr:row>220</xdr:row>
      <xdr:rowOff>57150</xdr:rowOff>
    </xdr:to>
    <xdr:graphicFrame macro="">
      <xdr:nvGraphicFramePr>
        <xdr:cNvPr id="367" name="Chart 366">
          <a:extLst>
            <a:ext uri="{FF2B5EF4-FFF2-40B4-BE49-F238E27FC236}">
              <a16:creationId xmlns:a16="http://schemas.microsoft.com/office/drawing/2014/main" id="{286707E2-F286-4862-8EE5-DBEE4A430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97</xdr:col>
      <xdr:colOff>1906</xdr:colOff>
      <xdr:row>227</xdr:row>
      <xdr:rowOff>47624</xdr:rowOff>
    </xdr:from>
    <xdr:to>
      <xdr:col>100</xdr:col>
      <xdr:colOff>586740</xdr:colOff>
      <xdr:row>237</xdr:row>
      <xdr:rowOff>0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315F7827-3402-4E3C-97F3-07AA8518B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107</xdr:col>
      <xdr:colOff>1906</xdr:colOff>
      <xdr:row>243</xdr:row>
      <xdr:rowOff>133349</xdr:rowOff>
    </xdr:from>
    <xdr:to>
      <xdr:col>110</xdr:col>
      <xdr:colOff>586740</xdr:colOff>
      <xdr:row>252</xdr:row>
      <xdr:rowOff>28575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31C6C887-FD90-43D1-A133-FDD2EABFA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116</xdr:col>
      <xdr:colOff>598171</xdr:colOff>
      <xdr:row>259</xdr:row>
      <xdr:rowOff>36194</xdr:rowOff>
    </xdr:from>
    <xdr:to>
      <xdr:col>120</xdr:col>
      <xdr:colOff>577215</xdr:colOff>
      <xdr:row>268</xdr:row>
      <xdr:rowOff>167640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D2A752B4-5224-4E99-BE38-575C91E27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127</xdr:col>
      <xdr:colOff>5716</xdr:colOff>
      <xdr:row>275</xdr:row>
      <xdr:rowOff>47624</xdr:rowOff>
    </xdr:from>
    <xdr:to>
      <xdr:col>130</xdr:col>
      <xdr:colOff>535305</xdr:colOff>
      <xdr:row>284</xdr:row>
      <xdr:rowOff>173355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E8B50B28-7361-4288-8F3E-5D8AAB91D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136</xdr:col>
      <xdr:colOff>582931</xdr:colOff>
      <xdr:row>292</xdr:row>
      <xdr:rowOff>19049</xdr:rowOff>
    </xdr:from>
    <xdr:to>
      <xdr:col>140</xdr:col>
      <xdr:colOff>495300</xdr:colOff>
      <xdr:row>301</xdr:row>
      <xdr:rowOff>144780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205C6B44-3C43-410B-B723-76276267A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146</xdr:col>
      <xdr:colOff>588646</xdr:colOff>
      <xdr:row>306</xdr:row>
      <xdr:rowOff>173354</xdr:rowOff>
    </xdr:from>
    <xdr:to>
      <xdr:col>150</xdr:col>
      <xdr:colOff>501015</xdr:colOff>
      <xdr:row>316</xdr:row>
      <xdr:rowOff>120015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8AC96854-1B40-4871-933F-D0EA44B07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157</xdr:col>
      <xdr:colOff>43816</xdr:colOff>
      <xdr:row>322</xdr:row>
      <xdr:rowOff>169544</xdr:rowOff>
    </xdr:from>
    <xdr:to>
      <xdr:col>160</xdr:col>
      <xdr:colOff>569595</xdr:colOff>
      <xdr:row>332</xdr:row>
      <xdr:rowOff>106680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BA64BC40-40D3-44B6-BE9F-9E8C71EBB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167</xdr:col>
      <xdr:colOff>104775</xdr:colOff>
      <xdr:row>339</xdr:row>
      <xdr:rowOff>78103</xdr:rowOff>
    </xdr:from>
    <xdr:to>
      <xdr:col>170</xdr:col>
      <xdr:colOff>331470</xdr:colOff>
      <xdr:row>347</xdr:row>
      <xdr:rowOff>180975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6D137F4E-876B-47C1-8CF8-09DE02556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177</xdr:col>
      <xdr:colOff>17146</xdr:colOff>
      <xdr:row>355</xdr:row>
      <xdr:rowOff>45719</xdr:rowOff>
    </xdr:from>
    <xdr:to>
      <xdr:col>180</xdr:col>
      <xdr:colOff>539115</xdr:colOff>
      <xdr:row>364</xdr:row>
      <xdr:rowOff>161925</xdr:rowOff>
    </xdr:to>
    <xdr:graphicFrame macro="">
      <xdr:nvGraphicFramePr>
        <xdr:cNvPr id="376" name="Chart 375">
          <a:extLst>
            <a:ext uri="{FF2B5EF4-FFF2-40B4-BE49-F238E27FC236}">
              <a16:creationId xmlns:a16="http://schemas.microsoft.com/office/drawing/2014/main" id="{BE63FBC9-C4AF-428E-85FE-40E65EFFF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187</xdr:col>
      <xdr:colOff>1</xdr:colOff>
      <xdr:row>371</xdr:row>
      <xdr:rowOff>51434</xdr:rowOff>
    </xdr:from>
    <xdr:to>
      <xdr:col>190</xdr:col>
      <xdr:colOff>523875</xdr:colOff>
      <xdr:row>380</xdr:row>
      <xdr:rowOff>173355</xdr:rowOff>
    </xdr:to>
    <xdr:graphicFrame macro="">
      <xdr:nvGraphicFramePr>
        <xdr:cNvPr id="377" name="Chart 376">
          <a:extLst>
            <a:ext uri="{FF2B5EF4-FFF2-40B4-BE49-F238E27FC236}">
              <a16:creationId xmlns:a16="http://schemas.microsoft.com/office/drawing/2014/main" id="{0B7BD188-9078-4D45-A4C7-A3AD9E756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197</xdr:col>
      <xdr:colOff>28576</xdr:colOff>
      <xdr:row>387</xdr:row>
      <xdr:rowOff>17144</xdr:rowOff>
    </xdr:from>
    <xdr:to>
      <xdr:col>200</xdr:col>
      <xdr:colOff>548640</xdr:colOff>
      <xdr:row>396</xdr:row>
      <xdr:rowOff>133350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F6B898E4-A72A-40D4-8238-36E019125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207</xdr:col>
      <xdr:colOff>62866</xdr:colOff>
      <xdr:row>402</xdr:row>
      <xdr:rowOff>74294</xdr:rowOff>
    </xdr:from>
    <xdr:to>
      <xdr:col>210</xdr:col>
      <xdr:colOff>581025</xdr:colOff>
      <xdr:row>413</xdr:row>
      <xdr:rowOff>26670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0172928D-57A8-45C2-A379-F495DB022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227</xdr:col>
      <xdr:colOff>17146</xdr:colOff>
      <xdr:row>435</xdr:row>
      <xdr:rowOff>19049</xdr:rowOff>
    </xdr:from>
    <xdr:to>
      <xdr:col>230</xdr:col>
      <xdr:colOff>539115</xdr:colOff>
      <xdr:row>444</xdr:row>
      <xdr:rowOff>144780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4C4570DB-79F1-415E-B2B2-7845354F7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237</xdr:col>
      <xdr:colOff>45721</xdr:colOff>
      <xdr:row>451</xdr:row>
      <xdr:rowOff>22859</xdr:rowOff>
    </xdr:from>
    <xdr:to>
      <xdr:col>240</xdr:col>
      <xdr:colOff>567690</xdr:colOff>
      <xdr:row>460</xdr:row>
      <xdr:rowOff>140970</xdr:rowOff>
    </xdr:to>
    <xdr:graphicFrame macro="">
      <xdr:nvGraphicFramePr>
        <xdr:cNvPr id="382" name="Chart 381">
          <a:extLst>
            <a:ext uri="{FF2B5EF4-FFF2-40B4-BE49-F238E27FC236}">
              <a16:creationId xmlns:a16="http://schemas.microsoft.com/office/drawing/2014/main" id="{2B19E193-AEEC-409F-8AF0-AC51B2895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247</xdr:col>
      <xdr:colOff>9526</xdr:colOff>
      <xdr:row>467</xdr:row>
      <xdr:rowOff>32384</xdr:rowOff>
    </xdr:from>
    <xdr:to>
      <xdr:col>250</xdr:col>
      <xdr:colOff>533400</xdr:colOff>
      <xdr:row>476</xdr:row>
      <xdr:rowOff>154305</xdr:rowOff>
    </xdr:to>
    <xdr:graphicFrame macro="">
      <xdr:nvGraphicFramePr>
        <xdr:cNvPr id="383" name="Chart 382">
          <a:extLst>
            <a:ext uri="{FF2B5EF4-FFF2-40B4-BE49-F238E27FC236}">
              <a16:creationId xmlns:a16="http://schemas.microsoft.com/office/drawing/2014/main" id="{41A360DC-B722-47A3-BB46-24D430A71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217</xdr:col>
      <xdr:colOff>59056</xdr:colOff>
      <xdr:row>418</xdr:row>
      <xdr:rowOff>184784</xdr:rowOff>
    </xdr:from>
    <xdr:to>
      <xdr:col>220</xdr:col>
      <xdr:colOff>581025</xdr:colOff>
      <xdr:row>428</xdr:row>
      <xdr:rowOff>112395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0AF8F0AB-7F44-409B-A934-53ABEA1E4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26</xdr:col>
      <xdr:colOff>367666</xdr:colOff>
      <xdr:row>131</xdr:row>
      <xdr:rowOff>1904</xdr:rowOff>
    </xdr:from>
    <xdr:to>
      <xdr:col>30</xdr:col>
      <xdr:colOff>278130</xdr:colOff>
      <xdr:row>140</xdr:row>
      <xdr:rowOff>135255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A9A31FCE-7D5B-490E-80AB-6B86417D6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36</xdr:col>
      <xdr:colOff>560071</xdr:colOff>
      <xdr:row>147</xdr:row>
      <xdr:rowOff>87629</xdr:rowOff>
    </xdr:from>
    <xdr:to>
      <xdr:col>40</xdr:col>
      <xdr:colOff>455295</xdr:colOff>
      <xdr:row>157</xdr:row>
      <xdr:rowOff>34290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77456A61-0191-4559-831F-C1F0978ED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46</xdr:col>
      <xdr:colOff>571501</xdr:colOff>
      <xdr:row>163</xdr:row>
      <xdr:rowOff>78104</xdr:rowOff>
    </xdr:from>
    <xdr:to>
      <xdr:col>50</xdr:col>
      <xdr:colOff>487680</xdr:colOff>
      <xdr:row>173</xdr:row>
      <xdr:rowOff>26670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2D39239A-1DF4-44DA-82FA-F9E530763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56</xdr:col>
      <xdr:colOff>619126</xdr:colOff>
      <xdr:row>179</xdr:row>
      <xdr:rowOff>108584</xdr:rowOff>
    </xdr:from>
    <xdr:to>
      <xdr:col>60</xdr:col>
      <xdr:colOff>521970</xdr:colOff>
      <xdr:row>189</xdr:row>
      <xdr:rowOff>49530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EBFA1165-4ECB-4A4F-B6BC-875B7636A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66</xdr:col>
      <xdr:colOff>668656</xdr:colOff>
      <xdr:row>195</xdr:row>
      <xdr:rowOff>41909</xdr:rowOff>
    </xdr:from>
    <xdr:to>
      <xdr:col>70</xdr:col>
      <xdr:colOff>586740</xdr:colOff>
      <xdr:row>204</xdr:row>
      <xdr:rowOff>169545</xdr:rowOff>
    </xdr:to>
    <xdr:graphicFrame macro="">
      <xdr:nvGraphicFramePr>
        <xdr:cNvPr id="416" name="Chart 415">
          <a:extLst>
            <a:ext uri="{FF2B5EF4-FFF2-40B4-BE49-F238E27FC236}">
              <a16:creationId xmlns:a16="http://schemas.microsoft.com/office/drawing/2014/main" id="{B8D2498B-F4BE-45F8-9AF4-BE57BCEBC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76</xdr:col>
      <xdr:colOff>588646</xdr:colOff>
      <xdr:row>211</xdr:row>
      <xdr:rowOff>13334</xdr:rowOff>
    </xdr:from>
    <xdr:to>
      <xdr:col>80</xdr:col>
      <xdr:colOff>567690</xdr:colOff>
      <xdr:row>220</xdr:row>
      <xdr:rowOff>144780</xdr:rowOff>
    </xdr:to>
    <xdr:graphicFrame macro="">
      <xdr:nvGraphicFramePr>
        <xdr:cNvPr id="417" name="Chart 416">
          <a:extLst>
            <a:ext uri="{FF2B5EF4-FFF2-40B4-BE49-F238E27FC236}">
              <a16:creationId xmlns:a16="http://schemas.microsoft.com/office/drawing/2014/main" id="{B54D6F68-BE97-4DCB-BEBB-1236C5EEC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87</xdr:col>
      <xdr:colOff>9526</xdr:colOff>
      <xdr:row>227</xdr:row>
      <xdr:rowOff>13334</xdr:rowOff>
    </xdr:from>
    <xdr:to>
      <xdr:col>90</xdr:col>
      <xdr:colOff>579120</xdr:colOff>
      <xdr:row>236</xdr:row>
      <xdr:rowOff>57150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312C2EF5-0A75-4AC7-8121-2659C0AED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97</xdr:col>
      <xdr:colOff>1906</xdr:colOff>
      <xdr:row>243</xdr:row>
      <xdr:rowOff>47624</xdr:rowOff>
    </xdr:from>
    <xdr:to>
      <xdr:col>100</xdr:col>
      <xdr:colOff>586740</xdr:colOff>
      <xdr:row>253</xdr:row>
      <xdr:rowOff>0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A4B3DFB5-2CBF-4A10-9549-EA7787ADA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107</xdr:col>
      <xdr:colOff>1906</xdr:colOff>
      <xdr:row>259</xdr:row>
      <xdr:rowOff>133349</xdr:rowOff>
    </xdr:from>
    <xdr:to>
      <xdr:col>110</xdr:col>
      <xdr:colOff>586740</xdr:colOff>
      <xdr:row>268</xdr:row>
      <xdr:rowOff>28575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6EA3A299-AC6A-44E2-B0E6-8CD57E836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116</xdr:col>
      <xdr:colOff>598171</xdr:colOff>
      <xdr:row>275</xdr:row>
      <xdr:rowOff>36194</xdr:rowOff>
    </xdr:from>
    <xdr:to>
      <xdr:col>120</xdr:col>
      <xdr:colOff>577215</xdr:colOff>
      <xdr:row>284</xdr:row>
      <xdr:rowOff>167640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FB3A41B4-3BAB-4774-B03F-0D1448D3D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127</xdr:col>
      <xdr:colOff>5716</xdr:colOff>
      <xdr:row>291</xdr:row>
      <xdr:rowOff>47624</xdr:rowOff>
    </xdr:from>
    <xdr:to>
      <xdr:col>130</xdr:col>
      <xdr:colOff>535305</xdr:colOff>
      <xdr:row>300</xdr:row>
      <xdr:rowOff>173355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CFB2BAF4-4037-45FB-A3CE-A7EC74458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136</xdr:col>
      <xdr:colOff>582931</xdr:colOff>
      <xdr:row>307</xdr:row>
      <xdr:rowOff>19049</xdr:rowOff>
    </xdr:from>
    <xdr:to>
      <xdr:col>140</xdr:col>
      <xdr:colOff>495300</xdr:colOff>
      <xdr:row>316</xdr:row>
      <xdr:rowOff>144780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B673F522-5FB7-483B-A496-E0749FF9D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146</xdr:col>
      <xdr:colOff>588646</xdr:colOff>
      <xdr:row>322</xdr:row>
      <xdr:rowOff>173354</xdr:rowOff>
    </xdr:from>
    <xdr:to>
      <xdr:col>150</xdr:col>
      <xdr:colOff>501015</xdr:colOff>
      <xdr:row>332</xdr:row>
      <xdr:rowOff>120015</xdr:rowOff>
    </xdr:to>
    <xdr:graphicFrame macro="">
      <xdr:nvGraphicFramePr>
        <xdr:cNvPr id="426" name="Chart 425">
          <a:extLst>
            <a:ext uri="{FF2B5EF4-FFF2-40B4-BE49-F238E27FC236}">
              <a16:creationId xmlns:a16="http://schemas.microsoft.com/office/drawing/2014/main" id="{7F026894-6F9E-45C9-A837-41C4D0F5B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157</xdr:col>
      <xdr:colOff>43816</xdr:colOff>
      <xdr:row>338</xdr:row>
      <xdr:rowOff>169544</xdr:rowOff>
    </xdr:from>
    <xdr:to>
      <xdr:col>160</xdr:col>
      <xdr:colOff>569595</xdr:colOff>
      <xdr:row>348</xdr:row>
      <xdr:rowOff>106680</xdr:rowOff>
    </xdr:to>
    <xdr:graphicFrame macro="">
      <xdr:nvGraphicFramePr>
        <xdr:cNvPr id="427" name="Chart 426">
          <a:extLst>
            <a:ext uri="{FF2B5EF4-FFF2-40B4-BE49-F238E27FC236}">
              <a16:creationId xmlns:a16="http://schemas.microsoft.com/office/drawing/2014/main" id="{D3B50BEF-D40D-4429-9D3D-80D8D2883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167</xdr:col>
      <xdr:colOff>104775</xdr:colOff>
      <xdr:row>355</xdr:row>
      <xdr:rowOff>78103</xdr:rowOff>
    </xdr:from>
    <xdr:to>
      <xdr:col>170</xdr:col>
      <xdr:colOff>331470</xdr:colOff>
      <xdr:row>363</xdr:row>
      <xdr:rowOff>180975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D31BEF4B-B9B5-4CAD-945F-37C66E41A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177</xdr:col>
      <xdr:colOff>17146</xdr:colOff>
      <xdr:row>371</xdr:row>
      <xdr:rowOff>45719</xdr:rowOff>
    </xdr:from>
    <xdr:to>
      <xdr:col>180</xdr:col>
      <xdr:colOff>539115</xdr:colOff>
      <xdr:row>380</xdr:row>
      <xdr:rowOff>161925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C9647982-0D6A-4B14-B9CD-63852591F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187</xdr:col>
      <xdr:colOff>1</xdr:colOff>
      <xdr:row>387</xdr:row>
      <xdr:rowOff>51434</xdr:rowOff>
    </xdr:from>
    <xdr:to>
      <xdr:col>190</xdr:col>
      <xdr:colOff>523875</xdr:colOff>
      <xdr:row>396</xdr:row>
      <xdr:rowOff>173355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400DE3D9-2271-45B8-9F21-DAE357D8A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197</xdr:col>
      <xdr:colOff>28576</xdr:colOff>
      <xdr:row>403</xdr:row>
      <xdr:rowOff>17144</xdr:rowOff>
    </xdr:from>
    <xdr:to>
      <xdr:col>200</xdr:col>
      <xdr:colOff>548640</xdr:colOff>
      <xdr:row>412</xdr:row>
      <xdr:rowOff>133350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5DB305B4-589B-4CED-AC7C-1B17AC6C8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207</xdr:col>
      <xdr:colOff>53341</xdr:colOff>
      <xdr:row>419</xdr:row>
      <xdr:rowOff>55244</xdr:rowOff>
    </xdr:from>
    <xdr:to>
      <xdr:col>210</xdr:col>
      <xdr:colOff>571500</xdr:colOff>
      <xdr:row>429</xdr:row>
      <xdr:rowOff>7620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0AF62411-7FCB-4C84-A072-AB1A05AF2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217</xdr:col>
      <xdr:colOff>59056</xdr:colOff>
      <xdr:row>434</xdr:row>
      <xdr:rowOff>184784</xdr:rowOff>
    </xdr:from>
    <xdr:to>
      <xdr:col>220</xdr:col>
      <xdr:colOff>581025</xdr:colOff>
      <xdr:row>444</xdr:row>
      <xdr:rowOff>112395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457E434A-CD9E-496A-ABD8-303CA663B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227</xdr:col>
      <xdr:colOff>17146</xdr:colOff>
      <xdr:row>451</xdr:row>
      <xdr:rowOff>19049</xdr:rowOff>
    </xdr:from>
    <xdr:to>
      <xdr:col>230</xdr:col>
      <xdr:colOff>539115</xdr:colOff>
      <xdr:row>460</xdr:row>
      <xdr:rowOff>144780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38F80022-05EB-4537-A75D-CDFA6E72C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237</xdr:col>
      <xdr:colOff>45721</xdr:colOff>
      <xdr:row>467</xdr:row>
      <xdr:rowOff>22859</xdr:rowOff>
    </xdr:from>
    <xdr:to>
      <xdr:col>240</xdr:col>
      <xdr:colOff>567690</xdr:colOff>
      <xdr:row>476</xdr:row>
      <xdr:rowOff>140970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0E7B86EE-83F9-450E-9B98-5BD40F23B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26</xdr:col>
      <xdr:colOff>367666</xdr:colOff>
      <xdr:row>147</xdr:row>
      <xdr:rowOff>1904</xdr:rowOff>
    </xdr:from>
    <xdr:to>
      <xdr:col>30</xdr:col>
      <xdr:colOff>278130</xdr:colOff>
      <xdr:row>156</xdr:row>
      <xdr:rowOff>135255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E1F53D36-69C5-4B32-95E1-A3576A594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36</xdr:col>
      <xdr:colOff>560071</xdr:colOff>
      <xdr:row>163</xdr:row>
      <xdr:rowOff>87629</xdr:rowOff>
    </xdr:from>
    <xdr:to>
      <xdr:col>40</xdr:col>
      <xdr:colOff>455295</xdr:colOff>
      <xdr:row>173</xdr:row>
      <xdr:rowOff>34290</xdr:rowOff>
    </xdr:to>
    <xdr:graphicFrame macro="">
      <xdr:nvGraphicFramePr>
        <xdr:cNvPr id="466" name="Chart 465">
          <a:extLst>
            <a:ext uri="{FF2B5EF4-FFF2-40B4-BE49-F238E27FC236}">
              <a16:creationId xmlns:a16="http://schemas.microsoft.com/office/drawing/2014/main" id="{785F5AA4-2521-47C7-91C8-1B637E2C0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46</xdr:col>
      <xdr:colOff>571501</xdr:colOff>
      <xdr:row>179</xdr:row>
      <xdr:rowOff>78104</xdr:rowOff>
    </xdr:from>
    <xdr:to>
      <xdr:col>50</xdr:col>
      <xdr:colOff>487680</xdr:colOff>
      <xdr:row>189</xdr:row>
      <xdr:rowOff>26670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F631285F-C3B3-41EE-8BFF-50BD307AF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56</xdr:col>
      <xdr:colOff>619126</xdr:colOff>
      <xdr:row>195</xdr:row>
      <xdr:rowOff>108584</xdr:rowOff>
    </xdr:from>
    <xdr:to>
      <xdr:col>60</xdr:col>
      <xdr:colOff>521970</xdr:colOff>
      <xdr:row>205</xdr:row>
      <xdr:rowOff>49530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BB709C5D-7F45-4178-B417-5D8CDB684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66</xdr:col>
      <xdr:colOff>668656</xdr:colOff>
      <xdr:row>211</xdr:row>
      <xdr:rowOff>41909</xdr:rowOff>
    </xdr:from>
    <xdr:to>
      <xdr:col>70</xdr:col>
      <xdr:colOff>586740</xdr:colOff>
      <xdr:row>220</xdr:row>
      <xdr:rowOff>169545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BD04F7E4-9EE4-46BF-BE1F-82EF4B8CF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76</xdr:col>
      <xdr:colOff>588646</xdr:colOff>
      <xdr:row>227</xdr:row>
      <xdr:rowOff>13334</xdr:rowOff>
    </xdr:from>
    <xdr:to>
      <xdr:col>80</xdr:col>
      <xdr:colOff>567690</xdr:colOff>
      <xdr:row>236</xdr:row>
      <xdr:rowOff>144780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4D68060D-BA30-4E6B-A561-C88CD29DF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87</xdr:col>
      <xdr:colOff>9526</xdr:colOff>
      <xdr:row>242</xdr:row>
      <xdr:rowOff>175259</xdr:rowOff>
    </xdr:from>
    <xdr:to>
      <xdr:col>90</xdr:col>
      <xdr:colOff>579120</xdr:colOff>
      <xdr:row>252</xdr:row>
      <xdr:rowOff>28575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95C348F1-CED2-44BC-9D40-121D7FD59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97</xdr:col>
      <xdr:colOff>1906</xdr:colOff>
      <xdr:row>259</xdr:row>
      <xdr:rowOff>47624</xdr:rowOff>
    </xdr:from>
    <xdr:to>
      <xdr:col>100</xdr:col>
      <xdr:colOff>586740</xdr:colOff>
      <xdr:row>269</xdr:row>
      <xdr:rowOff>0</xdr:rowOff>
    </xdr:to>
    <xdr:graphicFrame macro="">
      <xdr:nvGraphicFramePr>
        <xdr:cNvPr id="476" name="Chart 475">
          <a:extLst>
            <a:ext uri="{FF2B5EF4-FFF2-40B4-BE49-F238E27FC236}">
              <a16:creationId xmlns:a16="http://schemas.microsoft.com/office/drawing/2014/main" id="{08FCDA27-64FC-4068-A53A-3D5A47BEB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107</xdr:col>
      <xdr:colOff>1906</xdr:colOff>
      <xdr:row>275</xdr:row>
      <xdr:rowOff>133349</xdr:rowOff>
    </xdr:from>
    <xdr:to>
      <xdr:col>110</xdr:col>
      <xdr:colOff>586740</xdr:colOff>
      <xdr:row>284</xdr:row>
      <xdr:rowOff>28575</xdr:rowOff>
    </xdr:to>
    <xdr:graphicFrame macro="">
      <xdr:nvGraphicFramePr>
        <xdr:cNvPr id="477" name="Chart 476">
          <a:extLst>
            <a:ext uri="{FF2B5EF4-FFF2-40B4-BE49-F238E27FC236}">
              <a16:creationId xmlns:a16="http://schemas.microsoft.com/office/drawing/2014/main" id="{4F54A09E-C610-4AB0-893C-EFB3DDD86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116</xdr:col>
      <xdr:colOff>598171</xdr:colOff>
      <xdr:row>291</xdr:row>
      <xdr:rowOff>36194</xdr:rowOff>
    </xdr:from>
    <xdr:to>
      <xdr:col>120</xdr:col>
      <xdr:colOff>577215</xdr:colOff>
      <xdr:row>300</xdr:row>
      <xdr:rowOff>167640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2E55A4B3-E1A2-491B-83E1-16E7C88FA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127</xdr:col>
      <xdr:colOff>5716</xdr:colOff>
      <xdr:row>307</xdr:row>
      <xdr:rowOff>47624</xdr:rowOff>
    </xdr:from>
    <xdr:to>
      <xdr:col>130</xdr:col>
      <xdr:colOff>535305</xdr:colOff>
      <xdr:row>316</xdr:row>
      <xdr:rowOff>173355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9E9298E1-53BC-4077-9338-0578BBF49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136</xdr:col>
      <xdr:colOff>582931</xdr:colOff>
      <xdr:row>323</xdr:row>
      <xdr:rowOff>19049</xdr:rowOff>
    </xdr:from>
    <xdr:to>
      <xdr:col>140</xdr:col>
      <xdr:colOff>495300</xdr:colOff>
      <xdr:row>332</xdr:row>
      <xdr:rowOff>144780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BE61F9EA-1C4C-4F9F-9854-9DEAB01D9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146</xdr:col>
      <xdr:colOff>588646</xdr:colOff>
      <xdr:row>338</xdr:row>
      <xdr:rowOff>173354</xdr:rowOff>
    </xdr:from>
    <xdr:to>
      <xdr:col>150</xdr:col>
      <xdr:colOff>501015</xdr:colOff>
      <xdr:row>348</xdr:row>
      <xdr:rowOff>120015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D7D10615-85B8-4D12-B9E7-BE01AD63C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157</xdr:col>
      <xdr:colOff>43816</xdr:colOff>
      <xdr:row>354</xdr:row>
      <xdr:rowOff>169544</xdr:rowOff>
    </xdr:from>
    <xdr:to>
      <xdr:col>160</xdr:col>
      <xdr:colOff>569595</xdr:colOff>
      <xdr:row>364</xdr:row>
      <xdr:rowOff>106680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D2E09C90-C4FE-4C4F-96F1-5125D62EC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167</xdr:col>
      <xdr:colOff>104775</xdr:colOff>
      <xdr:row>371</xdr:row>
      <xdr:rowOff>78103</xdr:rowOff>
    </xdr:from>
    <xdr:to>
      <xdr:col>170</xdr:col>
      <xdr:colOff>331470</xdr:colOff>
      <xdr:row>379</xdr:row>
      <xdr:rowOff>180975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2A84FE56-C72D-41B8-9B8F-AB014FB4B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177</xdr:col>
      <xdr:colOff>17146</xdr:colOff>
      <xdr:row>387</xdr:row>
      <xdr:rowOff>45719</xdr:rowOff>
    </xdr:from>
    <xdr:to>
      <xdr:col>180</xdr:col>
      <xdr:colOff>539115</xdr:colOff>
      <xdr:row>396</xdr:row>
      <xdr:rowOff>161925</xdr:rowOff>
    </xdr:to>
    <xdr:graphicFrame macro="">
      <xdr:nvGraphicFramePr>
        <xdr:cNvPr id="486" name="Chart 485">
          <a:extLst>
            <a:ext uri="{FF2B5EF4-FFF2-40B4-BE49-F238E27FC236}">
              <a16:creationId xmlns:a16="http://schemas.microsoft.com/office/drawing/2014/main" id="{59D76EB6-B733-4804-8CD2-88D71677E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187</xdr:col>
      <xdr:colOff>1</xdr:colOff>
      <xdr:row>403</xdr:row>
      <xdr:rowOff>51434</xdr:rowOff>
    </xdr:from>
    <xdr:to>
      <xdr:col>190</xdr:col>
      <xdr:colOff>523875</xdr:colOff>
      <xdr:row>412</xdr:row>
      <xdr:rowOff>173355</xdr:rowOff>
    </xdr:to>
    <xdr:graphicFrame macro="">
      <xdr:nvGraphicFramePr>
        <xdr:cNvPr id="487" name="Chart 486">
          <a:extLst>
            <a:ext uri="{FF2B5EF4-FFF2-40B4-BE49-F238E27FC236}">
              <a16:creationId xmlns:a16="http://schemas.microsoft.com/office/drawing/2014/main" id="{73575FD8-4F6E-40D5-84F5-1C04E47AF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197</xdr:col>
      <xdr:colOff>28576</xdr:colOff>
      <xdr:row>419</xdr:row>
      <xdr:rowOff>17144</xdr:rowOff>
    </xdr:from>
    <xdr:to>
      <xdr:col>200</xdr:col>
      <xdr:colOff>548640</xdr:colOff>
      <xdr:row>428</xdr:row>
      <xdr:rowOff>133350</xdr:rowOff>
    </xdr:to>
    <xdr:graphicFrame macro="">
      <xdr:nvGraphicFramePr>
        <xdr:cNvPr id="488" name="Chart 487">
          <a:extLst>
            <a:ext uri="{FF2B5EF4-FFF2-40B4-BE49-F238E27FC236}">
              <a16:creationId xmlns:a16="http://schemas.microsoft.com/office/drawing/2014/main" id="{2BDBE503-9F00-42A6-9D8F-AAA26945E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207</xdr:col>
      <xdr:colOff>53341</xdr:colOff>
      <xdr:row>435</xdr:row>
      <xdr:rowOff>55244</xdr:rowOff>
    </xdr:from>
    <xdr:to>
      <xdr:col>210</xdr:col>
      <xdr:colOff>571500</xdr:colOff>
      <xdr:row>445</xdr:row>
      <xdr:rowOff>7620</xdr:rowOff>
    </xdr:to>
    <xdr:graphicFrame macro="">
      <xdr:nvGraphicFramePr>
        <xdr:cNvPr id="489" name="Chart 488">
          <a:extLst>
            <a:ext uri="{FF2B5EF4-FFF2-40B4-BE49-F238E27FC236}">
              <a16:creationId xmlns:a16="http://schemas.microsoft.com/office/drawing/2014/main" id="{98865CCA-A59C-45C1-A6E5-44966F9B3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217</xdr:col>
      <xdr:colOff>59056</xdr:colOff>
      <xdr:row>451</xdr:row>
      <xdr:rowOff>99059</xdr:rowOff>
    </xdr:from>
    <xdr:to>
      <xdr:col>220</xdr:col>
      <xdr:colOff>581025</xdr:colOff>
      <xdr:row>461</xdr:row>
      <xdr:rowOff>26670</xdr:rowOff>
    </xdr:to>
    <xdr:graphicFrame macro="">
      <xdr:nvGraphicFramePr>
        <xdr:cNvPr id="490" name="Chart 489">
          <a:extLst>
            <a:ext uri="{FF2B5EF4-FFF2-40B4-BE49-F238E27FC236}">
              <a16:creationId xmlns:a16="http://schemas.microsoft.com/office/drawing/2014/main" id="{06D55B56-7251-4F03-828E-2BE01980C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227</xdr:col>
      <xdr:colOff>17146</xdr:colOff>
      <xdr:row>467</xdr:row>
      <xdr:rowOff>19049</xdr:rowOff>
    </xdr:from>
    <xdr:to>
      <xdr:col>230</xdr:col>
      <xdr:colOff>539115</xdr:colOff>
      <xdr:row>476</xdr:row>
      <xdr:rowOff>144780</xdr:rowOff>
    </xdr:to>
    <xdr:graphicFrame macro="">
      <xdr:nvGraphicFramePr>
        <xdr:cNvPr id="491" name="Chart 490">
          <a:extLst>
            <a:ext uri="{FF2B5EF4-FFF2-40B4-BE49-F238E27FC236}">
              <a16:creationId xmlns:a16="http://schemas.microsoft.com/office/drawing/2014/main" id="{E7EADA13-D685-4140-99BE-0500AEF53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26</xdr:col>
      <xdr:colOff>367666</xdr:colOff>
      <xdr:row>163</xdr:row>
      <xdr:rowOff>1904</xdr:rowOff>
    </xdr:from>
    <xdr:to>
      <xdr:col>30</xdr:col>
      <xdr:colOff>278130</xdr:colOff>
      <xdr:row>172</xdr:row>
      <xdr:rowOff>135255</xdr:rowOff>
    </xdr:to>
    <xdr:graphicFrame macro="">
      <xdr:nvGraphicFramePr>
        <xdr:cNvPr id="519" name="Chart 518">
          <a:extLst>
            <a:ext uri="{FF2B5EF4-FFF2-40B4-BE49-F238E27FC236}">
              <a16:creationId xmlns:a16="http://schemas.microsoft.com/office/drawing/2014/main" id="{DD1C9B29-77BF-406D-971E-BC0A91DD7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36</xdr:col>
      <xdr:colOff>560071</xdr:colOff>
      <xdr:row>179</xdr:row>
      <xdr:rowOff>87629</xdr:rowOff>
    </xdr:from>
    <xdr:to>
      <xdr:col>40</xdr:col>
      <xdr:colOff>455295</xdr:colOff>
      <xdr:row>189</xdr:row>
      <xdr:rowOff>34290</xdr:rowOff>
    </xdr:to>
    <xdr:graphicFrame macro="">
      <xdr:nvGraphicFramePr>
        <xdr:cNvPr id="526" name="Chart 525">
          <a:extLst>
            <a:ext uri="{FF2B5EF4-FFF2-40B4-BE49-F238E27FC236}">
              <a16:creationId xmlns:a16="http://schemas.microsoft.com/office/drawing/2014/main" id="{04F11F10-696E-44EB-99C1-6E95C30FE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46</xdr:col>
      <xdr:colOff>571501</xdr:colOff>
      <xdr:row>195</xdr:row>
      <xdr:rowOff>78104</xdr:rowOff>
    </xdr:from>
    <xdr:to>
      <xdr:col>50</xdr:col>
      <xdr:colOff>487680</xdr:colOff>
      <xdr:row>205</xdr:row>
      <xdr:rowOff>26670</xdr:rowOff>
    </xdr:to>
    <xdr:graphicFrame macro="">
      <xdr:nvGraphicFramePr>
        <xdr:cNvPr id="527" name="Chart 526">
          <a:extLst>
            <a:ext uri="{FF2B5EF4-FFF2-40B4-BE49-F238E27FC236}">
              <a16:creationId xmlns:a16="http://schemas.microsoft.com/office/drawing/2014/main" id="{BCBD6461-5864-401E-86C0-C2EB7D352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56</xdr:col>
      <xdr:colOff>619126</xdr:colOff>
      <xdr:row>211</xdr:row>
      <xdr:rowOff>108584</xdr:rowOff>
    </xdr:from>
    <xdr:to>
      <xdr:col>60</xdr:col>
      <xdr:colOff>521970</xdr:colOff>
      <xdr:row>221</xdr:row>
      <xdr:rowOff>49530</xdr:rowOff>
    </xdr:to>
    <xdr:graphicFrame macro="">
      <xdr:nvGraphicFramePr>
        <xdr:cNvPr id="528" name="Chart 527">
          <a:extLst>
            <a:ext uri="{FF2B5EF4-FFF2-40B4-BE49-F238E27FC236}">
              <a16:creationId xmlns:a16="http://schemas.microsoft.com/office/drawing/2014/main" id="{3BEF5985-014E-444C-B8D6-26B72F83B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66</xdr:col>
      <xdr:colOff>668656</xdr:colOff>
      <xdr:row>227</xdr:row>
      <xdr:rowOff>41909</xdr:rowOff>
    </xdr:from>
    <xdr:to>
      <xdr:col>70</xdr:col>
      <xdr:colOff>586740</xdr:colOff>
      <xdr:row>236</xdr:row>
      <xdr:rowOff>169545</xdr:rowOff>
    </xdr:to>
    <xdr:graphicFrame macro="">
      <xdr:nvGraphicFramePr>
        <xdr:cNvPr id="529" name="Chart 528">
          <a:extLst>
            <a:ext uri="{FF2B5EF4-FFF2-40B4-BE49-F238E27FC236}">
              <a16:creationId xmlns:a16="http://schemas.microsoft.com/office/drawing/2014/main" id="{55F78E73-1067-46A9-905B-C3C9280B2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76</xdr:col>
      <xdr:colOff>588646</xdr:colOff>
      <xdr:row>243</xdr:row>
      <xdr:rowOff>13334</xdr:rowOff>
    </xdr:from>
    <xdr:to>
      <xdr:col>80</xdr:col>
      <xdr:colOff>567690</xdr:colOff>
      <xdr:row>252</xdr:row>
      <xdr:rowOff>144780</xdr:rowOff>
    </xdr:to>
    <xdr:graphicFrame macro="">
      <xdr:nvGraphicFramePr>
        <xdr:cNvPr id="530" name="Chart 529">
          <a:extLst>
            <a:ext uri="{FF2B5EF4-FFF2-40B4-BE49-F238E27FC236}">
              <a16:creationId xmlns:a16="http://schemas.microsoft.com/office/drawing/2014/main" id="{4E322FAA-FBCF-443A-95B2-37F4563FF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87</xdr:col>
      <xdr:colOff>9526</xdr:colOff>
      <xdr:row>258</xdr:row>
      <xdr:rowOff>175259</xdr:rowOff>
    </xdr:from>
    <xdr:to>
      <xdr:col>90</xdr:col>
      <xdr:colOff>579120</xdr:colOff>
      <xdr:row>268</xdr:row>
      <xdr:rowOff>28575</xdr:rowOff>
    </xdr:to>
    <xdr:graphicFrame macro="">
      <xdr:nvGraphicFramePr>
        <xdr:cNvPr id="531" name="Chart 530">
          <a:extLst>
            <a:ext uri="{FF2B5EF4-FFF2-40B4-BE49-F238E27FC236}">
              <a16:creationId xmlns:a16="http://schemas.microsoft.com/office/drawing/2014/main" id="{374AC214-897A-48C7-BB51-015FDD921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97</xdr:col>
      <xdr:colOff>1906</xdr:colOff>
      <xdr:row>275</xdr:row>
      <xdr:rowOff>47624</xdr:rowOff>
    </xdr:from>
    <xdr:to>
      <xdr:col>100</xdr:col>
      <xdr:colOff>586740</xdr:colOff>
      <xdr:row>285</xdr:row>
      <xdr:rowOff>0</xdr:rowOff>
    </xdr:to>
    <xdr:graphicFrame macro="">
      <xdr:nvGraphicFramePr>
        <xdr:cNvPr id="532" name="Chart 531">
          <a:extLst>
            <a:ext uri="{FF2B5EF4-FFF2-40B4-BE49-F238E27FC236}">
              <a16:creationId xmlns:a16="http://schemas.microsoft.com/office/drawing/2014/main" id="{1C95A1B9-AB5E-4B3C-A5E2-9722CCD0B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107</xdr:col>
      <xdr:colOff>1906</xdr:colOff>
      <xdr:row>291</xdr:row>
      <xdr:rowOff>133349</xdr:rowOff>
    </xdr:from>
    <xdr:to>
      <xdr:col>110</xdr:col>
      <xdr:colOff>586740</xdr:colOff>
      <xdr:row>300</xdr:row>
      <xdr:rowOff>28575</xdr:rowOff>
    </xdr:to>
    <xdr:graphicFrame macro="">
      <xdr:nvGraphicFramePr>
        <xdr:cNvPr id="533" name="Chart 532">
          <a:extLst>
            <a:ext uri="{FF2B5EF4-FFF2-40B4-BE49-F238E27FC236}">
              <a16:creationId xmlns:a16="http://schemas.microsoft.com/office/drawing/2014/main" id="{5A955C92-DA2C-4592-8C54-83EB4585B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116</xdr:col>
      <xdr:colOff>598171</xdr:colOff>
      <xdr:row>307</xdr:row>
      <xdr:rowOff>36194</xdr:rowOff>
    </xdr:from>
    <xdr:to>
      <xdr:col>120</xdr:col>
      <xdr:colOff>577215</xdr:colOff>
      <xdr:row>316</xdr:row>
      <xdr:rowOff>167640</xdr:rowOff>
    </xdr:to>
    <xdr:graphicFrame macro="">
      <xdr:nvGraphicFramePr>
        <xdr:cNvPr id="534" name="Chart 533">
          <a:extLst>
            <a:ext uri="{FF2B5EF4-FFF2-40B4-BE49-F238E27FC236}">
              <a16:creationId xmlns:a16="http://schemas.microsoft.com/office/drawing/2014/main" id="{97DD4EBB-A32E-414B-9460-7C4708290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127</xdr:col>
      <xdr:colOff>5716</xdr:colOff>
      <xdr:row>323</xdr:row>
      <xdr:rowOff>47624</xdr:rowOff>
    </xdr:from>
    <xdr:to>
      <xdr:col>130</xdr:col>
      <xdr:colOff>535305</xdr:colOff>
      <xdr:row>332</xdr:row>
      <xdr:rowOff>173355</xdr:rowOff>
    </xdr:to>
    <xdr:graphicFrame macro="">
      <xdr:nvGraphicFramePr>
        <xdr:cNvPr id="535" name="Chart 534">
          <a:extLst>
            <a:ext uri="{FF2B5EF4-FFF2-40B4-BE49-F238E27FC236}">
              <a16:creationId xmlns:a16="http://schemas.microsoft.com/office/drawing/2014/main" id="{7D52C902-6B50-4CE4-A095-E0C875554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136</xdr:col>
      <xdr:colOff>582931</xdr:colOff>
      <xdr:row>339</xdr:row>
      <xdr:rowOff>19049</xdr:rowOff>
    </xdr:from>
    <xdr:to>
      <xdr:col>140</xdr:col>
      <xdr:colOff>495300</xdr:colOff>
      <xdr:row>348</xdr:row>
      <xdr:rowOff>144780</xdr:rowOff>
    </xdr:to>
    <xdr:graphicFrame macro="">
      <xdr:nvGraphicFramePr>
        <xdr:cNvPr id="536" name="Chart 535">
          <a:extLst>
            <a:ext uri="{FF2B5EF4-FFF2-40B4-BE49-F238E27FC236}">
              <a16:creationId xmlns:a16="http://schemas.microsoft.com/office/drawing/2014/main" id="{D430AEAE-27D0-4DF2-BD5D-CE329FA03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147</xdr:col>
      <xdr:colOff>131446</xdr:colOff>
      <xdr:row>355</xdr:row>
      <xdr:rowOff>11429</xdr:rowOff>
    </xdr:from>
    <xdr:to>
      <xdr:col>150</xdr:col>
      <xdr:colOff>348615</xdr:colOff>
      <xdr:row>364</xdr:row>
      <xdr:rowOff>148590</xdr:rowOff>
    </xdr:to>
    <xdr:graphicFrame macro="">
      <xdr:nvGraphicFramePr>
        <xdr:cNvPr id="537" name="Chart 536">
          <a:extLst>
            <a:ext uri="{FF2B5EF4-FFF2-40B4-BE49-F238E27FC236}">
              <a16:creationId xmlns:a16="http://schemas.microsoft.com/office/drawing/2014/main" id="{011BEE10-C66D-4B07-8CBD-7E3678D37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157</xdr:col>
      <xdr:colOff>43816</xdr:colOff>
      <xdr:row>370</xdr:row>
      <xdr:rowOff>169544</xdr:rowOff>
    </xdr:from>
    <xdr:to>
      <xdr:col>160</xdr:col>
      <xdr:colOff>569595</xdr:colOff>
      <xdr:row>380</xdr:row>
      <xdr:rowOff>106680</xdr:rowOff>
    </xdr:to>
    <xdr:graphicFrame macro="">
      <xdr:nvGraphicFramePr>
        <xdr:cNvPr id="538" name="Chart 537">
          <a:extLst>
            <a:ext uri="{FF2B5EF4-FFF2-40B4-BE49-F238E27FC236}">
              <a16:creationId xmlns:a16="http://schemas.microsoft.com/office/drawing/2014/main" id="{B0FCE2CD-112E-4939-A9E6-838B45609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167</xdr:col>
      <xdr:colOff>104775</xdr:colOff>
      <xdr:row>387</xdr:row>
      <xdr:rowOff>78103</xdr:rowOff>
    </xdr:from>
    <xdr:to>
      <xdr:col>170</xdr:col>
      <xdr:colOff>331470</xdr:colOff>
      <xdr:row>395</xdr:row>
      <xdr:rowOff>180975</xdr:rowOff>
    </xdr:to>
    <xdr:graphicFrame macro="">
      <xdr:nvGraphicFramePr>
        <xdr:cNvPr id="539" name="Chart 538">
          <a:extLst>
            <a:ext uri="{FF2B5EF4-FFF2-40B4-BE49-F238E27FC236}">
              <a16:creationId xmlns:a16="http://schemas.microsoft.com/office/drawing/2014/main" id="{ABFFC327-5714-49C9-B333-13177331B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177</xdr:col>
      <xdr:colOff>17146</xdr:colOff>
      <xdr:row>403</xdr:row>
      <xdr:rowOff>45719</xdr:rowOff>
    </xdr:from>
    <xdr:to>
      <xdr:col>180</xdr:col>
      <xdr:colOff>539115</xdr:colOff>
      <xdr:row>412</xdr:row>
      <xdr:rowOff>161925</xdr:rowOff>
    </xdr:to>
    <xdr:graphicFrame macro="">
      <xdr:nvGraphicFramePr>
        <xdr:cNvPr id="540" name="Chart 539">
          <a:extLst>
            <a:ext uri="{FF2B5EF4-FFF2-40B4-BE49-F238E27FC236}">
              <a16:creationId xmlns:a16="http://schemas.microsoft.com/office/drawing/2014/main" id="{8406FC83-8F43-45DD-AF61-B646A6AC2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187</xdr:col>
      <xdr:colOff>1</xdr:colOff>
      <xdr:row>419</xdr:row>
      <xdr:rowOff>51434</xdr:rowOff>
    </xdr:from>
    <xdr:to>
      <xdr:col>190</xdr:col>
      <xdr:colOff>523875</xdr:colOff>
      <xdr:row>428</xdr:row>
      <xdr:rowOff>173355</xdr:rowOff>
    </xdr:to>
    <xdr:graphicFrame macro="">
      <xdr:nvGraphicFramePr>
        <xdr:cNvPr id="541" name="Chart 540">
          <a:extLst>
            <a:ext uri="{FF2B5EF4-FFF2-40B4-BE49-F238E27FC236}">
              <a16:creationId xmlns:a16="http://schemas.microsoft.com/office/drawing/2014/main" id="{934A0624-C658-4B29-8C05-4D8B2A803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197</xdr:col>
      <xdr:colOff>28576</xdr:colOff>
      <xdr:row>435</xdr:row>
      <xdr:rowOff>17144</xdr:rowOff>
    </xdr:from>
    <xdr:to>
      <xdr:col>200</xdr:col>
      <xdr:colOff>548640</xdr:colOff>
      <xdr:row>444</xdr:row>
      <xdr:rowOff>133350</xdr:rowOff>
    </xdr:to>
    <xdr:graphicFrame macro="">
      <xdr:nvGraphicFramePr>
        <xdr:cNvPr id="542" name="Chart 541">
          <a:extLst>
            <a:ext uri="{FF2B5EF4-FFF2-40B4-BE49-F238E27FC236}">
              <a16:creationId xmlns:a16="http://schemas.microsoft.com/office/drawing/2014/main" id="{699BB5EF-B6F5-434A-8B3C-67A42A6AF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207</xdr:col>
      <xdr:colOff>53341</xdr:colOff>
      <xdr:row>451</xdr:row>
      <xdr:rowOff>55244</xdr:rowOff>
    </xdr:from>
    <xdr:to>
      <xdr:col>210</xdr:col>
      <xdr:colOff>571500</xdr:colOff>
      <xdr:row>461</xdr:row>
      <xdr:rowOff>7620</xdr:rowOff>
    </xdr:to>
    <xdr:graphicFrame macro="">
      <xdr:nvGraphicFramePr>
        <xdr:cNvPr id="544" name="Chart 543">
          <a:extLst>
            <a:ext uri="{FF2B5EF4-FFF2-40B4-BE49-F238E27FC236}">
              <a16:creationId xmlns:a16="http://schemas.microsoft.com/office/drawing/2014/main" id="{4D97CDCB-3811-40C3-B570-05A8D1F656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217</xdr:col>
      <xdr:colOff>59056</xdr:colOff>
      <xdr:row>467</xdr:row>
      <xdr:rowOff>99059</xdr:rowOff>
    </xdr:from>
    <xdr:to>
      <xdr:col>220</xdr:col>
      <xdr:colOff>581025</xdr:colOff>
      <xdr:row>477</xdr:row>
      <xdr:rowOff>26670</xdr:rowOff>
    </xdr:to>
    <xdr:graphicFrame macro="">
      <xdr:nvGraphicFramePr>
        <xdr:cNvPr id="545" name="Chart 544">
          <a:extLst>
            <a:ext uri="{FF2B5EF4-FFF2-40B4-BE49-F238E27FC236}">
              <a16:creationId xmlns:a16="http://schemas.microsoft.com/office/drawing/2014/main" id="{43FB7EA3-1B08-411F-AFD1-FC5812D96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26</xdr:col>
      <xdr:colOff>272416</xdr:colOff>
      <xdr:row>179</xdr:row>
      <xdr:rowOff>49529</xdr:rowOff>
    </xdr:from>
    <xdr:to>
      <xdr:col>30</xdr:col>
      <xdr:colOff>457200</xdr:colOff>
      <xdr:row>188</xdr:row>
      <xdr:rowOff>182880</xdr:rowOff>
    </xdr:to>
    <xdr:graphicFrame macro="">
      <xdr:nvGraphicFramePr>
        <xdr:cNvPr id="567" name="Chart 566">
          <a:extLst>
            <a:ext uri="{FF2B5EF4-FFF2-40B4-BE49-F238E27FC236}">
              <a16:creationId xmlns:a16="http://schemas.microsoft.com/office/drawing/2014/main" id="{55F92AE4-FB5C-407D-829A-24D4D8D9A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36</xdr:col>
      <xdr:colOff>314325</xdr:colOff>
      <xdr:row>195</xdr:row>
      <xdr:rowOff>87629</xdr:rowOff>
    </xdr:from>
    <xdr:to>
      <xdr:col>40</xdr:col>
      <xdr:colOff>455295</xdr:colOff>
      <xdr:row>205</xdr:row>
      <xdr:rowOff>34290</xdr:rowOff>
    </xdr:to>
    <xdr:graphicFrame macro="">
      <xdr:nvGraphicFramePr>
        <xdr:cNvPr id="569" name="Chart 568">
          <a:extLst>
            <a:ext uri="{FF2B5EF4-FFF2-40B4-BE49-F238E27FC236}">
              <a16:creationId xmlns:a16="http://schemas.microsoft.com/office/drawing/2014/main" id="{BAEA498F-A5E0-41EE-B7CC-036595E69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46</xdr:col>
      <xdr:colOff>590551</xdr:colOff>
      <xdr:row>212</xdr:row>
      <xdr:rowOff>68579</xdr:rowOff>
    </xdr:from>
    <xdr:to>
      <xdr:col>50</xdr:col>
      <xdr:colOff>571500</xdr:colOff>
      <xdr:row>222</xdr:row>
      <xdr:rowOff>17145</xdr:rowOff>
    </xdr:to>
    <xdr:graphicFrame macro="">
      <xdr:nvGraphicFramePr>
        <xdr:cNvPr id="576" name="Chart 575">
          <a:extLst>
            <a:ext uri="{FF2B5EF4-FFF2-40B4-BE49-F238E27FC236}">
              <a16:creationId xmlns:a16="http://schemas.microsoft.com/office/drawing/2014/main" id="{479043B8-F30D-4D03-B8B4-C69F5B11F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56</xdr:col>
      <xdr:colOff>619126</xdr:colOff>
      <xdr:row>227</xdr:row>
      <xdr:rowOff>108584</xdr:rowOff>
    </xdr:from>
    <xdr:to>
      <xdr:col>60</xdr:col>
      <xdr:colOff>521970</xdr:colOff>
      <xdr:row>237</xdr:row>
      <xdr:rowOff>49530</xdr:rowOff>
    </xdr:to>
    <xdr:graphicFrame macro="">
      <xdr:nvGraphicFramePr>
        <xdr:cNvPr id="579" name="Chart 578">
          <a:extLst>
            <a:ext uri="{FF2B5EF4-FFF2-40B4-BE49-F238E27FC236}">
              <a16:creationId xmlns:a16="http://schemas.microsoft.com/office/drawing/2014/main" id="{A52B045D-5B10-4DCE-8CF1-62785ED5E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66</xdr:col>
      <xdr:colOff>668656</xdr:colOff>
      <xdr:row>243</xdr:row>
      <xdr:rowOff>41909</xdr:rowOff>
    </xdr:from>
    <xdr:to>
      <xdr:col>70</xdr:col>
      <xdr:colOff>586740</xdr:colOff>
      <xdr:row>252</xdr:row>
      <xdr:rowOff>169545</xdr:rowOff>
    </xdr:to>
    <xdr:graphicFrame macro="">
      <xdr:nvGraphicFramePr>
        <xdr:cNvPr id="580" name="Chart 579">
          <a:extLst>
            <a:ext uri="{FF2B5EF4-FFF2-40B4-BE49-F238E27FC236}">
              <a16:creationId xmlns:a16="http://schemas.microsoft.com/office/drawing/2014/main" id="{DEAE6604-98A2-4F1B-A32D-E65C90E1E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76</xdr:col>
      <xdr:colOff>588646</xdr:colOff>
      <xdr:row>259</xdr:row>
      <xdr:rowOff>13334</xdr:rowOff>
    </xdr:from>
    <xdr:to>
      <xdr:col>80</xdr:col>
      <xdr:colOff>567690</xdr:colOff>
      <xdr:row>268</xdr:row>
      <xdr:rowOff>144780</xdr:rowOff>
    </xdr:to>
    <xdr:graphicFrame macro="">
      <xdr:nvGraphicFramePr>
        <xdr:cNvPr id="581" name="Chart 580">
          <a:extLst>
            <a:ext uri="{FF2B5EF4-FFF2-40B4-BE49-F238E27FC236}">
              <a16:creationId xmlns:a16="http://schemas.microsoft.com/office/drawing/2014/main" id="{E5E1779D-32CD-4B93-815E-B0F2AB4C4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87</xdr:col>
      <xdr:colOff>9526</xdr:colOff>
      <xdr:row>276</xdr:row>
      <xdr:rowOff>89534</xdr:rowOff>
    </xdr:from>
    <xdr:to>
      <xdr:col>90</xdr:col>
      <xdr:colOff>560070</xdr:colOff>
      <xdr:row>285</xdr:row>
      <xdr:rowOff>133350</xdr:rowOff>
    </xdr:to>
    <xdr:graphicFrame macro="">
      <xdr:nvGraphicFramePr>
        <xdr:cNvPr id="582" name="Chart 581">
          <a:extLst>
            <a:ext uri="{FF2B5EF4-FFF2-40B4-BE49-F238E27FC236}">
              <a16:creationId xmlns:a16="http://schemas.microsoft.com/office/drawing/2014/main" id="{1915457C-547B-4074-84B4-AAC2A6869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97</xdr:col>
      <xdr:colOff>1906</xdr:colOff>
      <xdr:row>291</xdr:row>
      <xdr:rowOff>47624</xdr:rowOff>
    </xdr:from>
    <xdr:to>
      <xdr:col>100</xdr:col>
      <xdr:colOff>586740</xdr:colOff>
      <xdr:row>301</xdr:row>
      <xdr:rowOff>0</xdr:rowOff>
    </xdr:to>
    <xdr:graphicFrame macro="">
      <xdr:nvGraphicFramePr>
        <xdr:cNvPr id="583" name="Chart 582">
          <a:extLst>
            <a:ext uri="{FF2B5EF4-FFF2-40B4-BE49-F238E27FC236}">
              <a16:creationId xmlns:a16="http://schemas.microsoft.com/office/drawing/2014/main" id="{5DA3D6DB-AB92-4FC0-B87A-6A35519A3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107</xdr:col>
      <xdr:colOff>1906</xdr:colOff>
      <xdr:row>307</xdr:row>
      <xdr:rowOff>133349</xdr:rowOff>
    </xdr:from>
    <xdr:to>
      <xdr:col>110</xdr:col>
      <xdr:colOff>586740</xdr:colOff>
      <xdr:row>316</xdr:row>
      <xdr:rowOff>28575</xdr:rowOff>
    </xdr:to>
    <xdr:graphicFrame macro="">
      <xdr:nvGraphicFramePr>
        <xdr:cNvPr id="584" name="Chart 583">
          <a:extLst>
            <a:ext uri="{FF2B5EF4-FFF2-40B4-BE49-F238E27FC236}">
              <a16:creationId xmlns:a16="http://schemas.microsoft.com/office/drawing/2014/main" id="{A00F2447-FCF6-4654-8C07-5B7CA2DE6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116</xdr:col>
      <xdr:colOff>598171</xdr:colOff>
      <xdr:row>323</xdr:row>
      <xdr:rowOff>36194</xdr:rowOff>
    </xdr:from>
    <xdr:to>
      <xdr:col>120</xdr:col>
      <xdr:colOff>577215</xdr:colOff>
      <xdr:row>332</xdr:row>
      <xdr:rowOff>167640</xdr:rowOff>
    </xdr:to>
    <xdr:graphicFrame macro="">
      <xdr:nvGraphicFramePr>
        <xdr:cNvPr id="585" name="Chart 584">
          <a:extLst>
            <a:ext uri="{FF2B5EF4-FFF2-40B4-BE49-F238E27FC236}">
              <a16:creationId xmlns:a16="http://schemas.microsoft.com/office/drawing/2014/main" id="{E858EAC4-FF4D-4E69-B514-823A76688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127</xdr:col>
      <xdr:colOff>5716</xdr:colOff>
      <xdr:row>339</xdr:row>
      <xdr:rowOff>47624</xdr:rowOff>
    </xdr:from>
    <xdr:to>
      <xdr:col>130</xdr:col>
      <xdr:colOff>535305</xdr:colOff>
      <xdr:row>348</xdr:row>
      <xdr:rowOff>173355</xdr:rowOff>
    </xdr:to>
    <xdr:graphicFrame macro="">
      <xdr:nvGraphicFramePr>
        <xdr:cNvPr id="586" name="Chart 585">
          <a:extLst>
            <a:ext uri="{FF2B5EF4-FFF2-40B4-BE49-F238E27FC236}">
              <a16:creationId xmlns:a16="http://schemas.microsoft.com/office/drawing/2014/main" id="{B0AC17E7-A12E-49E8-B61A-89E9B86ED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136</xdr:col>
      <xdr:colOff>582931</xdr:colOff>
      <xdr:row>355</xdr:row>
      <xdr:rowOff>19049</xdr:rowOff>
    </xdr:from>
    <xdr:to>
      <xdr:col>140</xdr:col>
      <xdr:colOff>495300</xdr:colOff>
      <xdr:row>364</xdr:row>
      <xdr:rowOff>144780</xdr:rowOff>
    </xdr:to>
    <xdr:graphicFrame macro="">
      <xdr:nvGraphicFramePr>
        <xdr:cNvPr id="587" name="Chart 586">
          <a:extLst>
            <a:ext uri="{FF2B5EF4-FFF2-40B4-BE49-F238E27FC236}">
              <a16:creationId xmlns:a16="http://schemas.microsoft.com/office/drawing/2014/main" id="{91A17A5C-5BE6-469B-A7B8-305FEB264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147</xdr:col>
      <xdr:colOff>131446</xdr:colOff>
      <xdr:row>371</xdr:row>
      <xdr:rowOff>182879</xdr:rowOff>
    </xdr:from>
    <xdr:to>
      <xdr:col>150</xdr:col>
      <xdr:colOff>348615</xdr:colOff>
      <xdr:row>381</xdr:row>
      <xdr:rowOff>129540</xdr:rowOff>
    </xdr:to>
    <xdr:graphicFrame macro="">
      <xdr:nvGraphicFramePr>
        <xdr:cNvPr id="588" name="Chart 587">
          <a:extLst>
            <a:ext uri="{FF2B5EF4-FFF2-40B4-BE49-F238E27FC236}">
              <a16:creationId xmlns:a16="http://schemas.microsoft.com/office/drawing/2014/main" id="{AB53F390-ACE8-4B74-A2D0-29BA0EE83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156</xdr:col>
      <xdr:colOff>662941</xdr:colOff>
      <xdr:row>387</xdr:row>
      <xdr:rowOff>169544</xdr:rowOff>
    </xdr:from>
    <xdr:to>
      <xdr:col>160</xdr:col>
      <xdr:colOff>512445</xdr:colOff>
      <xdr:row>397</xdr:row>
      <xdr:rowOff>106680</xdr:rowOff>
    </xdr:to>
    <xdr:graphicFrame macro="">
      <xdr:nvGraphicFramePr>
        <xdr:cNvPr id="589" name="Chart 588">
          <a:extLst>
            <a:ext uri="{FF2B5EF4-FFF2-40B4-BE49-F238E27FC236}">
              <a16:creationId xmlns:a16="http://schemas.microsoft.com/office/drawing/2014/main" id="{47EC4A56-7B62-4166-9154-8DE98C4FE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167</xdr:col>
      <xdr:colOff>0</xdr:colOff>
      <xdr:row>403</xdr:row>
      <xdr:rowOff>49528</xdr:rowOff>
    </xdr:from>
    <xdr:to>
      <xdr:col>171</xdr:col>
      <xdr:colOff>85725</xdr:colOff>
      <xdr:row>413</xdr:row>
      <xdr:rowOff>133350</xdr:rowOff>
    </xdr:to>
    <xdr:graphicFrame macro="">
      <xdr:nvGraphicFramePr>
        <xdr:cNvPr id="590" name="Chart 589">
          <a:extLst>
            <a:ext uri="{FF2B5EF4-FFF2-40B4-BE49-F238E27FC236}">
              <a16:creationId xmlns:a16="http://schemas.microsoft.com/office/drawing/2014/main" id="{631FDA0D-6AE0-46A8-89DF-B5C423176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177</xdr:col>
      <xdr:colOff>83821</xdr:colOff>
      <xdr:row>420</xdr:row>
      <xdr:rowOff>64769</xdr:rowOff>
    </xdr:from>
    <xdr:to>
      <xdr:col>181</xdr:col>
      <xdr:colOff>15240</xdr:colOff>
      <xdr:row>429</xdr:row>
      <xdr:rowOff>180975</xdr:rowOff>
    </xdr:to>
    <xdr:graphicFrame macro="">
      <xdr:nvGraphicFramePr>
        <xdr:cNvPr id="591" name="Chart 590">
          <a:extLst>
            <a:ext uri="{FF2B5EF4-FFF2-40B4-BE49-F238E27FC236}">
              <a16:creationId xmlns:a16="http://schemas.microsoft.com/office/drawing/2014/main" id="{46FE1422-A121-4DCF-B16B-39B6E038D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186</xdr:col>
      <xdr:colOff>647701</xdr:colOff>
      <xdr:row>436</xdr:row>
      <xdr:rowOff>137159</xdr:rowOff>
    </xdr:from>
    <xdr:to>
      <xdr:col>190</xdr:col>
      <xdr:colOff>495300</xdr:colOff>
      <xdr:row>446</xdr:row>
      <xdr:rowOff>68580</xdr:rowOff>
    </xdr:to>
    <xdr:graphicFrame macro="">
      <xdr:nvGraphicFramePr>
        <xdr:cNvPr id="592" name="Chart 591">
          <a:extLst>
            <a:ext uri="{FF2B5EF4-FFF2-40B4-BE49-F238E27FC236}">
              <a16:creationId xmlns:a16="http://schemas.microsoft.com/office/drawing/2014/main" id="{42B71B3D-6A4C-4C25-AC58-937AE8DE5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197</xdr:col>
      <xdr:colOff>28576</xdr:colOff>
      <xdr:row>451</xdr:row>
      <xdr:rowOff>17144</xdr:rowOff>
    </xdr:from>
    <xdr:to>
      <xdr:col>200</xdr:col>
      <xdr:colOff>548640</xdr:colOff>
      <xdr:row>460</xdr:row>
      <xdr:rowOff>133350</xdr:rowOff>
    </xdr:to>
    <xdr:graphicFrame macro="">
      <xdr:nvGraphicFramePr>
        <xdr:cNvPr id="593" name="Chart 592">
          <a:extLst>
            <a:ext uri="{FF2B5EF4-FFF2-40B4-BE49-F238E27FC236}">
              <a16:creationId xmlns:a16="http://schemas.microsoft.com/office/drawing/2014/main" id="{2CC58B63-B3A5-4D43-9637-A4A84D4CE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207</xdr:col>
      <xdr:colOff>15241</xdr:colOff>
      <xdr:row>467</xdr:row>
      <xdr:rowOff>140969</xdr:rowOff>
    </xdr:from>
    <xdr:to>
      <xdr:col>210</xdr:col>
      <xdr:colOff>533400</xdr:colOff>
      <xdr:row>477</xdr:row>
      <xdr:rowOff>93345</xdr:rowOff>
    </xdr:to>
    <xdr:graphicFrame macro="">
      <xdr:nvGraphicFramePr>
        <xdr:cNvPr id="594" name="Chart 593">
          <a:extLst>
            <a:ext uri="{FF2B5EF4-FFF2-40B4-BE49-F238E27FC236}">
              <a16:creationId xmlns:a16="http://schemas.microsoft.com/office/drawing/2014/main" id="{7FEDB17F-E40D-41BF-BA91-2A67935F8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26</xdr:col>
      <xdr:colOff>272416</xdr:colOff>
      <xdr:row>195</xdr:row>
      <xdr:rowOff>49529</xdr:rowOff>
    </xdr:from>
    <xdr:to>
      <xdr:col>30</xdr:col>
      <xdr:colOff>457200</xdr:colOff>
      <xdr:row>204</xdr:row>
      <xdr:rowOff>182880</xdr:rowOff>
    </xdr:to>
    <xdr:graphicFrame macro="">
      <xdr:nvGraphicFramePr>
        <xdr:cNvPr id="467" name="Chart 466">
          <a:extLst>
            <a:ext uri="{FF2B5EF4-FFF2-40B4-BE49-F238E27FC236}">
              <a16:creationId xmlns:a16="http://schemas.microsoft.com/office/drawing/2014/main" id="{CE0891CB-0C92-464F-88D1-C114D5E1B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36</xdr:col>
      <xdr:colOff>314325</xdr:colOff>
      <xdr:row>211</xdr:row>
      <xdr:rowOff>87629</xdr:rowOff>
    </xdr:from>
    <xdr:to>
      <xdr:col>40</xdr:col>
      <xdr:colOff>455295</xdr:colOff>
      <xdr:row>221</xdr:row>
      <xdr:rowOff>34290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1422B053-DD61-46EE-B90A-EDE82ECD7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47</xdr:col>
      <xdr:colOff>0</xdr:colOff>
      <xdr:row>228</xdr:row>
      <xdr:rowOff>0</xdr:rowOff>
    </xdr:from>
    <xdr:to>
      <xdr:col>51</xdr:col>
      <xdr:colOff>70484</xdr:colOff>
      <xdr:row>237</xdr:row>
      <xdr:rowOff>135256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F487085E-564C-42A7-9A55-2B92849D3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56</xdr:col>
      <xdr:colOff>619126</xdr:colOff>
      <xdr:row>243</xdr:row>
      <xdr:rowOff>108584</xdr:rowOff>
    </xdr:from>
    <xdr:to>
      <xdr:col>60</xdr:col>
      <xdr:colOff>521970</xdr:colOff>
      <xdr:row>253</xdr:row>
      <xdr:rowOff>49530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393C0B56-B51E-4266-AF34-A722801C0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66</xdr:col>
      <xdr:colOff>668656</xdr:colOff>
      <xdr:row>259</xdr:row>
      <xdr:rowOff>41909</xdr:rowOff>
    </xdr:from>
    <xdr:to>
      <xdr:col>70</xdr:col>
      <xdr:colOff>586740</xdr:colOff>
      <xdr:row>268</xdr:row>
      <xdr:rowOff>169545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F194307D-C58D-4CC3-B22D-3C3C31A5C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76</xdr:col>
      <xdr:colOff>588646</xdr:colOff>
      <xdr:row>275</xdr:row>
      <xdr:rowOff>13334</xdr:rowOff>
    </xdr:from>
    <xdr:to>
      <xdr:col>80</xdr:col>
      <xdr:colOff>567690</xdr:colOff>
      <xdr:row>284</xdr:row>
      <xdr:rowOff>144780</xdr:rowOff>
    </xdr:to>
    <xdr:graphicFrame macro="">
      <xdr:nvGraphicFramePr>
        <xdr:cNvPr id="492" name="Chart 491">
          <a:extLst>
            <a:ext uri="{FF2B5EF4-FFF2-40B4-BE49-F238E27FC236}">
              <a16:creationId xmlns:a16="http://schemas.microsoft.com/office/drawing/2014/main" id="{E75BDC40-B0A2-4634-B665-5682E1DC4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87</xdr:col>
      <xdr:colOff>9526</xdr:colOff>
      <xdr:row>292</xdr:row>
      <xdr:rowOff>89534</xdr:rowOff>
    </xdr:from>
    <xdr:to>
      <xdr:col>90</xdr:col>
      <xdr:colOff>560070</xdr:colOff>
      <xdr:row>301</xdr:row>
      <xdr:rowOff>133350</xdr:rowOff>
    </xdr:to>
    <xdr:graphicFrame macro="">
      <xdr:nvGraphicFramePr>
        <xdr:cNvPr id="494" name="Chart 493">
          <a:extLst>
            <a:ext uri="{FF2B5EF4-FFF2-40B4-BE49-F238E27FC236}">
              <a16:creationId xmlns:a16="http://schemas.microsoft.com/office/drawing/2014/main" id="{CA8797F4-BA22-4567-B043-3C87EF487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97</xdr:col>
      <xdr:colOff>1906</xdr:colOff>
      <xdr:row>307</xdr:row>
      <xdr:rowOff>47624</xdr:rowOff>
    </xdr:from>
    <xdr:to>
      <xdr:col>100</xdr:col>
      <xdr:colOff>586740</xdr:colOff>
      <xdr:row>317</xdr:row>
      <xdr:rowOff>0</xdr:rowOff>
    </xdr:to>
    <xdr:graphicFrame macro="">
      <xdr:nvGraphicFramePr>
        <xdr:cNvPr id="503" name="Chart 502">
          <a:extLst>
            <a:ext uri="{FF2B5EF4-FFF2-40B4-BE49-F238E27FC236}">
              <a16:creationId xmlns:a16="http://schemas.microsoft.com/office/drawing/2014/main" id="{B5A9CE90-F7D0-4CC1-954D-1DBFA8E0E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107</xdr:col>
      <xdr:colOff>1906</xdr:colOff>
      <xdr:row>323</xdr:row>
      <xdr:rowOff>133349</xdr:rowOff>
    </xdr:from>
    <xdr:to>
      <xdr:col>110</xdr:col>
      <xdr:colOff>586740</xdr:colOff>
      <xdr:row>332</xdr:row>
      <xdr:rowOff>28575</xdr:rowOff>
    </xdr:to>
    <xdr:graphicFrame macro="">
      <xdr:nvGraphicFramePr>
        <xdr:cNvPr id="543" name="Chart 542">
          <a:extLst>
            <a:ext uri="{FF2B5EF4-FFF2-40B4-BE49-F238E27FC236}">
              <a16:creationId xmlns:a16="http://schemas.microsoft.com/office/drawing/2014/main" id="{7182130A-CC91-4065-A814-83CF3E9AB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116</xdr:col>
      <xdr:colOff>598171</xdr:colOff>
      <xdr:row>339</xdr:row>
      <xdr:rowOff>36194</xdr:rowOff>
    </xdr:from>
    <xdr:to>
      <xdr:col>120</xdr:col>
      <xdr:colOff>577215</xdr:colOff>
      <xdr:row>348</xdr:row>
      <xdr:rowOff>167640</xdr:rowOff>
    </xdr:to>
    <xdr:graphicFrame macro="">
      <xdr:nvGraphicFramePr>
        <xdr:cNvPr id="609" name="Chart 608">
          <a:extLst>
            <a:ext uri="{FF2B5EF4-FFF2-40B4-BE49-F238E27FC236}">
              <a16:creationId xmlns:a16="http://schemas.microsoft.com/office/drawing/2014/main" id="{0CE9A012-29EF-4366-BF1F-2E82466B8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127</xdr:col>
      <xdr:colOff>5716</xdr:colOff>
      <xdr:row>355</xdr:row>
      <xdr:rowOff>47624</xdr:rowOff>
    </xdr:from>
    <xdr:to>
      <xdr:col>130</xdr:col>
      <xdr:colOff>535305</xdr:colOff>
      <xdr:row>364</xdr:row>
      <xdr:rowOff>173355</xdr:rowOff>
    </xdr:to>
    <xdr:graphicFrame macro="">
      <xdr:nvGraphicFramePr>
        <xdr:cNvPr id="627" name="Chart 626">
          <a:extLst>
            <a:ext uri="{FF2B5EF4-FFF2-40B4-BE49-F238E27FC236}">
              <a16:creationId xmlns:a16="http://schemas.microsoft.com/office/drawing/2014/main" id="{A9C0EDE1-19C0-46B1-ADD9-A6F72FE39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136</xdr:col>
      <xdr:colOff>582931</xdr:colOff>
      <xdr:row>371</xdr:row>
      <xdr:rowOff>19049</xdr:rowOff>
    </xdr:from>
    <xdr:to>
      <xdr:col>140</xdr:col>
      <xdr:colOff>495300</xdr:colOff>
      <xdr:row>380</xdr:row>
      <xdr:rowOff>144780</xdr:rowOff>
    </xdr:to>
    <xdr:graphicFrame macro="">
      <xdr:nvGraphicFramePr>
        <xdr:cNvPr id="628" name="Chart 627">
          <a:extLst>
            <a:ext uri="{FF2B5EF4-FFF2-40B4-BE49-F238E27FC236}">
              <a16:creationId xmlns:a16="http://schemas.microsoft.com/office/drawing/2014/main" id="{99D76E1D-B137-4838-AC4F-A5B36FFAB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147</xdr:col>
      <xdr:colOff>131446</xdr:colOff>
      <xdr:row>387</xdr:row>
      <xdr:rowOff>182879</xdr:rowOff>
    </xdr:from>
    <xdr:to>
      <xdr:col>150</xdr:col>
      <xdr:colOff>348615</xdr:colOff>
      <xdr:row>397</xdr:row>
      <xdr:rowOff>129540</xdr:rowOff>
    </xdr:to>
    <xdr:graphicFrame macro="">
      <xdr:nvGraphicFramePr>
        <xdr:cNvPr id="629" name="Chart 628">
          <a:extLst>
            <a:ext uri="{FF2B5EF4-FFF2-40B4-BE49-F238E27FC236}">
              <a16:creationId xmlns:a16="http://schemas.microsoft.com/office/drawing/2014/main" id="{91153533-23A2-43BA-BDF1-C5B2E5AB8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156</xdr:col>
      <xdr:colOff>662941</xdr:colOff>
      <xdr:row>403</xdr:row>
      <xdr:rowOff>169544</xdr:rowOff>
    </xdr:from>
    <xdr:to>
      <xdr:col>160</xdr:col>
      <xdr:colOff>512445</xdr:colOff>
      <xdr:row>413</xdr:row>
      <xdr:rowOff>106680</xdr:rowOff>
    </xdr:to>
    <xdr:graphicFrame macro="">
      <xdr:nvGraphicFramePr>
        <xdr:cNvPr id="630" name="Chart 629">
          <a:extLst>
            <a:ext uri="{FF2B5EF4-FFF2-40B4-BE49-F238E27FC236}">
              <a16:creationId xmlns:a16="http://schemas.microsoft.com/office/drawing/2014/main" id="{9D578C38-60B5-46A1-9DC2-0B1E0171C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167</xdr:col>
      <xdr:colOff>0</xdr:colOff>
      <xdr:row>419</xdr:row>
      <xdr:rowOff>49528</xdr:rowOff>
    </xdr:from>
    <xdr:to>
      <xdr:col>171</xdr:col>
      <xdr:colOff>85725</xdr:colOff>
      <xdr:row>429</xdr:row>
      <xdr:rowOff>133350</xdr:rowOff>
    </xdr:to>
    <xdr:graphicFrame macro="">
      <xdr:nvGraphicFramePr>
        <xdr:cNvPr id="631" name="Chart 630">
          <a:extLst>
            <a:ext uri="{FF2B5EF4-FFF2-40B4-BE49-F238E27FC236}">
              <a16:creationId xmlns:a16="http://schemas.microsoft.com/office/drawing/2014/main" id="{35BE7988-307E-4C4D-8432-9802030C0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177</xdr:col>
      <xdr:colOff>38101</xdr:colOff>
      <xdr:row>435</xdr:row>
      <xdr:rowOff>41909</xdr:rowOff>
    </xdr:from>
    <xdr:to>
      <xdr:col>180</xdr:col>
      <xdr:colOff>581025</xdr:colOff>
      <xdr:row>444</xdr:row>
      <xdr:rowOff>160020</xdr:rowOff>
    </xdr:to>
    <xdr:graphicFrame macro="">
      <xdr:nvGraphicFramePr>
        <xdr:cNvPr id="632" name="Chart 631">
          <a:extLst>
            <a:ext uri="{FF2B5EF4-FFF2-40B4-BE49-F238E27FC236}">
              <a16:creationId xmlns:a16="http://schemas.microsoft.com/office/drawing/2014/main" id="{27D24971-2CF9-47EE-B7FC-4080C9086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187</xdr:col>
      <xdr:colOff>0</xdr:colOff>
      <xdr:row>452</xdr:row>
      <xdr:rowOff>0</xdr:rowOff>
    </xdr:from>
    <xdr:to>
      <xdr:col>190</xdr:col>
      <xdr:colOff>542924</xdr:colOff>
      <xdr:row>461</xdr:row>
      <xdr:rowOff>114301</xdr:rowOff>
    </xdr:to>
    <xdr:graphicFrame macro="">
      <xdr:nvGraphicFramePr>
        <xdr:cNvPr id="633" name="Chart 632">
          <a:extLst>
            <a:ext uri="{FF2B5EF4-FFF2-40B4-BE49-F238E27FC236}">
              <a16:creationId xmlns:a16="http://schemas.microsoft.com/office/drawing/2014/main" id="{8905CB2B-5FEB-49D9-97CD-801DB5CAE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197</xdr:col>
      <xdr:colOff>28576</xdr:colOff>
      <xdr:row>467</xdr:row>
      <xdr:rowOff>17144</xdr:rowOff>
    </xdr:from>
    <xdr:to>
      <xdr:col>200</xdr:col>
      <xdr:colOff>548640</xdr:colOff>
      <xdr:row>476</xdr:row>
      <xdr:rowOff>133350</xdr:rowOff>
    </xdr:to>
    <xdr:graphicFrame macro="">
      <xdr:nvGraphicFramePr>
        <xdr:cNvPr id="634" name="Chart 633">
          <a:extLst>
            <a:ext uri="{FF2B5EF4-FFF2-40B4-BE49-F238E27FC236}">
              <a16:creationId xmlns:a16="http://schemas.microsoft.com/office/drawing/2014/main" id="{6A96EBD5-DAEB-4D98-82EF-CBF63E5A0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26</xdr:col>
      <xdr:colOff>272416</xdr:colOff>
      <xdr:row>211</xdr:row>
      <xdr:rowOff>49529</xdr:rowOff>
    </xdr:from>
    <xdr:to>
      <xdr:col>30</xdr:col>
      <xdr:colOff>457200</xdr:colOff>
      <xdr:row>220</xdr:row>
      <xdr:rowOff>182880</xdr:rowOff>
    </xdr:to>
    <xdr:graphicFrame macro="">
      <xdr:nvGraphicFramePr>
        <xdr:cNvPr id="661" name="Chart 660">
          <a:extLst>
            <a:ext uri="{FF2B5EF4-FFF2-40B4-BE49-F238E27FC236}">
              <a16:creationId xmlns:a16="http://schemas.microsoft.com/office/drawing/2014/main" id="{E2E51C14-FC2A-4D33-A7A6-3B355CE07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36</xdr:col>
      <xdr:colOff>314325</xdr:colOff>
      <xdr:row>227</xdr:row>
      <xdr:rowOff>87629</xdr:rowOff>
    </xdr:from>
    <xdr:to>
      <xdr:col>40</xdr:col>
      <xdr:colOff>455295</xdr:colOff>
      <xdr:row>237</xdr:row>
      <xdr:rowOff>34290</xdr:rowOff>
    </xdr:to>
    <xdr:graphicFrame macro="">
      <xdr:nvGraphicFramePr>
        <xdr:cNvPr id="663" name="Chart 662">
          <a:extLst>
            <a:ext uri="{FF2B5EF4-FFF2-40B4-BE49-F238E27FC236}">
              <a16:creationId xmlns:a16="http://schemas.microsoft.com/office/drawing/2014/main" id="{6AA520C6-CB01-451E-8C89-1CCD501B2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47</xdr:col>
      <xdr:colOff>0</xdr:colOff>
      <xdr:row>244</xdr:row>
      <xdr:rowOff>0</xdr:rowOff>
    </xdr:from>
    <xdr:to>
      <xdr:col>51</xdr:col>
      <xdr:colOff>70484</xdr:colOff>
      <xdr:row>253</xdr:row>
      <xdr:rowOff>135256</xdr:rowOff>
    </xdr:to>
    <xdr:graphicFrame macro="">
      <xdr:nvGraphicFramePr>
        <xdr:cNvPr id="665" name="Chart 664">
          <a:extLst>
            <a:ext uri="{FF2B5EF4-FFF2-40B4-BE49-F238E27FC236}">
              <a16:creationId xmlns:a16="http://schemas.microsoft.com/office/drawing/2014/main" id="{20FD5F44-628C-45FE-ABD8-95D34208E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56</xdr:col>
      <xdr:colOff>619126</xdr:colOff>
      <xdr:row>259</xdr:row>
      <xdr:rowOff>108584</xdr:rowOff>
    </xdr:from>
    <xdr:to>
      <xdr:col>60</xdr:col>
      <xdr:colOff>521970</xdr:colOff>
      <xdr:row>269</xdr:row>
      <xdr:rowOff>49530</xdr:rowOff>
    </xdr:to>
    <xdr:graphicFrame macro="">
      <xdr:nvGraphicFramePr>
        <xdr:cNvPr id="666" name="Chart 665">
          <a:extLst>
            <a:ext uri="{FF2B5EF4-FFF2-40B4-BE49-F238E27FC236}">
              <a16:creationId xmlns:a16="http://schemas.microsoft.com/office/drawing/2014/main" id="{4C56C636-C69F-40EB-83BB-749B27E18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66</xdr:col>
      <xdr:colOff>668656</xdr:colOff>
      <xdr:row>275</xdr:row>
      <xdr:rowOff>41909</xdr:rowOff>
    </xdr:from>
    <xdr:to>
      <xdr:col>70</xdr:col>
      <xdr:colOff>586740</xdr:colOff>
      <xdr:row>284</xdr:row>
      <xdr:rowOff>169545</xdr:rowOff>
    </xdr:to>
    <xdr:graphicFrame macro="">
      <xdr:nvGraphicFramePr>
        <xdr:cNvPr id="668" name="Chart 667">
          <a:extLst>
            <a:ext uri="{FF2B5EF4-FFF2-40B4-BE49-F238E27FC236}">
              <a16:creationId xmlns:a16="http://schemas.microsoft.com/office/drawing/2014/main" id="{89ACA7E7-D0BC-41AA-A31F-4611D1B85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76</xdr:col>
      <xdr:colOff>588646</xdr:colOff>
      <xdr:row>291</xdr:row>
      <xdr:rowOff>13334</xdr:rowOff>
    </xdr:from>
    <xdr:to>
      <xdr:col>80</xdr:col>
      <xdr:colOff>567690</xdr:colOff>
      <xdr:row>300</xdr:row>
      <xdr:rowOff>144780</xdr:rowOff>
    </xdr:to>
    <xdr:graphicFrame macro="">
      <xdr:nvGraphicFramePr>
        <xdr:cNvPr id="669" name="Chart 668">
          <a:extLst>
            <a:ext uri="{FF2B5EF4-FFF2-40B4-BE49-F238E27FC236}">
              <a16:creationId xmlns:a16="http://schemas.microsoft.com/office/drawing/2014/main" id="{4401F1AD-F0FF-414F-9E1B-F1870E15D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87</xdr:col>
      <xdr:colOff>9526</xdr:colOff>
      <xdr:row>308</xdr:row>
      <xdr:rowOff>89534</xdr:rowOff>
    </xdr:from>
    <xdr:to>
      <xdr:col>90</xdr:col>
      <xdr:colOff>560070</xdr:colOff>
      <xdr:row>317</xdr:row>
      <xdr:rowOff>133350</xdr:rowOff>
    </xdr:to>
    <xdr:graphicFrame macro="">
      <xdr:nvGraphicFramePr>
        <xdr:cNvPr id="670" name="Chart 669">
          <a:extLst>
            <a:ext uri="{FF2B5EF4-FFF2-40B4-BE49-F238E27FC236}">
              <a16:creationId xmlns:a16="http://schemas.microsoft.com/office/drawing/2014/main" id="{BE502532-A55D-4106-B901-ED7C06AA3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97</xdr:col>
      <xdr:colOff>1906</xdr:colOff>
      <xdr:row>323</xdr:row>
      <xdr:rowOff>47624</xdr:rowOff>
    </xdr:from>
    <xdr:to>
      <xdr:col>100</xdr:col>
      <xdr:colOff>586740</xdr:colOff>
      <xdr:row>333</xdr:row>
      <xdr:rowOff>0</xdr:rowOff>
    </xdr:to>
    <xdr:graphicFrame macro="">
      <xdr:nvGraphicFramePr>
        <xdr:cNvPr id="671" name="Chart 670">
          <a:extLst>
            <a:ext uri="{FF2B5EF4-FFF2-40B4-BE49-F238E27FC236}">
              <a16:creationId xmlns:a16="http://schemas.microsoft.com/office/drawing/2014/main" id="{661FAE10-0F9A-474E-AF6A-F5BD50411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107</xdr:col>
      <xdr:colOff>1906</xdr:colOff>
      <xdr:row>339</xdr:row>
      <xdr:rowOff>133349</xdr:rowOff>
    </xdr:from>
    <xdr:to>
      <xdr:col>110</xdr:col>
      <xdr:colOff>586740</xdr:colOff>
      <xdr:row>348</xdr:row>
      <xdr:rowOff>28575</xdr:rowOff>
    </xdr:to>
    <xdr:graphicFrame macro="">
      <xdr:nvGraphicFramePr>
        <xdr:cNvPr id="672" name="Chart 671">
          <a:extLst>
            <a:ext uri="{FF2B5EF4-FFF2-40B4-BE49-F238E27FC236}">
              <a16:creationId xmlns:a16="http://schemas.microsoft.com/office/drawing/2014/main" id="{E615FFCD-F47A-4135-91E8-7890C60E3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116</xdr:col>
      <xdr:colOff>598171</xdr:colOff>
      <xdr:row>355</xdr:row>
      <xdr:rowOff>36194</xdr:rowOff>
    </xdr:from>
    <xdr:to>
      <xdr:col>120</xdr:col>
      <xdr:colOff>577215</xdr:colOff>
      <xdr:row>364</xdr:row>
      <xdr:rowOff>167640</xdr:rowOff>
    </xdr:to>
    <xdr:graphicFrame macro="">
      <xdr:nvGraphicFramePr>
        <xdr:cNvPr id="673" name="Chart 672">
          <a:extLst>
            <a:ext uri="{FF2B5EF4-FFF2-40B4-BE49-F238E27FC236}">
              <a16:creationId xmlns:a16="http://schemas.microsoft.com/office/drawing/2014/main" id="{A10B87DE-4D1D-4BF1-AF9D-C7460B0E0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127</xdr:col>
      <xdr:colOff>5716</xdr:colOff>
      <xdr:row>371</xdr:row>
      <xdr:rowOff>47624</xdr:rowOff>
    </xdr:from>
    <xdr:to>
      <xdr:col>130</xdr:col>
      <xdr:colOff>535305</xdr:colOff>
      <xdr:row>380</xdr:row>
      <xdr:rowOff>173355</xdr:rowOff>
    </xdr:to>
    <xdr:graphicFrame macro="">
      <xdr:nvGraphicFramePr>
        <xdr:cNvPr id="674" name="Chart 673">
          <a:extLst>
            <a:ext uri="{FF2B5EF4-FFF2-40B4-BE49-F238E27FC236}">
              <a16:creationId xmlns:a16="http://schemas.microsoft.com/office/drawing/2014/main" id="{9AF18488-998E-4AB9-9097-6ED6F66FE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136</xdr:col>
      <xdr:colOff>666751</xdr:colOff>
      <xdr:row>388</xdr:row>
      <xdr:rowOff>3809</xdr:rowOff>
    </xdr:from>
    <xdr:to>
      <xdr:col>140</xdr:col>
      <xdr:colOff>579120</xdr:colOff>
      <xdr:row>397</xdr:row>
      <xdr:rowOff>129540</xdr:rowOff>
    </xdr:to>
    <xdr:graphicFrame macro="">
      <xdr:nvGraphicFramePr>
        <xdr:cNvPr id="675" name="Chart 674">
          <a:extLst>
            <a:ext uri="{FF2B5EF4-FFF2-40B4-BE49-F238E27FC236}">
              <a16:creationId xmlns:a16="http://schemas.microsoft.com/office/drawing/2014/main" id="{8176289C-3BBD-484D-9930-36B1A5B53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147</xdr:col>
      <xdr:colOff>93346</xdr:colOff>
      <xdr:row>403</xdr:row>
      <xdr:rowOff>99059</xdr:rowOff>
    </xdr:from>
    <xdr:to>
      <xdr:col>150</xdr:col>
      <xdr:colOff>310515</xdr:colOff>
      <xdr:row>413</xdr:row>
      <xdr:rowOff>45720</xdr:rowOff>
    </xdr:to>
    <xdr:graphicFrame macro="">
      <xdr:nvGraphicFramePr>
        <xdr:cNvPr id="676" name="Chart 675">
          <a:extLst>
            <a:ext uri="{FF2B5EF4-FFF2-40B4-BE49-F238E27FC236}">
              <a16:creationId xmlns:a16="http://schemas.microsoft.com/office/drawing/2014/main" id="{63E4BDDE-35B2-4501-8893-C41D851AC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157</xdr:col>
      <xdr:colOff>38101</xdr:colOff>
      <xdr:row>419</xdr:row>
      <xdr:rowOff>93344</xdr:rowOff>
    </xdr:from>
    <xdr:to>
      <xdr:col>160</xdr:col>
      <xdr:colOff>581025</xdr:colOff>
      <xdr:row>429</xdr:row>
      <xdr:rowOff>30480</xdr:rowOff>
    </xdr:to>
    <xdr:graphicFrame macro="">
      <xdr:nvGraphicFramePr>
        <xdr:cNvPr id="677" name="Chart 676">
          <a:extLst>
            <a:ext uri="{FF2B5EF4-FFF2-40B4-BE49-F238E27FC236}">
              <a16:creationId xmlns:a16="http://schemas.microsoft.com/office/drawing/2014/main" id="{AB341B4E-4646-4787-B001-335B75072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167</xdr:col>
      <xdr:colOff>0</xdr:colOff>
      <xdr:row>435</xdr:row>
      <xdr:rowOff>49528</xdr:rowOff>
    </xdr:from>
    <xdr:to>
      <xdr:col>171</xdr:col>
      <xdr:colOff>85725</xdr:colOff>
      <xdr:row>445</xdr:row>
      <xdr:rowOff>133350</xdr:rowOff>
    </xdr:to>
    <xdr:graphicFrame macro="">
      <xdr:nvGraphicFramePr>
        <xdr:cNvPr id="678" name="Chart 677">
          <a:extLst>
            <a:ext uri="{FF2B5EF4-FFF2-40B4-BE49-F238E27FC236}">
              <a16:creationId xmlns:a16="http://schemas.microsoft.com/office/drawing/2014/main" id="{D112A9C6-3C5F-4B75-BC1D-C178B1659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177</xdr:col>
      <xdr:colOff>22861</xdr:colOff>
      <xdr:row>451</xdr:row>
      <xdr:rowOff>110489</xdr:rowOff>
    </xdr:from>
    <xdr:to>
      <xdr:col>180</xdr:col>
      <xdr:colOff>565785</xdr:colOff>
      <xdr:row>461</xdr:row>
      <xdr:rowOff>45720</xdr:rowOff>
    </xdr:to>
    <xdr:graphicFrame macro="">
      <xdr:nvGraphicFramePr>
        <xdr:cNvPr id="679" name="Chart 678">
          <a:extLst>
            <a:ext uri="{FF2B5EF4-FFF2-40B4-BE49-F238E27FC236}">
              <a16:creationId xmlns:a16="http://schemas.microsoft.com/office/drawing/2014/main" id="{29AE716F-1EB7-434E-B5ED-5ED19E946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187</xdr:col>
      <xdr:colOff>0</xdr:colOff>
      <xdr:row>468</xdr:row>
      <xdr:rowOff>0</xdr:rowOff>
    </xdr:from>
    <xdr:to>
      <xdr:col>190</xdr:col>
      <xdr:colOff>542924</xdr:colOff>
      <xdr:row>477</xdr:row>
      <xdr:rowOff>114301</xdr:rowOff>
    </xdr:to>
    <xdr:graphicFrame macro="">
      <xdr:nvGraphicFramePr>
        <xdr:cNvPr id="680" name="Chart 679">
          <a:extLst>
            <a:ext uri="{FF2B5EF4-FFF2-40B4-BE49-F238E27FC236}">
              <a16:creationId xmlns:a16="http://schemas.microsoft.com/office/drawing/2014/main" id="{FE589510-8E13-4D42-B6E2-6318F95BD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26</xdr:col>
      <xdr:colOff>272416</xdr:colOff>
      <xdr:row>227</xdr:row>
      <xdr:rowOff>49529</xdr:rowOff>
    </xdr:from>
    <xdr:to>
      <xdr:col>30</xdr:col>
      <xdr:colOff>457200</xdr:colOff>
      <xdr:row>236</xdr:row>
      <xdr:rowOff>182880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8659D587-101C-47A9-A0C1-2F96F24E5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36</xdr:col>
      <xdr:colOff>314325</xdr:colOff>
      <xdr:row>243</xdr:row>
      <xdr:rowOff>87629</xdr:rowOff>
    </xdr:from>
    <xdr:to>
      <xdr:col>40</xdr:col>
      <xdr:colOff>455295</xdr:colOff>
      <xdr:row>253</xdr:row>
      <xdr:rowOff>34290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6FE8F7E2-C0AD-4CC5-8380-913552F0A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47</xdr:col>
      <xdr:colOff>0</xdr:colOff>
      <xdr:row>260</xdr:row>
      <xdr:rowOff>0</xdr:rowOff>
    </xdr:from>
    <xdr:to>
      <xdr:col>51</xdr:col>
      <xdr:colOff>70484</xdr:colOff>
      <xdr:row>269</xdr:row>
      <xdr:rowOff>135256</xdr:rowOff>
    </xdr:to>
    <xdr:graphicFrame macro="">
      <xdr:nvGraphicFramePr>
        <xdr:cNvPr id="493" name="Chart 492">
          <a:extLst>
            <a:ext uri="{FF2B5EF4-FFF2-40B4-BE49-F238E27FC236}">
              <a16:creationId xmlns:a16="http://schemas.microsoft.com/office/drawing/2014/main" id="{725E4A90-449B-427E-B139-4F5EB0B7C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56</xdr:col>
      <xdr:colOff>619126</xdr:colOff>
      <xdr:row>275</xdr:row>
      <xdr:rowOff>108584</xdr:rowOff>
    </xdr:from>
    <xdr:to>
      <xdr:col>60</xdr:col>
      <xdr:colOff>521970</xdr:colOff>
      <xdr:row>285</xdr:row>
      <xdr:rowOff>49530</xdr:rowOff>
    </xdr:to>
    <xdr:graphicFrame macro="">
      <xdr:nvGraphicFramePr>
        <xdr:cNvPr id="619" name="Chart 618">
          <a:extLst>
            <a:ext uri="{FF2B5EF4-FFF2-40B4-BE49-F238E27FC236}">
              <a16:creationId xmlns:a16="http://schemas.microsoft.com/office/drawing/2014/main" id="{96971C12-0F38-4F6E-A303-A64C5349C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66</xdr:col>
      <xdr:colOff>668656</xdr:colOff>
      <xdr:row>291</xdr:row>
      <xdr:rowOff>41909</xdr:rowOff>
    </xdr:from>
    <xdr:to>
      <xdr:col>70</xdr:col>
      <xdr:colOff>586740</xdr:colOff>
      <xdr:row>300</xdr:row>
      <xdr:rowOff>169545</xdr:rowOff>
    </xdr:to>
    <xdr:graphicFrame macro="">
      <xdr:nvGraphicFramePr>
        <xdr:cNvPr id="637" name="Chart 636">
          <a:extLst>
            <a:ext uri="{FF2B5EF4-FFF2-40B4-BE49-F238E27FC236}">
              <a16:creationId xmlns:a16="http://schemas.microsoft.com/office/drawing/2014/main" id="{2DCA3251-0B0B-4618-A3E4-2032B7890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76</xdr:col>
      <xdr:colOff>588646</xdr:colOff>
      <xdr:row>307</xdr:row>
      <xdr:rowOff>13334</xdr:rowOff>
    </xdr:from>
    <xdr:to>
      <xdr:col>80</xdr:col>
      <xdr:colOff>567690</xdr:colOff>
      <xdr:row>316</xdr:row>
      <xdr:rowOff>144780</xdr:rowOff>
    </xdr:to>
    <xdr:graphicFrame macro="">
      <xdr:nvGraphicFramePr>
        <xdr:cNvPr id="645" name="Chart 644">
          <a:extLst>
            <a:ext uri="{FF2B5EF4-FFF2-40B4-BE49-F238E27FC236}">
              <a16:creationId xmlns:a16="http://schemas.microsoft.com/office/drawing/2014/main" id="{6E9668EF-B0B3-4361-A1AE-8CE02B9C5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87</xdr:col>
      <xdr:colOff>9526</xdr:colOff>
      <xdr:row>324</xdr:row>
      <xdr:rowOff>89534</xdr:rowOff>
    </xdr:from>
    <xdr:to>
      <xdr:col>90</xdr:col>
      <xdr:colOff>560070</xdr:colOff>
      <xdr:row>333</xdr:row>
      <xdr:rowOff>133350</xdr:rowOff>
    </xdr:to>
    <xdr:graphicFrame macro="">
      <xdr:nvGraphicFramePr>
        <xdr:cNvPr id="657" name="Chart 656">
          <a:extLst>
            <a:ext uri="{FF2B5EF4-FFF2-40B4-BE49-F238E27FC236}">
              <a16:creationId xmlns:a16="http://schemas.microsoft.com/office/drawing/2014/main" id="{AD3856BC-23FB-4F2D-AB36-6BF11E806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97</xdr:col>
      <xdr:colOff>1906</xdr:colOff>
      <xdr:row>339</xdr:row>
      <xdr:rowOff>47624</xdr:rowOff>
    </xdr:from>
    <xdr:to>
      <xdr:col>100</xdr:col>
      <xdr:colOff>586740</xdr:colOff>
      <xdr:row>349</xdr:row>
      <xdr:rowOff>0</xdr:rowOff>
    </xdr:to>
    <xdr:graphicFrame macro="">
      <xdr:nvGraphicFramePr>
        <xdr:cNvPr id="662" name="Chart 661">
          <a:extLst>
            <a:ext uri="{FF2B5EF4-FFF2-40B4-BE49-F238E27FC236}">
              <a16:creationId xmlns:a16="http://schemas.microsoft.com/office/drawing/2014/main" id="{B5A0DB83-E1D5-4015-B003-68F59371C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107</xdr:col>
      <xdr:colOff>1906</xdr:colOff>
      <xdr:row>355</xdr:row>
      <xdr:rowOff>133349</xdr:rowOff>
    </xdr:from>
    <xdr:to>
      <xdr:col>110</xdr:col>
      <xdr:colOff>586740</xdr:colOff>
      <xdr:row>364</xdr:row>
      <xdr:rowOff>28575</xdr:rowOff>
    </xdr:to>
    <xdr:graphicFrame macro="">
      <xdr:nvGraphicFramePr>
        <xdr:cNvPr id="667" name="Chart 666">
          <a:extLst>
            <a:ext uri="{FF2B5EF4-FFF2-40B4-BE49-F238E27FC236}">
              <a16:creationId xmlns:a16="http://schemas.microsoft.com/office/drawing/2014/main" id="{E2D93C8D-4926-4AAA-9D43-30EF29D4C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116</xdr:col>
      <xdr:colOff>598171</xdr:colOff>
      <xdr:row>371</xdr:row>
      <xdr:rowOff>36194</xdr:rowOff>
    </xdr:from>
    <xdr:to>
      <xdr:col>120</xdr:col>
      <xdr:colOff>577215</xdr:colOff>
      <xdr:row>380</xdr:row>
      <xdr:rowOff>167640</xdr:rowOff>
    </xdr:to>
    <xdr:graphicFrame macro="">
      <xdr:nvGraphicFramePr>
        <xdr:cNvPr id="706" name="Chart 705">
          <a:extLst>
            <a:ext uri="{FF2B5EF4-FFF2-40B4-BE49-F238E27FC236}">
              <a16:creationId xmlns:a16="http://schemas.microsoft.com/office/drawing/2014/main" id="{6A571745-A0EA-47C7-A0AB-8524EB803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127</xdr:col>
      <xdr:colOff>5716</xdr:colOff>
      <xdr:row>387</xdr:row>
      <xdr:rowOff>47624</xdr:rowOff>
    </xdr:from>
    <xdr:to>
      <xdr:col>130</xdr:col>
      <xdr:colOff>535305</xdr:colOff>
      <xdr:row>396</xdr:row>
      <xdr:rowOff>173355</xdr:rowOff>
    </xdr:to>
    <xdr:graphicFrame macro="">
      <xdr:nvGraphicFramePr>
        <xdr:cNvPr id="713" name="Chart 712">
          <a:extLst>
            <a:ext uri="{FF2B5EF4-FFF2-40B4-BE49-F238E27FC236}">
              <a16:creationId xmlns:a16="http://schemas.microsoft.com/office/drawing/2014/main" id="{5FE6462C-D951-46C6-9AE5-BD02585BB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136</xdr:col>
      <xdr:colOff>666751</xdr:colOff>
      <xdr:row>404</xdr:row>
      <xdr:rowOff>3809</xdr:rowOff>
    </xdr:from>
    <xdr:to>
      <xdr:col>140</xdr:col>
      <xdr:colOff>579120</xdr:colOff>
      <xdr:row>413</xdr:row>
      <xdr:rowOff>129540</xdr:rowOff>
    </xdr:to>
    <xdr:graphicFrame macro="">
      <xdr:nvGraphicFramePr>
        <xdr:cNvPr id="716" name="Chart 715">
          <a:extLst>
            <a:ext uri="{FF2B5EF4-FFF2-40B4-BE49-F238E27FC236}">
              <a16:creationId xmlns:a16="http://schemas.microsoft.com/office/drawing/2014/main" id="{4F5B2536-7FF3-44C6-8A85-7422D6EAC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147</xdr:col>
      <xdr:colOff>93346</xdr:colOff>
      <xdr:row>419</xdr:row>
      <xdr:rowOff>99059</xdr:rowOff>
    </xdr:from>
    <xdr:to>
      <xdr:col>150</xdr:col>
      <xdr:colOff>310515</xdr:colOff>
      <xdr:row>429</xdr:row>
      <xdr:rowOff>45720</xdr:rowOff>
    </xdr:to>
    <xdr:graphicFrame macro="">
      <xdr:nvGraphicFramePr>
        <xdr:cNvPr id="717" name="Chart 716">
          <a:extLst>
            <a:ext uri="{FF2B5EF4-FFF2-40B4-BE49-F238E27FC236}">
              <a16:creationId xmlns:a16="http://schemas.microsoft.com/office/drawing/2014/main" id="{03D3AB79-6817-4538-B5DF-C20CF2AED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157</xdr:col>
      <xdr:colOff>38101</xdr:colOff>
      <xdr:row>435</xdr:row>
      <xdr:rowOff>93344</xdr:rowOff>
    </xdr:from>
    <xdr:to>
      <xdr:col>160</xdr:col>
      <xdr:colOff>581025</xdr:colOff>
      <xdr:row>445</xdr:row>
      <xdr:rowOff>30480</xdr:rowOff>
    </xdr:to>
    <xdr:graphicFrame macro="">
      <xdr:nvGraphicFramePr>
        <xdr:cNvPr id="718" name="Chart 717">
          <a:extLst>
            <a:ext uri="{FF2B5EF4-FFF2-40B4-BE49-F238E27FC236}">
              <a16:creationId xmlns:a16="http://schemas.microsoft.com/office/drawing/2014/main" id="{6602504B-1A70-4DE8-B001-2D094A9D5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167</xdr:col>
      <xdr:colOff>0</xdr:colOff>
      <xdr:row>451</xdr:row>
      <xdr:rowOff>49528</xdr:rowOff>
    </xdr:from>
    <xdr:to>
      <xdr:col>171</xdr:col>
      <xdr:colOff>85725</xdr:colOff>
      <xdr:row>461</xdr:row>
      <xdr:rowOff>133350</xdr:rowOff>
    </xdr:to>
    <xdr:graphicFrame macro="">
      <xdr:nvGraphicFramePr>
        <xdr:cNvPr id="719" name="Chart 718">
          <a:extLst>
            <a:ext uri="{FF2B5EF4-FFF2-40B4-BE49-F238E27FC236}">
              <a16:creationId xmlns:a16="http://schemas.microsoft.com/office/drawing/2014/main" id="{61B74281-8BDB-409E-92B0-F36EB4002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177</xdr:col>
      <xdr:colOff>0</xdr:colOff>
      <xdr:row>469</xdr:row>
      <xdr:rowOff>0</xdr:rowOff>
    </xdr:from>
    <xdr:to>
      <xdr:col>180</xdr:col>
      <xdr:colOff>542924</xdr:colOff>
      <xdr:row>477</xdr:row>
      <xdr:rowOff>137160</xdr:rowOff>
    </xdr:to>
    <xdr:graphicFrame macro="">
      <xdr:nvGraphicFramePr>
        <xdr:cNvPr id="664" name="Chart 663">
          <a:extLst>
            <a:ext uri="{FF2B5EF4-FFF2-40B4-BE49-F238E27FC236}">
              <a16:creationId xmlns:a16="http://schemas.microsoft.com/office/drawing/2014/main" id="{9A3AD951-FFA0-46D3-9262-DC924B981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26</xdr:col>
      <xdr:colOff>272416</xdr:colOff>
      <xdr:row>243</xdr:row>
      <xdr:rowOff>49529</xdr:rowOff>
    </xdr:from>
    <xdr:to>
      <xdr:col>30</xdr:col>
      <xdr:colOff>457200</xdr:colOff>
      <xdr:row>252</xdr:row>
      <xdr:rowOff>182880</xdr:rowOff>
    </xdr:to>
    <xdr:graphicFrame macro="">
      <xdr:nvGraphicFramePr>
        <xdr:cNvPr id="720" name="Chart 719">
          <a:extLst>
            <a:ext uri="{FF2B5EF4-FFF2-40B4-BE49-F238E27FC236}">
              <a16:creationId xmlns:a16="http://schemas.microsoft.com/office/drawing/2014/main" id="{DE54CB23-A8CC-47EC-BF22-BBF77C620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36</xdr:col>
      <xdr:colOff>314325</xdr:colOff>
      <xdr:row>259</xdr:row>
      <xdr:rowOff>87629</xdr:rowOff>
    </xdr:from>
    <xdr:to>
      <xdr:col>40</xdr:col>
      <xdr:colOff>455295</xdr:colOff>
      <xdr:row>269</xdr:row>
      <xdr:rowOff>34290</xdr:rowOff>
    </xdr:to>
    <xdr:graphicFrame macro="">
      <xdr:nvGraphicFramePr>
        <xdr:cNvPr id="729" name="Chart 728">
          <a:extLst>
            <a:ext uri="{FF2B5EF4-FFF2-40B4-BE49-F238E27FC236}">
              <a16:creationId xmlns:a16="http://schemas.microsoft.com/office/drawing/2014/main" id="{7C10971B-65AE-4CE6-AC2B-2818E5326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46</xdr:col>
      <xdr:colOff>640080</xdr:colOff>
      <xdr:row>275</xdr:row>
      <xdr:rowOff>68580</xdr:rowOff>
    </xdr:from>
    <xdr:to>
      <xdr:col>51</xdr:col>
      <xdr:colOff>17144</xdr:colOff>
      <xdr:row>285</xdr:row>
      <xdr:rowOff>20956</xdr:rowOff>
    </xdr:to>
    <xdr:graphicFrame macro="">
      <xdr:nvGraphicFramePr>
        <xdr:cNvPr id="731" name="Chart 730">
          <a:extLst>
            <a:ext uri="{FF2B5EF4-FFF2-40B4-BE49-F238E27FC236}">
              <a16:creationId xmlns:a16="http://schemas.microsoft.com/office/drawing/2014/main" id="{6CD49700-6920-4E8A-A248-043D4042E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56</xdr:col>
      <xdr:colOff>619126</xdr:colOff>
      <xdr:row>291</xdr:row>
      <xdr:rowOff>108584</xdr:rowOff>
    </xdr:from>
    <xdr:to>
      <xdr:col>60</xdr:col>
      <xdr:colOff>521970</xdr:colOff>
      <xdr:row>301</xdr:row>
      <xdr:rowOff>49530</xdr:rowOff>
    </xdr:to>
    <xdr:graphicFrame macro="">
      <xdr:nvGraphicFramePr>
        <xdr:cNvPr id="742" name="Chart 741">
          <a:extLst>
            <a:ext uri="{FF2B5EF4-FFF2-40B4-BE49-F238E27FC236}">
              <a16:creationId xmlns:a16="http://schemas.microsoft.com/office/drawing/2014/main" id="{EF580D4D-9730-4C34-9B63-355D8BD84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66</xdr:col>
      <xdr:colOff>668656</xdr:colOff>
      <xdr:row>307</xdr:row>
      <xdr:rowOff>41909</xdr:rowOff>
    </xdr:from>
    <xdr:to>
      <xdr:col>70</xdr:col>
      <xdr:colOff>586740</xdr:colOff>
      <xdr:row>316</xdr:row>
      <xdr:rowOff>169545</xdr:rowOff>
    </xdr:to>
    <xdr:graphicFrame macro="">
      <xdr:nvGraphicFramePr>
        <xdr:cNvPr id="752" name="Chart 751">
          <a:extLst>
            <a:ext uri="{FF2B5EF4-FFF2-40B4-BE49-F238E27FC236}">
              <a16:creationId xmlns:a16="http://schemas.microsoft.com/office/drawing/2014/main" id="{3FD8E076-F0B5-4FFD-A5B4-6B99431B0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76</xdr:col>
      <xdr:colOff>588646</xdr:colOff>
      <xdr:row>323</xdr:row>
      <xdr:rowOff>13334</xdr:rowOff>
    </xdr:from>
    <xdr:to>
      <xdr:col>80</xdr:col>
      <xdr:colOff>567690</xdr:colOff>
      <xdr:row>332</xdr:row>
      <xdr:rowOff>144780</xdr:rowOff>
    </xdr:to>
    <xdr:graphicFrame macro="">
      <xdr:nvGraphicFramePr>
        <xdr:cNvPr id="754" name="Chart 753">
          <a:extLst>
            <a:ext uri="{FF2B5EF4-FFF2-40B4-BE49-F238E27FC236}">
              <a16:creationId xmlns:a16="http://schemas.microsoft.com/office/drawing/2014/main" id="{A3E23EEC-6909-4473-9CD3-C87D1334F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87</xdr:col>
      <xdr:colOff>9526</xdr:colOff>
      <xdr:row>340</xdr:row>
      <xdr:rowOff>89534</xdr:rowOff>
    </xdr:from>
    <xdr:to>
      <xdr:col>90</xdr:col>
      <xdr:colOff>560070</xdr:colOff>
      <xdr:row>349</xdr:row>
      <xdr:rowOff>133350</xdr:rowOff>
    </xdr:to>
    <xdr:graphicFrame macro="">
      <xdr:nvGraphicFramePr>
        <xdr:cNvPr id="760" name="Chart 759">
          <a:extLst>
            <a:ext uri="{FF2B5EF4-FFF2-40B4-BE49-F238E27FC236}">
              <a16:creationId xmlns:a16="http://schemas.microsoft.com/office/drawing/2014/main" id="{268F7634-2203-45D2-999F-6FED981E6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97</xdr:col>
      <xdr:colOff>1906</xdr:colOff>
      <xdr:row>355</xdr:row>
      <xdr:rowOff>47624</xdr:rowOff>
    </xdr:from>
    <xdr:to>
      <xdr:col>100</xdr:col>
      <xdr:colOff>586740</xdr:colOff>
      <xdr:row>365</xdr:row>
      <xdr:rowOff>0</xdr:rowOff>
    </xdr:to>
    <xdr:graphicFrame macro="">
      <xdr:nvGraphicFramePr>
        <xdr:cNvPr id="761" name="Chart 760">
          <a:extLst>
            <a:ext uri="{FF2B5EF4-FFF2-40B4-BE49-F238E27FC236}">
              <a16:creationId xmlns:a16="http://schemas.microsoft.com/office/drawing/2014/main" id="{50F5AD6F-87C1-42D8-8A89-6A51A126B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107</xdr:col>
      <xdr:colOff>1906</xdr:colOff>
      <xdr:row>371</xdr:row>
      <xdr:rowOff>133349</xdr:rowOff>
    </xdr:from>
    <xdr:to>
      <xdr:col>110</xdr:col>
      <xdr:colOff>586740</xdr:colOff>
      <xdr:row>380</xdr:row>
      <xdr:rowOff>28575</xdr:rowOff>
    </xdr:to>
    <xdr:graphicFrame macro="">
      <xdr:nvGraphicFramePr>
        <xdr:cNvPr id="762" name="Chart 761">
          <a:extLst>
            <a:ext uri="{FF2B5EF4-FFF2-40B4-BE49-F238E27FC236}">
              <a16:creationId xmlns:a16="http://schemas.microsoft.com/office/drawing/2014/main" id="{EBB10AF9-84A8-4BD0-A269-1513481EF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116</xdr:col>
      <xdr:colOff>598171</xdr:colOff>
      <xdr:row>387</xdr:row>
      <xdr:rowOff>36194</xdr:rowOff>
    </xdr:from>
    <xdr:to>
      <xdr:col>120</xdr:col>
      <xdr:colOff>577215</xdr:colOff>
      <xdr:row>396</xdr:row>
      <xdr:rowOff>167640</xdr:rowOff>
    </xdr:to>
    <xdr:graphicFrame macro="">
      <xdr:nvGraphicFramePr>
        <xdr:cNvPr id="763" name="Chart 762">
          <a:extLst>
            <a:ext uri="{FF2B5EF4-FFF2-40B4-BE49-F238E27FC236}">
              <a16:creationId xmlns:a16="http://schemas.microsoft.com/office/drawing/2014/main" id="{22E7C215-BD08-42C6-A481-0F98FFF55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127</xdr:col>
      <xdr:colOff>5716</xdr:colOff>
      <xdr:row>403</xdr:row>
      <xdr:rowOff>47624</xdr:rowOff>
    </xdr:from>
    <xdr:to>
      <xdr:col>130</xdr:col>
      <xdr:colOff>535305</xdr:colOff>
      <xdr:row>412</xdr:row>
      <xdr:rowOff>173355</xdr:rowOff>
    </xdr:to>
    <xdr:graphicFrame macro="">
      <xdr:nvGraphicFramePr>
        <xdr:cNvPr id="764" name="Chart 763">
          <a:extLst>
            <a:ext uri="{FF2B5EF4-FFF2-40B4-BE49-F238E27FC236}">
              <a16:creationId xmlns:a16="http://schemas.microsoft.com/office/drawing/2014/main" id="{5D69CC2D-17B0-43E4-9862-1D1E16F20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136</xdr:col>
      <xdr:colOff>666751</xdr:colOff>
      <xdr:row>420</xdr:row>
      <xdr:rowOff>3809</xdr:rowOff>
    </xdr:from>
    <xdr:to>
      <xdr:col>140</xdr:col>
      <xdr:colOff>579120</xdr:colOff>
      <xdr:row>429</xdr:row>
      <xdr:rowOff>129540</xdr:rowOff>
    </xdr:to>
    <xdr:graphicFrame macro="">
      <xdr:nvGraphicFramePr>
        <xdr:cNvPr id="766" name="Chart 765">
          <a:extLst>
            <a:ext uri="{FF2B5EF4-FFF2-40B4-BE49-F238E27FC236}">
              <a16:creationId xmlns:a16="http://schemas.microsoft.com/office/drawing/2014/main" id="{3900B180-0B35-4C2C-B8E9-749E9B899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147</xdr:col>
      <xdr:colOff>93346</xdr:colOff>
      <xdr:row>435</xdr:row>
      <xdr:rowOff>99059</xdr:rowOff>
    </xdr:from>
    <xdr:to>
      <xdr:col>150</xdr:col>
      <xdr:colOff>310515</xdr:colOff>
      <xdr:row>445</xdr:row>
      <xdr:rowOff>45720</xdr:rowOff>
    </xdr:to>
    <xdr:graphicFrame macro="">
      <xdr:nvGraphicFramePr>
        <xdr:cNvPr id="767" name="Chart 766">
          <a:extLst>
            <a:ext uri="{FF2B5EF4-FFF2-40B4-BE49-F238E27FC236}">
              <a16:creationId xmlns:a16="http://schemas.microsoft.com/office/drawing/2014/main" id="{A38A0BF1-D8E5-4863-846E-4C4D4B87C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157</xdr:col>
      <xdr:colOff>38101</xdr:colOff>
      <xdr:row>451</xdr:row>
      <xdr:rowOff>93344</xdr:rowOff>
    </xdr:from>
    <xdr:to>
      <xdr:col>160</xdr:col>
      <xdr:colOff>581025</xdr:colOff>
      <xdr:row>461</xdr:row>
      <xdr:rowOff>30480</xdr:rowOff>
    </xdr:to>
    <xdr:graphicFrame macro="">
      <xdr:nvGraphicFramePr>
        <xdr:cNvPr id="768" name="Chart 767">
          <a:extLst>
            <a:ext uri="{FF2B5EF4-FFF2-40B4-BE49-F238E27FC236}">
              <a16:creationId xmlns:a16="http://schemas.microsoft.com/office/drawing/2014/main" id="{2476B211-B69E-4759-AF2E-2F0E732D7E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167</xdr:col>
      <xdr:colOff>0</xdr:colOff>
      <xdr:row>467</xdr:row>
      <xdr:rowOff>49528</xdr:rowOff>
    </xdr:from>
    <xdr:to>
      <xdr:col>171</xdr:col>
      <xdr:colOff>85725</xdr:colOff>
      <xdr:row>477</xdr:row>
      <xdr:rowOff>133350</xdr:rowOff>
    </xdr:to>
    <xdr:graphicFrame macro="">
      <xdr:nvGraphicFramePr>
        <xdr:cNvPr id="769" name="Chart 768">
          <a:extLst>
            <a:ext uri="{FF2B5EF4-FFF2-40B4-BE49-F238E27FC236}">
              <a16:creationId xmlns:a16="http://schemas.microsoft.com/office/drawing/2014/main" id="{58653A82-093D-4C97-81B3-24C3E012D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26</xdr:col>
      <xdr:colOff>272416</xdr:colOff>
      <xdr:row>259</xdr:row>
      <xdr:rowOff>49529</xdr:rowOff>
    </xdr:from>
    <xdr:to>
      <xdr:col>30</xdr:col>
      <xdr:colOff>457200</xdr:colOff>
      <xdr:row>268</xdr:row>
      <xdr:rowOff>182880</xdr:rowOff>
    </xdr:to>
    <xdr:graphicFrame macro="">
      <xdr:nvGraphicFramePr>
        <xdr:cNvPr id="776" name="Chart 775">
          <a:extLst>
            <a:ext uri="{FF2B5EF4-FFF2-40B4-BE49-F238E27FC236}">
              <a16:creationId xmlns:a16="http://schemas.microsoft.com/office/drawing/2014/main" id="{3CF1AA73-D140-4982-A50C-BC0EB1085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36</xdr:col>
      <xdr:colOff>314325</xdr:colOff>
      <xdr:row>275</xdr:row>
      <xdr:rowOff>87629</xdr:rowOff>
    </xdr:from>
    <xdr:to>
      <xdr:col>40</xdr:col>
      <xdr:colOff>455295</xdr:colOff>
      <xdr:row>285</xdr:row>
      <xdr:rowOff>34290</xdr:rowOff>
    </xdr:to>
    <xdr:graphicFrame macro="">
      <xdr:nvGraphicFramePr>
        <xdr:cNvPr id="778" name="Chart 777">
          <a:extLst>
            <a:ext uri="{FF2B5EF4-FFF2-40B4-BE49-F238E27FC236}">
              <a16:creationId xmlns:a16="http://schemas.microsoft.com/office/drawing/2014/main" id="{5D29A269-23D1-4AC8-ADD8-B81970B15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46</xdr:col>
      <xdr:colOff>640080</xdr:colOff>
      <xdr:row>291</xdr:row>
      <xdr:rowOff>68580</xdr:rowOff>
    </xdr:from>
    <xdr:to>
      <xdr:col>51</xdr:col>
      <xdr:colOff>17144</xdr:colOff>
      <xdr:row>301</xdr:row>
      <xdr:rowOff>20956</xdr:rowOff>
    </xdr:to>
    <xdr:graphicFrame macro="">
      <xdr:nvGraphicFramePr>
        <xdr:cNvPr id="789" name="Chart 788">
          <a:extLst>
            <a:ext uri="{FF2B5EF4-FFF2-40B4-BE49-F238E27FC236}">
              <a16:creationId xmlns:a16="http://schemas.microsoft.com/office/drawing/2014/main" id="{C97A6FD1-A58E-4057-BAAF-5F78DD91C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56</xdr:col>
      <xdr:colOff>619126</xdr:colOff>
      <xdr:row>307</xdr:row>
      <xdr:rowOff>108584</xdr:rowOff>
    </xdr:from>
    <xdr:to>
      <xdr:col>60</xdr:col>
      <xdr:colOff>521970</xdr:colOff>
      <xdr:row>317</xdr:row>
      <xdr:rowOff>49530</xdr:rowOff>
    </xdr:to>
    <xdr:graphicFrame macro="">
      <xdr:nvGraphicFramePr>
        <xdr:cNvPr id="793" name="Chart 792">
          <a:extLst>
            <a:ext uri="{FF2B5EF4-FFF2-40B4-BE49-F238E27FC236}">
              <a16:creationId xmlns:a16="http://schemas.microsoft.com/office/drawing/2014/main" id="{4175EED4-22E5-43B4-A85D-29A7FA5C0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66</xdr:col>
      <xdr:colOff>668656</xdr:colOff>
      <xdr:row>323</xdr:row>
      <xdr:rowOff>41909</xdr:rowOff>
    </xdr:from>
    <xdr:to>
      <xdr:col>70</xdr:col>
      <xdr:colOff>586740</xdr:colOff>
      <xdr:row>332</xdr:row>
      <xdr:rowOff>169545</xdr:rowOff>
    </xdr:to>
    <xdr:graphicFrame macro="">
      <xdr:nvGraphicFramePr>
        <xdr:cNvPr id="797" name="Chart 796">
          <a:extLst>
            <a:ext uri="{FF2B5EF4-FFF2-40B4-BE49-F238E27FC236}">
              <a16:creationId xmlns:a16="http://schemas.microsoft.com/office/drawing/2014/main" id="{59E9B541-B27A-4E8D-95AD-807D30BEE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76</xdr:col>
      <xdr:colOff>588646</xdr:colOff>
      <xdr:row>339</xdr:row>
      <xdr:rowOff>13334</xdr:rowOff>
    </xdr:from>
    <xdr:to>
      <xdr:col>80</xdr:col>
      <xdr:colOff>567690</xdr:colOff>
      <xdr:row>348</xdr:row>
      <xdr:rowOff>144780</xdr:rowOff>
    </xdr:to>
    <xdr:graphicFrame macro="">
      <xdr:nvGraphicFramePr>
        <xdr:cNvPr id="806" name="Chart 805">
          <a:extLst>
            <a:ext uri="{FF2B5EF4-FFF2-40B4-BE49-F238E27FC236}">
              <a16:creationId xmlns:a16="http://schemas.microsoft.com/office/drawing/2014/main" id="{C34B0964-D2DC-47C9-8A51-A308845AF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87</xdr:col>
      <xdr:colOff>9526</xdr:colOff>
      <xdr:row>356</xdr:row>
      <xdr:rowOff>89534</xdr:rowOff>
    </xdr:from>
    <xdr:to>
      <xdr:col>90</xdr:col>
      <xdr:colOff>560070</xdr:colOff>
      <xdr:row>365</xdr:row>
      <xdr:rowOff>133350</xdr:rowOff>
    </xdr:to>
    <xdr:graphicFrame macro="">
      <xdr:nvGraphicFramePr>
        <xdr:cNvPr id="813" name="Chart 812">
          <a:extLst>
            <a:ext uri="{FF2B5EF4-FFF2-40B4-BE49-F238E27FC236}">
              <a16:creationId xmlns:a16="http://schemas.microsoft.com/office/drawing/2014/main" id="{E3C3BA1D-8F42-46DB-BD97-F9644038B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97</xdr:col>
      <xdr:colOff>1906</xdr:colOff>
      <xdr:row>371</xdr:row>
      <xdr:rowOff>47624</xdr:rowOff>
    </xdr:from>
    <xdr:to>
      <xdr:col>100</xdr:col>
      <xdr:colOff>586740</xdr:colOff>
      <xdr:row>381</xdr:row>
      <xdr:rowOff>0</xdr:rowOff>
    </xdr:to>
    <xdr:graphicFrame macro="">
      <xdr:nvGraphicFramePr>
        <xdr:cNvPr id="814" name="Chart 813">
          <a:extLst>
            <a:ext uri="{FF2B5EF4-FFF2-40B4-BE49-F238E27FC236}">
              <a16:creationId xmlns:a16="http://schemas.microsoft.com/office/drawing/2014/main" id="{FE19519A-596C-4D55-96A1-7606F9DA9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107</xdr:col>
      <xdr:colOff>1906</xdr:colOff>
      <xdr:row>387</xdr:row>
      <xdr:rowOff>133349</xdr:rowOff>
    </xdr:from>
    <xdr:to>
      <xdr:col>110</xdr:col>
      <xdr:colOff>586740</xdr:colOff>
      <xdr:row>396</xdr:row>
      <xdr:rowOff>28575</xdr:rowOff>
    </xdr:to>
    <xdr:graphicFrame macro="">
      <xdr:nvGraphicFramePr>
        <xdr:cNvPr id="816" name="Chart 815">
          <a:extLst>
            <a:ext uri="{FF2B5EF4-FFF2-40B4-BE49-F238E27FC236}">
              <a16:creationId xmlns:a16="http://schemas.microsoft.com/office/drawing/2014/main" id="{35495B49-49A4-4EC9-9C98-FD3599234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116</xdr:col>
      <xdr:colOff>598171</xdr:colOff>
      <xdr:row>403</xdr:row>
      <xdr:rowOff>36194</xdr:rowOff>
    </xdr:from>
    <xdr:to>
      <xdr:col>120</xdr:col>
      <xdr:colOff>577215</xdr:colOff>
      <xdr:row>412</xdr:row>
      <xdr:rowOff>167640</xdr:rowOff>
    </xdr:to>
    <xdr:graphicFrame macro="">
      <xdr:nvGraphicFramePr>
        <xdr:cNvPr id="817" name="Chart 816">
          <a:extLst>
            <a:ext uri="{FF2B5EF4-FFF2-40B4-BE49-F238E27FC236}">
              <a16:creationId xmlns:a16="http://schemas.microsoft.com/office/drawing/2014/main" id="{35AAAD45-1BE6-4D91-8255-F2390D268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127</xdr:col>
      <xdr:colOff>5716</xdr:colOff>
      <xdr:row>419</xdr:row>
      <xdr:rowOff>47624</xdr:rowOff>
    </xdr:from>
    <xdr:to>
      <xdr:col>130</xdr:col>
      <xdr:colOff>535305</xdr:colOff>
      <xdr:row>428</xdr:row>
      <xdr:rowOff>173355</xdr:rowOff>
    </xdr:to>
    <xdr:graphicFrame macro="">
      <xdr:nvGraphicFramePr>
        <xdr:cNvPr id="818" name="Chart 817">
          <a:extLst>
            <a:ext uri="{FF2B5EF4-FFF2-40B4-BE49-F238E27FC236}">
              <a16:creationId xmlns:a16="http://schemas.microsoft.com/office/drawing/2014/main" id="{B70D80A6-840B-494F-B64E-80E94AABA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136</xdr:col>
      <xdr:colOff>666751</xdr:colOff>
      <xdr:row>436</xdr:row>
      <xdr:rowOff>3809</xdr:rowOff>
    </xdr:from>
    <xdr:to>
      <xdr:col>140</xdr:col>
      <xdr:colOff>579120</xdr:colOff>
      <xdr:row>445</xdr:row>
      <xdr:rowOff>129540</xdr:rowOff>
    </xdr:to>
    <xdr:graphicFrame macro="">
      <xdr:nvGraphicFramePr>
        <xdr:cNvPr id="819" name="Chart 818">
          <a:extLst>
            <a:ext uri="{FF2B5EF4-FFF2-40B4-BE49-F238E27FC236}">
              <a16:creationId xmlns:a16="http://schemas.microsoft.com/office/drawing/2014/main" id="{A0E1E98F-4E40-4079-B8A4-9049C2643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147</xdr:col>
      <xdr:colOff>93346</xdr:colOff>
      <xdr:row>451</xdr:row>
      <xdr:rowOff>99059</xdr:rowOff>
    </xdr:from>
    <xdr:to>
      <xdr:col>150</xdr:col>
      <xdr:colOff>310515</xdr:colOff>
      <xdr:row>461</xdr:row>
      <xdr:rowOff>45720</xdr:rowOff>
    </xdr:to>
    <xdr:graphicFrame macro="">
      <xdr:nvGraphicFramePr>
        <xdr:cNvPr id="820" name="Chart 819">
          <a:extLst>
            <a:ext uri="{FF2B5EF4-FFF2-40B4-BE49-F238E27FC236}">
              <a16:creationId xmlns:a16="http://schemas.microsoft.com/office/drawing/2014/main" id="{5364CF21-75CA-49FE-B403-A793D6759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157</xdr:col>
      <xdr:colOff>38101</xdr:colOff>
      <xdr:row>467</xdr:row>
      <xdr:rowOff>93344</xdr:rowOff>
    </xdr:from>
    <xdr:to>
      <xdr:col>160</xdr:col>
      <xdr:colOff>581025</xdr:colOff>
      <xdr:row>477</xdr:row>
      <xdr:rowOff>30480</xdr:rowOff>
    </xdr:to>
    <xdr:graphicFrame macro="">
      <xdr:nvGraphicFramePr>
        <xdr:cNvPr id="822" name="Chart 821">
          <a:extLst>
            <a:ext uri="{FF2B5EF4-FFF2-40B4-BE49-F238E27FC236}">
              <a16:creationId xmlns:a16="http://schemas.microsoft.com/office/drawing/2014/main" id="{3908D7F2-2F70-4A1D-AC84-2E3095879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26</xdr:col>
      <xdr:colOff>272416</xdr:colOff>
      <xdr:row>275</xdr:row>
      <xdr:rowOff>49529</xdr:rowOff>
    </xdr:from>
    <xdr:to>
      <xdr:col>30</xdr:col>
      <xdr:colOff>457200</xdr:colOff>
      <xdr:row>284</xdr:row>
      <xdr:rowOff>182880</xdr:rowOff>
    </xdr:to>
    <xdr:graphicFrame macro="">
      <xdr:nvGraphicFramePr>
        <xdr:cNvPr id="765" name="Chart 764">
          <a:extLst>
            <a:ext uri="{FF2B5EF4-FFF2-40B4-BE49-F238E27FC236}">
              <a16:creationId xmlns:a16="http://schemas.microsoft.com/office/drawing/2014/main" id="{8D0BB49B-E9F3-48C6-BD55-BF7417D26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36</xdr:col>
      <xdr:colOff>314325</xdr:colOff>
      <xdr:row>291</xdr:row>
      <xdr:rowOff>87629</xdr:rowOff>
    </xdr:from>
    <xdr:to>
      <xdr:col>40</xdr:col>
      <xdr:colOff>455295</xdr:colOff>
      <xdr:row>301</xdr:row>
      <xdr:rowOff>34290</xdr:rowOff>
    </xdr:to>
    <xdr:graphicFrame macro="">
      <xdr:nvGraphicFramePr>
        <xdr:cNvPr id="812" name="Chart 811">
          <a:extLst>
            <a:ext uri="{FF2B5EF4-FFF2-40B4-BE49-F238E27FC236}">
              <a16:creationId xmlns:a16="http://schemas.microsoft.com/office/drawing/2014/main" id="{913524D5-3BA1-4A50-B823-81BC5A5C2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46</xdr:col>
      <xdr:colOff>640080</xdr:colOff>
      <xdr:row>307</xdr:row>
      <xdr:rowOff>68580</xdr:rowOff>
    </xdr:from>
    <xdr:to>
      <xdr:col>51</xdr:col>
      <xdr:colOff>17144</xdr:colOff>
      <xdr:row>317</xdr:row>
      <xdr:rowOff>20956</xdr:rowOff>
    </xdr:to>
    <xdr:graphicFrame macro="">
      <xdr:nvGraphicFramePr>
        <xdr:cNvPr id="821" name="Chart 820">
          <a:extLst>
            <a:ext uri="{FF2B5EF4-FFF2-40B4-BE49-F238E27FC236}">
              <a16:creationId xmlns:a16="http://schemas.microsoft.com/office/drawing/2014/main" id="{48E4B447-05D4-42E7-8F43-D8F311017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56</xdr:col>
      <xdr:colOff>619126</xdr:colOff>
      <xdr:row>323</xdr:row>
      <xdr:rowOff>108584</xdr:rowOff>
    </xdr:from>
    <xdr:to>
      <xdr:col>60</xdr:col>
      <xdr:colOff>521970</xdr:colOff>
      <xdr:row>333</xdr:row>
      <xdr:rowOff>49530</xdr:rowOff>
    </xdr:to>
    <xdr:graphicFrame macro="">
      <xdr:nvGraphicFramePr>
        <xdr:cNvPr id="827" name="Chart 826">
          <a:extLst>
            <a:ext uri="{FF2B5EF4-FFF2-40B4-BE49-F238E27FC236}">
              <a16:creationId xmlns:a16="http://schemas.microsoft.com/office/drawing/2014/main" id="{96720801-A0F1-45EB-B8E4-2123DFF65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66</xdr:col>
      <xdr:colOff>668656</xdr:colOff>
      <xdr:row>339</xdr:row>
      <xdr:rowOff>41909</xdr:rowOff>
    </xdr:from>
    <xdr:to>
      <xdr:col>70</xdr:col>
      <xdr:colOff>586740</xdr:colOff>
      <xdr:row>348</xdr:row>
      <xdr:rowOff>169545</xdr:rowOff>
    </xdr:to>
    <xdr:graphicFrame macro="">
      <xdr:nvGraphicFramePr>
        <xdr:cNvPr id="830" name="Chart 829">
          <a:extLst>
            <a:ext uri="{FF2B5EF4-FFF2-40B4-BE49-F238E27FC236}">
              <a16:creationId xmlns:a16="http://schemas.microsoft.com/office/drawing/2014/main" id="{3F12E9B4-9188-440E-88E9-A36C3F340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76</xdr:col>
      <xdr:colOff>588646</xdr:colOff>
      <xdr:row>355</xdr:row>
      <xdr:rowOff>13334</xdr:rowOff>
    </xdr:from>
    <xdr:to>
      <xdr:col>80</xdr:col>
      <xdr:colOff>567690</xdr:colOff>
      <xdr:row>364</xdr:row>
      <xdr:rowOff>144780</xdr:rowOff>
    </xdr:to>
    <xdr:graphicFrame macro="">
      <xdr:nvGraphicFramePr>
        <xdr:cNvPr id="834" name="Chart 833">
          <a:extLst>
            <a:ext uri="{FF2B5EF4-FFF2-40B4-BE49-F238E27FC236}">
              <a16:creationId xmlns:a16="http://schemas.microsoft.com/office/drawing/2014/main" id="{8C65CEB1-E9BC-4311-9883-E4701AB88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87</xdr:col>
      <xdr:colOff>9526</xdr:colOff>
      <xdr:row>372</xdr:row>
      <xdr:rowOff>89534</xdr:rowOff>
    </xdr:from>
    <xdr:to>
      <xdr:col>90</xdr:col>
      <xdr:colOff>560070</xdr:colOff>
      <xdr:row>381</xdr:row>
      <xdr:rowOff>133350</xdr:rowOff>
    </xdr:to>
    <xdr:graphicFrame macro="">
      <xdr:nvGraphicFramePr>
        <xdr:cNvPr id="841" name="Chart 840">
          <a:extLst>
            <a:ext uri="{FF2B5EF4-FFF2-40B4-BE49-F238E27FC236}">
              <a16:creationId xmlns:a16="http://schemas.microsoft.com/office/drawing/2014/main" id="{4ADFFBD8-6F6A-4A3A-86F6-238888801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97</xdr:col>
      <xdr:colOff>1906</xdr:colOff>
      <xdr:row>387</xdr:row>
      <xdr:rowOff>47624</xdr:rowOff>
    </xdr:from>
    <xdr:to>
      <xdr:col>100</xdr:col>
      <xdr:colOff>586740</xdr:colOff>
      <xdr:row>397</xdr:row>
      <xdr:rowOff>0</xdr:rowOff>
    </xdr:to>
    <xdr:graphicFrame macro="">
      <xdr:nvGraphicFramePr>
        <xdr:cNvPr id="848" name="Chart 847">
          <a:extLst>
            <a:ext uri="{FF2B5EF4-FFF2-40B4-BE49-F238E27FC236}">
              <a16:creationId xmlns:a16="http://schemas.microsoft.com/office/drawing/2014/main" id="{7971C70E-45F1-4C93-9346-1FEFD8B10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107</xdr:col>
      <xdr:colOff>1906</xdr:colOff>
      <xdr:row>403</xdr:row>
      <xdr:rowOff>133349</xdr:rowOff>
    </xdr:from>
    <xdr:to>
      <xdr:col>110</xdr:col>
      <xdr:colOff>586740</xdr:colOff>
      <xdr:row>412</xdr:row>
      <xdr:rowOff>28575</xdr:rowOff>
    </xdr:to>
    <xdr:graphicFrame macro="">
      <xdr:nvGraphicFramePr>
        <xdr:cNvPr id="859" name="Chart 858">
          <a:extLst>
            <a:ext uri="{FF2B5EF4-FFF2-40B4-BE49-F238E27FC236}">
              <a16:creationId xmlns:a16="http://schemas.microsoft.com/office/drawing/2014/main" id="{AF09630D-8016-4665-B37C-EBBAF6913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116</xdr:col>
      <xdr:colOff>598171</xdr:colOff>
      <xdr:row>419</xdr:row>
      <xdr:rowOff>36194</xdr:rowOff>
    </xdr:from>
    <xdr:to>
      <xdr:col>120</xdr:col>
      <xdr:colOff>577215</xdr:colOff>
      <xdr:row>428</xdr:row>
      <xdr:rowOff>167640</xdr:rowOff>
    </xdr:to>
    <xdr:graphicFrame macro="">
      <xdr:nvGraphicFramePr>
        <xdr:cNvPr id="864" name="Chart 863">
          <a:extLst>
            <a:ext uri="{FF2B5EF4-FFF2-40B4-BE49-F238E27FC236}">
              <a16:creationId xmlns:a16="http://schemas.microsoft.com/office/drawing/2014/main" id="{AC2AA558-A38A-45CB-8895-E50F4A8AC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127</xdr:col>
      <xdr:colOff>5716</xdr:colOff>
      <xdr:row>435</xdr:row>
      <xdr:rowOff>47624</xdr:rowOff>
    </xdr:from>
    <xdr:to>
      <xdr:col>130</xdr:col>
      <xdr:colOff>535305</xdr:colOff>
      <xdr:row>444</xdr:row>
      <xdr:rowOff>173355</xdr:rowOff>
    </xdr:to>
    <xdr:graphicFrame macro="">
      <xdr:nvGraphicFramePr>
        <xdr:cNvPr id="869" name="Chart 868">
          <a:extLst>
            <a:ext uri="{FF2B5EF4-FFF2-40B4-BE49-F238E27FC236}">
              <a16:creationId xmlns:a16="http://schemas.microsoft.com/office/drawing/2014/main" id="{ECF52396-C013-4EE8-B6D5-AF25993C6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136</xdr:col>
      <xdr:colOff>666751</xdr:colOff>
      <xdr:row>452</xdr:row>
      <xdr:rowOff>3809</xdr:rowOff>
    </xdr:from>
    <xdr:to>
      <xdr:col>140</xdr:col>
      <xdr:colOff>579120</xdr:colOff>
      <xdr:row>461</xdr:row>
      <xdr:rowOff>129540</xdr:rowOff>
    </xdr:to>
    <xdr:graphicFrame macro="">
      <xdr:nvGraphicFramePr>
        <xdr:cNvPr id="870" name="Chart 869">
          <a:extLst>
            <a:ext uri="{FF2B5EF4-FFF2-40B4-BE49-F238E27FC236}">
              <a16:creationId xmlns:a16="http://schemas.microsoft.com/office/drawing/2014/main" id="{B9C6D0A7-992F-438F-A8A4-C6065C86C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147</xdr:col>
      <xdr:colOff>93346</xdr:colOff>
      <xdr:row>467</xdr:row>
      <xdr:rowOff>99059</xdr:rowOff>
    </xdr:from>
    <xdr:to>
      <xdr:col>150</xdr:col>
      <xdr:colOff>310515</xdr:colOff>
      <xdr:row>477</xdr:row>
      <xdr:rowOff>45720</xdr:rowOff>
    </xdr:to>
    <xdr:graphicFrame macro="">
      <xdr:nvGraphicFramePr>
        <xdr:cNvPr id="871" name="Chart 870">
          <a:extLst>
            <a:ext uri="{FF2B5EF4-FFF2-40B4-BE49-F238E27FC236}">
              <a16:creationId xmlns:a16="http://schemas.microsoft.com/office/drawing/2014/main" id="{EC5EA78F-431F-4E88-A516-C2B3A2074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26</xdr:col>
      <xdr:colOff>272416</xdr:colOff>
      <xdr:row>291</xdr:row>
      <xdr:rowOff>49529</xdr:rowOff>
    </xdr:from>
    <xdr:to>
      <xdr:col>30</xdr:col>
      <xdr:colOff>457200</xdr:colOff>
      <xdr:row>300</xdr:row>
      <xdr:rowOff>182880</xdr:rowOff>
    </xdr:to>
    <xdr:graphicFrame macro="">
      <xdr:nvGraphicFramePr>
        <xdr:cNvPr id="780" name="Chart 779">
          <a:extLst>
            <a:ext uri="{FF2B5EF4-FFF2-40B4-BE49-F238E27FC236}">
              <a16:creationId xmlns:a16="http://schemas.microsoft.com/office/drawing/2014/main" id="{61B11A9A-7F12-48A3-994B-F9D7BD1A6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36</xdr:col>
      <xdr:colOff>314325</xdr:colOff>
      <xdr:row>307</xdr:row>
      <xdr:rowOff>87629</xdr:rowOff>
    </xdr:from>
    <xdr:to>
      <xdr:col>40</xdr:col>
      <xdr:colOff>455295</xdr:colOff>
      <xdr:row>317</xdr:row>
      <xdr:rowOff>34290</xdr:rowOff>
    </xdr:to>
    <xdr:graphicFrame macro="">
      <xdr:nvGraphicFramePr>
        <xdr:cNvPr id="843" name="Chart 842">
          <a:extLst>
            <a:ext uri="{FF2B5EF4-FFF2-40B4-BE49-F238E27FC236}">
              <a16:creationId xmlns:a16="http://schemas.microsoft.com/office/drawing/2014/main" id="{C8FE0C05-425F-442F-B294-3ADD4D12E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46</xdr:col>
      <xdr:colOff>640080</xdr:colOff>
      <xdr:row>323</xdr:row>
      <xdr:rowOff>68580</xdr:rowOff>
    </xdr:from>
    <xdr:to>
      <xdr:col>51</xdr:col>
      <xdr:colOff>17144</xdr:colOff>
      <xdr:row>333</xdr:row>
      <xdr:rowOff>20956</xdr:rowOff>
    </xdr:to>
    <xdr:graphicFrame macro="">
      <xdr:nvGraphicFramePr>
        <xdr:cNvPr id="856" name="Chart 855">
          <a:extLst>
            <a:ext uri="{FF2B5EF4-FFF2-40B4-BE49-F238E27FC236}">
              <a16:creationId xmlns:a16="http://schemas.microsoft.com/office/drawing/2014/main" id="{8257E12D-5003-4C57-B1F7-7D8449AF3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56</xdr:col>
      <xdr:colOff>550546</xdr:colOff>
      <xdr:row>339</xdr:row>
      <xdr:rowOff>1904</xdr:rowOff>
    </xdr:from>
    <xdr:to>
      <xdr:col>60</xdr:col>
      <xdr:colOff>453390</xdr:colOff>
      <xdr:row>348</xdr:row>
      <xdr:rowOff>125730</xdr:rowOff>
    </xdr:to>
    <xdr:graphicFrame macro="">
      <xdr:nvGraphicFramePr>
        <xdr:cNvPr id="867" name="Chart 866">
          <a:extLst>
            <a:ext uri="{FF2B5EF4-FFF2-40B4-BE49-F238E27FC236}">
              <a16:creationId xmlns:a16="http://schemas.microsoft.com/office/drawing/2014/main" id="{9E277628-D08D-4EB4-9241-D5B74B47F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66</xdr:col>
      <xdr:colOff>668656</xdr:colOff>
      <xdr:row>355</xdr:row>
      <xdr:rowOff>41909</xdr:rowOff>
    </xdr:from>
    <xdr:to>
      <xdr:col>70</xdr:col>
      <xdr:colOff>586740</xdr:colOff>
      <xdr:row>364</xdr:row>
      <xdr:rowOff>169545</xdr:rowOff>
    </xdr:to>
    <xdr:graphicFrame macro="">
      <xdr:nvGraphicFramePr>
        <xdr:cNvPr id="874" name="Chart 873">
          <a:extLst>
            <a:ext uri="{FF2B5EF4-FFF2-40B4-BE49-F238E27FC236}">
              <a16:creationId xmlns:a16="http://schemas.microsoft.com/office/drawing/2014/main" id="{1A9B02AF-8AA6-40D4-BE67-B31F4BADD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76</xdr:col>
      <xdr:colOff>588646</xdr:colOff>
      <xdr:row>371</xdr:row>
      <xdr:rowOff>13334</xdr:rowOff>
    </xdr:from>
    <xdr:to>
      <xdr:col>80</xdr:col>
      <xdr:colOff>567690</xdr:colOff>
      <xdr:row>380</xdr:row>
      <xdr:rowOff>144780</xdr:rowOff>
    </xdr:to>
    <xdr:graphicFrame macro="">
      <xdr:nvGraphicFramePr>
        <xdr:cNvPr id="884" name="Chart 883">
          <a:extLst>
            <a:ext uri="{FF2B5EF4-FFF2-40B4-BE49-F238E27FC236}">
              <a16:creationId xmlns:a16="http://schemas.microsoft.com/office/drawing/2014/main" id="{1F1C2A16-62BD-43D4-8AFE-3767DF6EC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87</xdr:col>
      <xdr:colOff>9526</xdr:colOff>
      <xdr:row>388</xdr:row>
      <xdr:rowOff>89534</xdr:rowOff>
    </xdr:from>
    <xdr:to>
      <xdr:col>90</xdr:col>
      <xdr:colOff>560070</xdr:colOff>
      <xdr:row>397</xdr:row>
      <xdr:rowOff>133350</xdr:rowOff>
    </xdr:to>
    <xdr:graphicFrame macro="">
      <xdr:nvGraphicFramePr>
        <xdr:cNvPr id="887" name="Chart 886">
          <a:extLst>
            <a:ext uri="{FF2B5EF4-FFF2-40B4-BE49-F238E27FC236}">
              <a16:creationId xmlns:a16="http://schemas.microsoft.com/office/drawing/2014/main" id="{9294C9CA-2DE1-49E5-956F-5B9156B6F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97</xdr:col>
      <xdr:colOff>1906</xdr:colOff>
      <xdr:row>403</xdr:row>
      <xdr:rowOff>47624</xdr:rowOff>
    </xdr:from>
    <xdr:to>
      <xdr:col>100</xdr:col>
      <xdr:colOff>586740</xdr:colOff>
      <xdr:row>413</xdr:row>
      <xdr:rowOff>0</xdr:rowOff>
    </xdr:to>
    <xdr:graphicFrame macro="">
      <xdr:nvGraphicFramePr>
        <xdr:cNvPr id="896" name="Chart 895">
          <a:extLst>
            <a:ext uri="{FF2B5EF4-FFF2-40B4-BE49-F238E27FC236}">
              <a16:creationId xmlns:a16="http://schemas.microsoft.com/office/drawing/2014/main" id="{BFBF1195-B632-41C3-85CE-1CA08C8A8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107</xdr:col>
      <xdr:colOff>1906</xdr:colOff>
      <xdr:row>419</xdr:row>
      <xdr:rowOff>133349</xdr:rowOff>
    </xdr:from>
    <xdr:to>
      <xdr:col>110</xdr:col>
      <xdr:colOff>586740</xdr:colOff>
      <xdr:row>428</xdr:row>
      <xdr:rowOff>28575</xdr:rowOff>
    </xdr:to>
    <xdr:graphicFrame macro="">
      <xdr:nvGraphicFramePr>
        <xdr:cNvPr id="899" name="Chart 898">
          <a:extLst>
            <a:ext uri="{FF2B5EF4-FFF2-40B4-BE49-F238E27FC236}">
              <a16:creationId xmlns:a16="http://schemas.microsoft.com/office/drawing/2014/main" id="{7C1E12EB-E1EE-465B-A8F1-0113085B5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116</xdr:col>
      <xdr:colOff>598171</xdr:colOff>
      <xdr:row>435</xdr:row>
      <xdr:rowOff>36194</xdr:rowOff>
    </xdr:from>
    <xdr:to>
      <xdr:col>120</xdr:col>
      <xdr:colOff>577215</xdr:colOff>
      <xdr:row>444</xdr:row>
      <xdr:rowOff>167640</xdr:rowOff>
    </xdr:to>
    <xdr:graphicFrame macro="">
      <xdr:nvGraphicFramePr>
        <xdr:cNvPr id="903" name="Chart 902">
          <a:extLst>
            <a:ext uri="{FF2B5EF4-FFF2-40B4-BE49-F238E27FC236}">
              <a16:creationId xmlns:a16="http://schemas.microsoft.com/office/drawing/2014/main" id="{5C76D2E0-B54E-449F-937C-6A0FF804B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127</xdr:col>
      <xdr:colOff>5716</xdr:colOff>
      <xdr:row>451</xdr:row>
      <xdr:rowOff>47624</xdr:rowOff>
    </xdr:from>
    <xdr:to>
      <xdr:col>130</xdr:col>
      <xdr:colOff>535305</xdr:colOff>
      <xdr:row>460</xdr:row>
      <xdr:rowOff>173355</xdr:rowOff>
    </xdr:to>
    <xdr:graphicFrame macro="">
      <xdr:nvGraphicFramePr>
        <xdr:cNvPr id="907" name="Chart 906">
          <a:extLst>
            <a:ext uri="{FF2B5EF4-FFF2-40B4-BE49-F238E27FC236}">
              <a16:creationId xmlns:a16="http://schemas.microsoft.com/office/drawing/2014/main" id="{9243889D-69DF-490A-865F-0C40D4381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136</xdr:col>
      <xdr:colOff>666751</xdr:colOff>
      <xdr:row>468</xdr:row>
      <xdr:rowOff>3809</xdr:rowOff>
    </xdr:from>
    <xdr:to>
      <xdr:col>140</xdr:col>
      <xdr:colOff>579120</xdr:colOff>
      <xdr:row>477</xdr:row>
      <xdr:rowOff>129540</xdr:rowOff>
    </xdr:to>
    <xdr:graphicFrame macro="">
      <xdr:nvGraphicFramePr>
        <xdr:cNvPr id="911" name="Chart 910">
          <a:extLst>
            <a:ext uri="{FF2B5EF4-FFF2-40B4-BE49-F238E27FC236}">
              <a16:creationId xmlns:a16="http://schemas.microsoft.com/office/drawing/2014/main" id="{A883DD3D-7672-4082-ACDE-7C374924D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26</xdr:col>
      <xdr:colOff>272416</xdr:colOff>
      <xdr:row>307</xdr:row>
      <xdr:rowOff>49529</xdr:rowOff>
    </xdr:from>
    <xdr:to>
      <xdr:col>30</xdr:col>
      <xdr:colOff>457200</xdr:colOff>
      <xdr:row>316</xdr:row>
      <xdr:rowOff>182880</xdr:rowOff>
    </xdr:to>
    <xdr:graphicFrame macro="">
      <xdr:nvGraphicFramePr>
        <xdr:cNvPr id="954" name="Chart 953">
          <a:extLst>
            <a:ext uri="{FF2B5EF4-FFF2-40B4-BE49-F238E27FC236}">
              <a16:creationId xmlns:a16="http://schemas.microsoft.com/office/drawing/2014/main" id="{5C6299B1-6374-4474-9F78-D08A188FA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36</xdr:col>
      <xdr:colOff>314325</xdr:colOff>
      <xdr:row>323</xdr:row>
      <xdr:rowOff>87629</xdr:rowOff>
    </xdr:from>
    <xdr:to>
      <xdr:col>40</xdr:col>
      <xdr:colOff>455295</xdr:colOff>
      <xdr:row>333</xdr:row>
      <xdr:rowOff>34290</xdr:rowOff>
    </xdr:to>
    <xdr:graphicFrame macro="">
      <xdr:nvGraphicFramePr>
        <xdr:cNvPr id="961" name="Chart 960">
          <a:extLst>
            <a:ext uri="{FF2B5EF4-FFF2-40B4-BE49-F238E27FC236}">
              <a16:creationId xmlns:a16="http://schemas.microsoft.com/office/drawing/2014/main" id="{CFF6E6DF-EBEC-4E3D-988D-4A20E71C5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46</xdr:col>
      <xdr:colOff>640080</xdr:colOff>
      <xdr:row>339</xdr:row>
      <xdr:rowOff>68580</xdr:rowOff>
    </xdr:from>
    <xdr:to>
      <xdr:col>51</xdr:col>
      <xdr:colOff>17144</xdr:colOff>
      <xdr:row>349</xdr:row>
      <xdr:rowOff>20956</xdr:rowOff>
    </xdr:to>
    <xdr:graphicFrame macro="">
      <xdr:nvGraphicFramePr>
        <xdr:cNvPr id="964" name="Chart 963">
          <a:extLst>
            <a:ext uri="{FF2B5EF4-FFF2-40B4-BE49-F238E27FC236}">
              <a16:creationId xmlns:a16="http://schemas.microsoft.com/office/drawing/2014/main" id="{8ACF70B1-1A3B-4007-A8AA-AED2F662B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56</xdr:col>
      <xdr:colOff>550546</xdr:colOff>
      <xdr:row>355</xdr:row>
      <xdr:rowOff>1904</xdr:rowOff>
    </xdr:from>
    <xdr:to>
      <xdr:col>60</xdr:col>
      <xdr:colOff>453390</xdr:colOff>
      <xdr:row>364</xdr:row>
      <xdr:rowOff>125730</xdr:rowOff>
    </xdr:to>
    <xdr:graphicFrame macro="">
      <xdr:nvGraphicFramePr>
        <xdr:cNvPr id="965" name="Chart 964">
          <a:extLst>
            <a:ext uri="{FF2B5EF4-FFF2-40B4-BE49-F238E27FC236}">
              <a16:creationId xmlns:a16="http://schemas.microsoft.com/office/drawing/2014/main" id="{7AB13A6D-B81E-4519-B27E-D5ADF0F19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66</xdr:col>
      <xdr:colOff>668656</xdr:colOff>
      <xdr:row>371</xdr:row>
      <xdr:rowOff>41909</xdr:rowOff>
    </xdr:from>
    <xdr:to>
      <xdr:col>70</xdr:col>
      <xdr:colOff>586740</xdr:colOff>
      <xdr:row>380</xdr:row>
      <xdr:rowOff>169545</xdr:rowOff>
    </xdr:to>
    <xdr:graphicFrame macro="">
      <xdr:nvGraphicFramePr>
        <xdr:cNvPr id="966" name="Chart 965">
          <a:extLst>
            <a:ext uri="{FF2B5EF4-FFF2-40B4-BE49-F238E27FC236}">
              <a16:creationId xmlns:a16="http://schemas.microsoft.com/office/drawing/2014/main" id="{8C04C37E-C916-4C8A-8B68-6CEB6156F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76</xdr:col>
      <xdr:colOff>588646</xdr:colOff>
      <xdr:row>387</xdr:row>
      <xdr:rowOff>13334</xdr:rowOff>
    </xdr:from>
    <xdr:to>
      <xdr:col>80</xdr:col>
      <xdr:colOff>567690</xdr:colOff>
      <xdr:row>396</xdr:row>
      <xdr:rowOff>144780</xdr:rowOff>
    </xdr:to>
    <xdr:graphicFrame macro="">
      <xdr:nvGraphicFramePr>
        <xdr:cNvPr id="967" name="Chart 966">
          <a:extLst>
            <a:ext uri="{FF2B5EF4-FFF2-40B4-BE49-F238E27FC236}">
              <a16:creationId xmlns:a16="http://schemas.microsoft.com/office/drawing/2014/main" id="{A4429437-8C1D-48F3-BB32-569DA47AD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87</xdr:col>
      <xdr:colOff>9526</xdr:colOff>
      <xdr:row>404</xdr:row>
      <xdr:rowOff>89534</xdr:rowOff>
    </xdr:from>
    <xdr:to>
      <xdr:col>90</xdr:col>
      <xdr:colOff>560070</xdr:colOff>
      <xdr:row>413</xdr:row>
      <xdr:rowOff>133350</xdr:rowOff>
    </xdr:to>
    <xdr:graphicFrame macro="">
      <xdr:nvGraphicFramePr>
        <xdr:cNvPr id="968" name="Chart 967">
          <a:extLst>
            <a:ext uri="{FF2B5EF4-FFF2-40B4-BE49-F238E27FC236}">
              <a16:creationId xmlns:a16="http://schemas.microsoft.com/office/drawing/2014/main" id="{A97DA2C5-DCAC-46D7-A1DD-760EFB6AE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97</xdr:col>
      <xdr:colOff>1906</xdr:colOff>
      <xdr:row>419</xdr:row>
      <xdr:rowOff>47624</xdr:rowOff>
    </xdr:from>
    <xdr:to>
      <xdr:col>100</xdr:col>
      <xdr:colOff>586740</xdr:colOff>
      <xdr:row>429</xdr:row>
      <xdr:rowOff>0</xdr:rowOff>
    </xdr:to>
    <xdr:graphicFrame macro="">
      <xdr:nvGraphicFramePr>
        <xdr:cNvPr id="969" name="Chart 968">
          <a:extLst>
            <a:ext uri="{FF2B5EF4-FFF2-40B4-BE49-F238E27FC236}">
              <a16:creationId xmlns:a16="http://schemas.microsoft.com/office/drawing/2014/main" id="{242C33E6-9002-4A64-BAE2-994AA78BA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107</xdr:col>
      <xdr:colOff>1906</xdr:colOff>
      <xdr:row>435</xdr:row>
      <xdr:rowOff>133349</xdr:rowOff>
    </xdr:from>
    <xdr:to>
      <xdr:col>110</xdr:col>
      <xdr:colOff>586740</xdr:colOff>
      <xdr:row>444</xdr:row>
      <xdr:rowOff>28575</xdr:rowOff>
    </xdr:to>
    <xdr:graphicFrame macro="">
      <xdr:nvGraphicFramePr>
        <xdr:cNvPr id="970" name="Chart 969">
          <a:extLst>
            <a:ext uri="{FF2B5EF4-FFF2-40B4-BE49-F238E27FC236}">
              <a16:creationId xmlns:a16="http://schemas.microsoft.com/office/drawing/2014/main" id="{03376E12-15BD-4F43-B283-6DAAD6597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116</xdr:col>
      <xdr:colOff>598171</xdr:colOff>
      <xdr:row>451</xdr:row>
      <xdr:rowOff>36194</xdr:rowOff>
    </xdr:from>
    <xdr:to>
      <xdr:col>120</xdr:col>
      <xdr:colOff>577215</xdr:colOff>
      <xdr:row>460</xdr:row>
      <xdr:rowOff>167640</xdr:rowOff>
    </xdr:to>
    <xdr:graphicFrame macro="">
      <xdr:nvGraphicFramePr>
        <xdr:cNvPr id="971" name="Chart 970">
          <a:extLst>
            <a:ext uri="{FF2B5EF4-FFF2-40B4-BE49-F238E27FC236}">
              <a16:creationId xmlns:a16="http://schemas.microsoft.com/office/drawing/2014/main" id="{DADA4640-1A5E-49B5-9DCE-9F9ECE94D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127</xdr:col>
      <xdr:colOff>5716</xdr:colOff>
      <xdr:row>467</xdr:row>
      <xdr:rowOff>47624</xdr:rowOff>
    </xdr:from>
    <xdr:to>
      <xdr:col>130</xdr:col>
      <xdr:colOff>535305</xdr:colOff>
      <xdr:row>476</xdr:row>
      <xdr:rowOff>173355</xdr:rowOff>
    </xdr:to>
    <xdr:graphicFrame macro="">
      <xdr:nvGraphicFramePr>
        <xdr:cNvPr id="972" name="Chart 971">
          <a:extLst>
            <a:ext uri="{FF2B5EF4-FFF2-40B4-BE49-F238E27FC236}">
              <a16:creationId xmlns:a16="http://schemas.microsoft.com/office/drawing/2014/main" id="{1425B0A6-6E03-40C5-AB47-9EDE8315B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26</xdr:col>
      <xdr:colOff>272416</xdr:colOff>
      <xdr:row>323</xdr:row>
      <xdr:rowOff>49529</xdr:rowOff>
    </xdr:from>
    <xdr:to>
      <xdr:col>30</xdr:col>
      <xdr:colOff>457200</xdr:colOff>
      <xdr:row>332</xdr:row>
      <xdr:rowOff>182880</xdr:rowOff>
    </xdr:to>
    <xdr:graphicFrame macro="">
      <xdr:nvGraphicFramePr>
        <xdr:cNvPr id="1015" name="Chart 1014">
          <a:extLst>
            <a:ext uri="{FF2B5EF4-FFF2-40B4-BE49-F238E27FC236}">
              <a16:creationId xmlns:a16="http://schemas.microsoft.com/office/drawing/2014/main" id="{B521EA95-D8EE-4100-9E30-A53A6A3A9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36</xdr:col>
      <xdr:colOff>314325</xdr:colOff>
      <xdr:row>339</xdr:row>
      <xdr:rowOff>87629</xdr:rowOff>
    </xdr:from>
    <xdr:to>
      <xdr:col>40</xdr:col>
      <xdr:colOff>455295</xdr:colOff>
      <xdr:row>349</xdr:row>
      <xdr:rowOff>34290</xdr:rowOff>
    </xdr:to>
    <xdr:graphicFrame macro="">
      <xdr:nvGraphicFramePr>
        <xdr:cNvPr id="1016" name="Chart 1015">
          <a:extLst>
            <a:ext uri="{FF2B5EF4-FFF2-40B4-BE49-F238E27FC236}">
              <a16:creationId xmlns:a16="http://schemas.microsoft.com/office/drawing/2014/main" id="{2A42A78D-5740-40B4-9AFA-7D24A2B45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46</xdr:col>
      <xdr:colOff>640080</xdr:colOff>
      <xdr:row>355</xdr:row>
      <xdr:rowOff>68580</xdr:rowOff>
    </xdr:from>
    <xdr:to>
      <xdr:col>51</xdr:col>
      <xdr:colOff>17144</xdr:colOff>
      <xdr:row>365</xdr:row>
      <xdr:rowOff>20956</xdr:rowOff>
    </xdr:to>
    <xdr:graphicFrame macro="">
      <xdr:nvGraphicFramePr>
        <xdr:cNvPr id="1018" name="Chart 1017">
          <a:extLst>
            <a:ext uri="{FF2B5EF4-FFF2-40B4-BE49-F238E27FC236}">
              <a16:creationId xmlns:a16="http://schemas.microsoft.com/office/drawing/2014/main" id="{199A0E9B-AD5C-44F7-A400-5092A2646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56</xdr:col>
      <xdr:colOff>550546</xdr:colOff>
      <xdr:row>371</xdr:row>
      <xdr:rowOff>1904</xdr:rowOff>
    </xdr:from>
    <xdr:to>
      <xdr:col>60</xdr:col>
      <xdr:colOff>453390</xdr:colOff>
      <xdr:row>380</xdr:row>
      <xdr:rowOff>125730</xdr:rowOff>
    </xdr:to>
    <xdr:graphicFrame macro="">
      <xdr:nvGraphicFramePr>
        <xdr:cNvPr id="1019" name="Chart 1018">
          <a:extLst>
            <a:ext uri="{FF2B5EF4-FFF2-40B4-BE49-F238E27FC236}">
              <a16:creationId xmlns:a16="http://schemas.microsoft.com/office/drawing/2014/main" id="{79E1B3E4-B643-4D9B-B564-A376CA048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66</xdr:col>
      <xdr:colOff>668656</xdr:colOff>
      <xdr:row>387</xdr:row>
      <xdr:rowOff>41909</xdr:rowOff>
    </xdr:from>
    <xdr:to>
      <xdr:col>70</xdr:col>
      <xdr:colOff>586740</xdr:colOff>
      <xdr:row>396</xdr:row>
      <xdr:rowOff>169545</xdr:rowOff>
    </xdr:to>
    <xdr:graphicFrame macro="">
      <xdr:nvGraphicFramePr>
        <xdr:cNvPr id="1020" name="Chart 1019">
          <a:extLst>
            <a:ext uri="{FF2B5EF4-FFF2-40B4-BE49-F238E27FC236}">
              <a16:creationId xmlns:a16="http://schemas.microsoft.com/office/drawing/2014/main" id="{AD047905-3840-47F3-8D1E-70C86DC53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76</xdr:col>
      <xdr:colOff>588646</xdr:colOff>
      <xdr:row>403</xdr:row>
      <xdr:rowOff>13334</xdr:rowOff>
    </xdr:from>
    <xdr:to>
      <xdr:col>80</xdr:col>
      <xdr:colOff>567690</xdr:colOff>
      <xdr:row>412</xdr:row>
      <xdr:rowOff>144780</xdr:rowOff>
    </xdr:to>
    <xdr:graphicFrame macro="">
      <xdr:nvGraphicFramePr>
        <xdr:cNvPr id="1021" name="Chart 1020">
          <a:extLst>
            <a:ext uri="{FF2B5EF4-FFF2-40B4-BE49-F238E27FC236}">
              <a16:creationId xmlns:a16="http://schemas.microsoft.com/office/drawing/2014/main" id="{8289242A-BBD1-4E45-90BE-4807FD98B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87</xdr:col>
      <xdr:colOff>9526</xdr:colOff>
      <xdr:row>420</xdr:row>
      <xdr:rowOff>89534</xdr:rowOff>
    </xdr:from>
    <xdr:to>
      <xdr:col>90</xdr:col>
      <xdr:colOff>560070</xdr:colOff>
      <xdr:row>429</xdr:row>
      <xdr:rowOff>133350</xdr:rowOff>
    </xdr:to>
    <xdr:graphicFrame macro="">
      <xdr:nvGraphicFramePr>
        <xdr:cNvPr id="1022" name="Chart 1021">
          <a:extLst>
            <a:ext uri="{FF2B5EF4-FFF2-40B4-BE49-F238E27FC236}">
              <a16:creationId xmlns:a16="http://schemas.microsoft.com/office/drawing/2014/main" id="{9696EF54-E506-438D-93FD-6ABB00B89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97</xdr:col>
      <xdr:colOff>1906</xdr:colOff>
      <xdr:row>435</xdr:row>
      <xdr:rowOff>47624</xdr:rowOff>
    </xdr:from>
    <xdr:to>
      <xdr:col>100</xdr:col>
      <xdr:colOff>586740</xdr:colOff>
      <xdr:row>445</xdr:row>
      <xdr:rowOff>0</xdr:rowOff>
    </xdr:to>
    <xdr:graphicFrame macro="">
      <xdr:nvGraphicFramePr>
        <xdr:cNvPr id="1023" name="Chart 1022">
          <a:extLst>
            <a:ext uri="{FF2B5EF4-FFF2-40B4-BE49-F238E27FC236}">
              <a16:creationId xmlns:a16="http://schemas.microsoft.com/office/drawing/2014/main" id="{CC4A0B14-D3C2-423C-9110-EF69E639D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107</xdr:col>
      <xdr:colOff>1906</xdr:colOff>
      <xdr:row>451</xdr:row>
      <xdr:rowOff>133349</xdr:rowOff>
    </xdr:from>
    <xdr:to>
      <xdr:col>110</xdr:col>
      <xdr:colOff>586740</xdr:colOff>
      <xdr:row>460</xdr:row>
      <xdr:rowOff>28575</xdr:rowOff>
    </xdr:to>
    <xdr:graphicFrame macro="">
      <xdr:nvGraphicFramePr>
        <xdr:cNvPr id="1024" name="Chart 1023">
          <a:extLst>
            <a:ext uri="{FF2B5EF4-FFF2-40B4-BE49-F238E27FC236}">
              <a16:creationId xmlns:a16="http://schemas.microsoft.com/office/drawing/2014/main" id="{50BA328C-6095-46FF-984B-C1139B865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116</xdr:col>
      <xdr:colOff>598171</xdr:colOff>
      <xdr:row>467</xdr:row>
      <xdr:rowOff>36194</xdr:rowOff>
    </xdr:from>
    <xdr:to>
      <xdr:col>120</xdr:col>
      <xdr:colOff>577215</xdr:colOff>
      <xdr:row>476</xdr:row>
      <xdr:rowOff>167640</xdr:rowOff>
    </xdr:to>
    <xdr:graphicFrame macro="">
      <xdr:nvGraphicFramePr>
        <xdr:cNvPr id="1025" name="Chart 1024">
          <a:extLst>
            <a:ext uri="{FF2B5EF4-FFF2-40B4-BE49-F238E27FC236}">
              <a16:creationId xmlns:a16="http://schemas.microsoft.com/office/drawing/2014/main" id="{65EC18DD-E347-4DAC-B91C-67C751948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26</xdr:col>
      <xdr:colOff>272416</xdr:colOff>
      <xdr:row>339</xdr:row>
      <xdr:rowOff>49529</xdr:rowOff>
    </xdr:from>
    <xdr:to>
      <xdr:col>30</xdr:col>
      <xdr:colOff>457200</xdr:colOff>
      <xdr:row>348</xdr:row>
      <xdr:rowOff>182880</xdr:rowOff>
    </xdr:to>
    <xdr:graphicFrame macro="">
      <xdr:nvGraphicFramePr>
        <xdr:cNvPr id="1059" name="Chart 1058">
          <a:extLst>
            <a:ext uri="{FF2B5EF4-FFF2-40B4-BE49-F238E27FC236}">
              <a16:creationId xmlns:a16="http://schemas.microsoft.com/office/drawing/2014/main" id="{6E3AD275-688A-4C02-9C06-4F6FFDDB8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36</xdr:col>
      <xdr:colOff>314325</xdr:colOff>
      <xdr:row>355</xdr:row>
      <xdr:rowOff>87629</xdr:rowOff>
    </xdr:from>
    <xdr:to>
      <xdr:col>40</xdr:col>
      <xdr:colOff>455295</xdr:colOff>
      <xdr:row>365</xdr:row>
      <xdr:rowOff>34290</xdr:rowOff>
    </xdr:to>
    <xdr:graphicFrame macro="">
      <xdr:nvGraphicFramePr>
        <xdr:cNvPr id="1067" name="Chart 1066">
          <a:extLst>
            <a:ext uri="{FF2B5EF4-FFF2-40B4-BE49-F238E27FC236}">
              <a16:creationId xmlns:a16="http://schemas.microsoft.com/office/drawing/2014/main" id="{F8D2106D-D2FE-4284-AD90-E357129A0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46</xdr:col>
      <xdr:colOff>640080</xdr:colOff>
      <xdr:row>371</xdr:row>
      <xdr:rowOff>68580</xdr:rowOff>
    </xdr:from>
    <xdr:to>
      <xdr:col>51</xdr:col>
      <xdr:colOff>17144</xdr:colOff>
      <xdr:row>381</xdr:row>
      <xdr:rowOff>20956</xdr:rowOff>
    </xdr:to>
    <xdr:graphicFrame macro="">
      <xdr:nvGraphicFramePr>
        <xdr:cNvPr id="1072" name="Chart 1071">
          <a:extLst>
            <a:ext uri="{FF2B5EF4-FFF2-40B4-BE49-F238E27FC236}">
              <a16:creationId xmlns:a16="http://schemas.microsoft.com/office/drawing/2014/main" id="{D1530717-E82C-4994-98D7-E2D1AD9E2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56</xdr:col>
      <xdr:colOff>550546</xdr:colOff>
      <xdr:row>387</xdr:row>
      <xdr:rowOff>1904</xdr:rowOff>
    </xdr:from>
    <xdr:to>
      <xdr:col>60</xdr:col>
      <xdr:colOff>453390</xdr:colOff>
      <xdr:row>396</xdr:row>
      <xdr:rowOff>125730</xdr:rowOff>
    </xdr:to>
    <xdr:graphicFrame macro="">
      <xdr:nvGraphicFramePr>
        <xdr:cNvPr id="1073" name="Chart 1072">
          <a:extLst>
            <a:ext uri="{FF2B5EF4-FFF2-40B4-BE49-F238E27FC236}">
              <a16:creationId xmlns:a16="http://schemas.microsoft.com/office/drawing/2014/main" id="{43D7939F-8156-4FB1-A483-DC1A82C33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66</xdr:col>
      <xdr:colOff>668656</xdr:colOff>
      <xdr:row>403</xdr:row>
      <xdr:rowOff>41909</xdr:rowOff>
    </xdr:from>
    <xdr:to>
      <xdr:col>70</xdr:col>
      <xdr:colOff>586740</xdr:colOff>
      <xdr:row>412</xdr:row>
      <xdr:rowOff>169545</xdr:rowOff>
    </xdr:to>
    <xdr:graphicFrame macro="">
      <xdr:nvGraphicFramePr>
        <xdr:cNvPr id="1074" name="Chart 1073">
          <a:extLst>
            <a:ext uri="{FF2B5EF4-FFF2-40B4-BE49-F238E27FC236}">
              <a16:creationId xmlns:a16="http://schemas.microsoft.com/office/drawing/2014/main" id="{3EBF771A-0628-4D88-B0C0-2CE9437F3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76</xdr:col>
      <xdr:colOff>588646</xdr:colOff>
      <xdr:row>419</xdr:row>
      <xdr:rowOff>13334</xdr:rowOff>
    </xdr:from>
    <xdr:to>
      <xdr:col>80</xdr:col>
      <xdr:colOff>567690</xdr:colOff>
      <xdr:row>428</xdr:row>
      <xdr:rowOff>144780</xdr:rowOff>
    </xdr:to>
    <xdr:graphicFrame macro="">
      <xdr:nvGraphicFramePr>
        <xdr:cNvPr id="1075" name="Chart 1074">
          <a:extLst>
            <a:ext uri="{FF2B5EF4-FFF2-40B4-BE49-F238E27FC236}">
              <a16:creationId xmlns:a16="http://schemas.microsoft.com/office/drawing/2014/main" id="{E703C4E5-386A-4972-A996-35E563EDB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87</xdr:col>
      <xdr:colOff>9526</xdr:colOff>
      <xdr:row>436</xdr:row>
      <xdr:rowOff>89534</xdr:rowOff>
    </xdr:from>
    <xdr:to>
      <xdr:col>90</xdr:col>
      <xdr:colOff>560070</xdr:colOff>
      <xdr:row>445</xdr:row>
      <xdr:rowOff>133350</xdr:rowOff>
    </xdr:to>
    <xdr:graphicFrame macro="">
      <xdr:nvGraphicFramePr>
        <xdr:cNvPr id="1076" name="Chart 1075">
          <a:extLst>
            <a:ext uri="{FF2B5EF4-FFF2-40B4-BE49-F238E27FC236}">
              <a16:creationId xmlns:a16="http://schemas.microsoft.com/office/drawing/2014/main" id="{A87C64F8-E7C7-40A4-B6A2-CDEAF7152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97</xdr:col>
      <xdr:colOff>1906</xdr:colOff>
      <xdr:row>451</xdr:row>
      <xdr:rowOff>47624</xdr:rowOff>
    </xdr:from>
    <xdr:to>
      <xdr:col>100</xdr:col>
      <xdr:colOff>586740</xdr:colOff>
      <xdr:row>461</xdr:row>
      <xdr:rowOff>0</xdr:rowOff>
    </xdr:to>
    <xdr:graphicFrame macro="">
      <xdr:nvGraphicFramePr>
        <xdr:cNvPr id="1077" name="Chart 1076">
          <a:extLst>
            <a:ext uri="{FF2B5EF4-FFF2-40B4-BE49-F238E27FC236}">
              <a16:creationId xmlns:a16="http://schemas.microsoft.com/office/drawing/2014/main" id="{60F58E9B-A3A6-4C5D-9A05-F204805B1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107</xdr:col>
      <xdr:colOff>1906</xdr:colOff>
      <xdr:row>467</xdr:row>
      <xdr:rowOff>133349</xdr:rowOff>
    </xdr:from>
    <xdr:to>
      <xdr:col>110</xdr:col>
      <xdr:colOff>586740</xdr:colOff>
      <xdr:row>476</xdr:row>
      <xdr:rowOff>28575</xdr:rowOff>
    </xdr:to>
    <xdr:graphicFrame macro="">
      <xdr:nvGraphicFramePr>
        <xdr:cNvPr id="1079" name="Chart 1078">
          <a:extLst>
            <a:ext uri="{FF2B5EF4-FFF2-40B4-BE49-F238E27FC236}">
              <a16:creationId xmlns:a16="http://schemas.microsoft.com/office/drawing/2014/main" id="{178EB98C-42AC-4E94-87CF-14F1D7C97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26</xdr:col>
      <xdr:colOff>272416</xdr:colOff>
      <xdr:row>355</xdr:row>
      <xdr:rowOff>49529</xdr:rowOff>
    </xdr:from>
    <xdr:to>
      <xdr:col>30</xdr:col>
      <xdr:colOff>457200</xdr:colOff>
      <xdr:row>364</xdr:row>
      <xdr:rowOff>182880</xdr:rowOff>
    </xdr:to>
    <xdr:graphicFrame macro="">
      <xdr:nvGraphicFramePr>
        <xdr:cNvPr id="1123" name="Chart 1122">
          <a:extLst>
            <a:ext uri="{FF2B5EF4-FFF2-40B4-BE49-F238E27FC236}">
              <a16:creationId xmlns:a16="http://schemas.microsoft.com/office/drawing/2014/main" id="{1AFF951A-05DC-4EC3-8A1A-A2729F0FB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36</xdr:col>
      <xdr:colOff>314325</xdr:colOff>
      <xdr:row>371</xdr:row>
      <xdr:rowOff>87629</xdr:rowOff>
    </xdr:from>
    <xdr:to>
      <xdr:col>40</xdr:col>
      <xdr:colOff>455295</xdr:colOff>
      <xdr:row>381</xdr:row>
      <xdr:rowOff>34290</xdr:rowOff>
    </xdr:to>
    <xdr:graphicFrame macro="">
      <xdr:nvGraphicFramePr>
        <xdr:cNvPr id="1124" name="Chart 1123">
          <a:extLst>
            <a:ext uri="{FF2B5EF4-FFF2-40B4-BE49-F238E27FC236}">
              <a16:creationId xmlns:a16="http://schemas.microsoft.com/office/drawing/2014/main" id="{E0AF02A9-DD66-4419-810F-AC68EB6D8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46</xdr:col>
      <xdr:colOff>640080</xdr:colOff>
      <xdr:row>387</xdr:row>
      <xdr:rowOff>68580</xdr:rowOff>
    </xdr:from>
    <xdr:to>
      <xdr:col>51</xdr:col>
      <xdr:colOff>17144</xdr:colOff>
      <xdr:row>397</xdr:row>
      <xdr:rowOff>20956</xdr:rowOff>
    </xdr:to>
    <xdr:graphicFrame macro="">
      <xdr:nvGraphicFramePr>
        <xdr:cNvPr id="1125" name="Chart 1124">
          <a:extLst>
            <a:ext uri="{FF2B5EF4-FFF2-40B4-BE49-F238E27FC236}">
              <a16:creationId xmlns:a16="http://schemas.microsoft.com/office/drawing/2014/main" id="{DE7706EB-C223-4E53-B8B3-77BE16ACD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56</xdr:col>
      <xdr:colOff>550546</xdr:colOff>
      <xdr:row>403</xdr:row>
      <xdr:rowOff>1904</xdr:rowOff>
    </xdr:from>
    <xdr:to>
      <xdr:col>60</xdr:col>
      <xdr:colOff>453390</xdr:colOff>
      <xdr:row>412</xdr:row>
      <xdr:rowOff>125730</xdr:rowOff>
    </xdr:to>
    <xdr:graphicFrame macro="">
      <xdr:nvGraphicFramePr>
        <xdr:cNvPr id="1126" name="Chart 1125">
          <a:extLst>
            <a:ext uri="{FF2B5EF4-FFF2-40B4-BE49-F238E27FC236}">
              <a16:creationId xmlns:a16="http://schemas.microsoft.com/office/drawing/2014/main" id="{AC5736D7-75FE-47D9-86C4-567AB5DF9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66</xdr:col>
      <xdr:colOff>668656</xdr:colOff>
      <xdr:row>419</xdr:row>
      <xdr:rowOff>41909</xdr:rowOff>
    </xdr:from>
    <xdr:to>
      <xdr:col>70</xdr:col>
      <xdr:colOff>586740</xdr:colOff>
      <xdr:row>428</xdr:row>
      <xdr:rowOff>169545</xdr:rowOff>
    </xdr:to>
    <xdr:graphicFrame macro="">
      <xdr:nvGraphicFramePr>
        <xdr:cNvPr id="1127" name="Chart 1126">
          <a:extLst>
            <a:ext uri="{FF2B5EF4-FFF2-40B4-BE49-F238E27FC236}">
              <a16:creationId xmlns:a16="http://schemas.microsoft.com/office/drawing/2014/main" id="{8EB7101C-0C94-45F7-B3F3-816AD0A43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76</xdr:col>
      <xdr:colOff>588646</xdr:colOff>
      <xdr:row>435</xdr:row>
      <xdr:rowOff>13334</xdr:rowOff>
    </xdr:from>
    <xdr:to>
      <xdr:col>80</xdr:col>
      <xdr:colOff>567690</xdr:colOff>
      <xdr:row>444</xdr:row>
      <xdr:rowOff>144780</xdr:rowOff>
    </xdr:to>
    <xdr:graphicFrame macro="">
      <xdr:nvGraphicFramePr>
        <xdr:cNvPr id="1128" name="Chart 1127">
          <a:extLst>
            <a:ext uri="{FF2B5EF4-FFF2-40B4-BE49-F238E27FC236}">
              <a16:creationId xmlns:a16="http://schemas.microsoft.com/office/drawing/2014/main" id="{A751CC87-2170-486E-B75F-D30AE404F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87</xdr:col>
      <xdr:colOff>9526</xdr:colOff>
      <xdr:row>452</xdr:row>
      <xdr:rowOff>85725</xdr:rowOff>
    </xdr:from>
    <xdr:to>
      <xdr:col>90</xdr:col>
      <xdr:colOff>419100</xdr:colOff>
      <xdr:row>461</xdr:row>
      <xdr:rowOff>133350</xdr:rowOff>
    </xdr:to>
    <xdr:graphicFrame macro="">
      <xdr:nvGraphicFramePr>
        <xdr:cNvPr id="1129" name="Chart 1128">
          <a:extLst>
            <a:ext uri="{FF2B5EF4-FFF2-40B4-BE49-F238E27FC236}">
              <a16:creationId xmlns:a16="http://schemas.microsoft.com/office/drawing/2014/main" id="{C2B6F905-4189-49CB-A4D5-074B9BB5B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97</xdr:col>
      <xdr:colOff>1906</xdr:colOff>
      <xdr:row>467</xdr:row>
      <xdr:rowOff>47624</xdr:rowOff>
    </xdr:from>
    <xdr:to>
      <xdr:col>100</xdr:col>
      <xdr:colOff>586740</xdr:colOff>
      <xdr:row>477</xdr:row>
      <xdr:rowOff>0</xdr:rowOff>
    </xdr:to>
    <xdr:graphicFrame macro="">
      <xdr:nvGraphicFramePr>
        <xdr:cNvPr id="1130" name="Chart 1129">
          <a:extLst>
            <a:ext uri="{FF2B5EF4-FFF2-40B4-BE49-F238E27FC236}">
              <a16:creationId xmlns:a16="http://schemas.microsoft.com/office/drawing/2014/main" id="{8A887BE2-B610-4535-ADA3-37498318E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26</xdr:col>
      <xdr:colOff>272416</xdr:colOff>
      <xdr:row>371</xdr:row>
      <xdr:rowOff>49529</xdr:rowOff>
    </xdr:from>
    <xdr:to>
      <xdr:col>30</xdr:col>
      <xdr:colOff>457200</xdr:colOff>
      <xdr:row>380</xdr:row>
      <xdr:rowOff>182880</xdr:rowOff>
    </xdr:to>
    <xdr:graphicFrame macro="">
      <xdr:nvGraphicFramePr>
        <xdr:cNvPr id="1162" name="Chart 1161">
          <a:extLst>
            <a:ext uri="{FF2B5EF4-FFF2-40B4-BE49-F238E27FC236}">
              <a16:creationId xmlns:a16="http://schemas.microsoft.com/office/drawing/2014/main" id="{19B46F91-01FE-4AB4-A7AA-EB25D9E91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36</xdr:col>
      <xdr:colOff>314325</xdr:colOff>
      <xdr:row>387</xdr:row>
      <xdr:rowOff>87629</xdr:rowOff>
    </xdr:from>
    <xdr:to>
      <xdr:col>40</xdr:col>
      <xdr:colOff>455295</xdr:colOff>
      <xdr:row>397</xdr:row>
      <xdr:rowOff>34290</xdr:rowOff>
    </xdr:to>
    <xdr:graphicFrame macro="">
      <xdr:nvGraphicFramePr>
        <xdr:cNvPr id="1174" name="Chart 1173">
          <a:extLst>
            <a:ext uri="{FF2B5EF4-FFF2-40B4-BE49-F238E27FC236}">
              <a16:creationId xmlns:a16="http://schemas.microsoft.com/office/drawing/2014/main" id="{DBAA553E-C38D-4096-9316-6E2F2828B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46</xdr:col>
      <xdr:colOff>640080</xdr:colOff>
      <xdr:row>403</xdr:row>
      <xdr:rowOff>68580</xdr:rowOff>
    </xdr:from>
    <xdr:to>
      <xdr:col>51</xdr:col>
      <xdr:colOff>17144</xdr:colOff>
      <xdr:row>413</xdr:row>
      <xdr:rowOff>20956</xdr:rowOff>
    </xdr:to>
    <xdr:graphicFrame macro="">
      <xdr:nvGraphicFramePr>
        <xdr:cNvPr id="1175" name="Chart 1174">
          <a:extLst>
            <a:ext uri="{FF2B5EF4-FFF2-40B4-BE49-F238E27FC236}">
              <a16:creationId xmlns:a16="http://schemas.microsoft.com/office/drawing/2014/main" id="{CB671514-EA14-4C2F-80EC-5B972FE0E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56</xdr:col>
      <xdr:colOff>550546</xdr:colOff>
      <xdr:row>419</xdr:row>
      <xdr:rowOff>1904</xdr:rowOff>
    </xdr:from>
    <xdr:to>
      <xdr:col>60</xdr:col>
      <xdr:colOff>453390</xdr:colOff>
      <xdr:row>428</xdr:row>
      <xdr:rowOff>125730</xdr:rowOff>
    </xdr:to>
    <xdr:graphicFrame macro="">
      <xdr:nvGraphicFramePr>
        <xdr:cNvPr id="1176" name="Chart 1175">
          <a:extLst>
            <a:ext uri="{FF2B5EF4-FFF2-40B4-BE49-F238E27FC236}">
              <a16:creationId xmlns:a16="http://schemas.microsoft.com/office/drawing/2014/main" id="{BAE92C50-642B-407A-842F-F6537A9A7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66</xdr:col>
      <xdr:colOff>668656</xdr:colOff>
      <xdr:row>435</xdr:row>
      <xdr:rowOff>41909</xdr:rowOff>
    </xdr:from>
    <xdr:to>
      <xdr:col>70</xdr:col>
      <xdr:colOff>586740</xdr:colOff>
      <xdr:row>444</xdr:row>
      <xdr:rowOff>169545</xdr:rowOff>
    </xdr:to>
    <xdr:graphicFrame macro="">
      <xdr:nvGraphicFramePr>
        <xdr:cNvPr id="1177" name="Chart 1176">
          <a:extLst>
            <a:ext uri="{FF2B5EF4-FFF2-40B4-BE49-F238E27FC236}">
              <a16:creationId xmlns:a16="http://schemas.microsoft.com/office/drawing/2014/main" id="{3B2400A0-C40F-4BF1-AC80-C14E141CD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76</xdr:col>
      <xdr:colOff>588646</xdr:colOff>
      <xdr:row>451</xdr:row>
      <xdr:rowOff>13334</xdr:rowOff>
    </xdr:from>
    <xdr:to>
      <xdr:col>80</xdr:col>
      <xdr:colOff>567690</xdr:colOff>
      <xdr:row>460</xdr:row>
      <xdr:rowOff>144780</xdr:rowOff>
    </xdr:to>
    <xdr:graphicFrame macro="">
      <xdr:nvGraphicFramePr>
        <xdr:cNvPr id="1178" name="Chart 1177">
          <a:extLst>
            <a:ext uri="{FF2B5EF4-FFF2-40B4-BE49-F238E27FC236}">
              <a16:creationId xmlns:a16="http://schemas.microsoft.com/office/drawing/2014/main" id="{F49E03B4-B8DE-480A-8D20-C5917E945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87</xdr:col>
      <xdr:colOff>9526</xdr:colOff>
      <xdr:row>468</xdr:row>
      <xdr:rowOff>85725</xdr:rowOff>
    </xdr:from>
    <xdr:to>
      <xdr:col>90</xdr:col>
      <xdr:colOff>419100</xdr:colOff>
      <xdr:row>477</xdr:row>
      <xdr:rowOff>133350</xdr:rowOff>
    </xdr:to>
    <xdr:graphicFrame macro="">
      <xdr:nvGraphicFramePr>
        <xdr:cNvPr id="1179" name="Chart 1178">
          <a:extLst>
            <a:ext uri="{FF2B5EF4-FFF2-40B4-BE49-F238E27FC236}">
              <a16:creationId xmlns:a16="http://schemas.microsoft.com/office/drawing/2014/main" id="{FB5F7F49-33E5-4CC1-964E-5E8E4F6F9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26</xdr:col>
      <xdr:colOff>272416</xdr:colOff>
      <xdr:row>387</xdr:row>
      <xdr:rowOff>49529</xdr:rowOff>
    </xdr:from>
    <xdr:to>
      <xdr:col>30</xdr:col>
      <xdr:colOff>457200</xdr:colOff>
      <xdr:row>396</xdr:row>
      <xdr:rowOff>182880</xdr:rowOff>
    </xdr:to>
    <xdr:graphicFrame macro="">
      <xdr:nvGraphicFramePr>
        <xdr:cNvPr id="1224" name="Chart 1223">
          <a:extLst>
            <a:ext uri="{FF2B5EF4-FFF2-40B4-BE49-F238E27FC236}">
              <a16:creationId xmlns:a16="http://schemas.microsoft.com/office/drawing/2014/main" id="{1681EC54-8B61-46F1-9CB8-784294C58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36</xdr:col>
      <xdr:colOff>314325</xdr:colOff>
      <xdr:row>403</xdr:row>
      <xdr:rowOff>87629</xdr:rowOff>
    </xdr:from>
    <xdr:to>
      <xdr:col>40</xdr:col>
      <xdr:colOff>455295</xdr:colOff>
      <xdr:row>413</xdr:row>
      <xdr:rowOff>34290</xdr:rowOff>
    </xdr:to>
    <xdr:graphicFrame macro="">
      <xdr:nvGraphicFramePr>
        <xdr:cNvPr id="1225" name="Chart 1224">
          <a:extLst>
            <a:ext uri="{FF2B5EF4-FFF2-40B4-BE49-F238E27FC236}">
              <a16:creationId xmlns:a16="http://schemas.microsoft.com/office/drawing/2014/main" id="{F986B67D-9EFD-4EA4-9CA4-5351EBD88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46</xdr:col>
      <xdr:colOff>640080</xdr:colOff>
      <xdr:row>419</xdr:row>
      <xdr:rowOff>68580</xdr:rowOff>
    </xdr:from>
    <xdr:to>
      <xdr:col>51</xdr:col>
      <xdr:colOff>17144</xdr:colOff>
      <xdr:row>429</xdr:row>
      <xdr:rowOff>20956</xdr:rowOff>
    </xdr:to>
    <xdr:graphicFrame macro="">
      <xdr:nvGraphicFramePr>
        <xdr:cNvPr id="1226" name="Chart 1225">
          <a:extLst>
            <a:ext uri="{FF2B5EF4-FFF2-40B4-BE49-F238E27FC236}">
              <a16:creationId xmlns:a16="http://schemas.microsoft.com/office/drawing/2014/main" id="{04DF3815-960B-41EB-AC3C-C3B17CCFE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56</xdr:col>
      <xdr:colOff>550546</xdr:colOff>
      <xdr:row>435</xdr:row>
      <xdr:rowOff>1904</xdr:rowOff>
    </xdr:from>
    <xdr:to>
      <xdr:col>60</xdr:col>
      <xdr:colOff>453390</xdr:colOff>
      <xdr:row>444</xdr:row>
      <xdr:rowOff>125730</xdr:rowOff>
    </xdr:to>
    <xdr:graphicFrame macro="">
      <xdr:nvGraphicFramePr>
        <xdr:cNvPr id="1227" name="Chart 1226">
          <a:extLst>
            <a:ext uri="{FF2B5EF4-FFF2-40B4-BE49-F238E27FC236}">
              <a16:creationId xmlns:a16="http://schemas.microsoft.com/office/drawing/2014/main" id="{9FD4CB0A-7838-42C8-B2C1-7C4AC0375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66</xdr:col>
      <xdr:colOff>668656</xdr:colOff>
      <xdr:row>451</xdr:row>
      <xdr:rowOff>41909</xdr:rowOff>
    </xdr:from>
    <xdr:to>
      <xdr:col>70</xdr:col>
      <xdr:colOff>586740</xdr:colOff>
      <xdr:row>460</xdr:row>
      <xdr:rowOff>169545</xdr:rowOff>
    </xdr:to>
    <xdr:graphicFrame macro="">
      <xdr:nvGraphicFramePr>
        <xdr:cNvPr id="1228" name="Chart 1227">
          <a:extLst>
            <a:ext uri="{FF2B5EF4-FFF2-40B4-BE49-F238E27FC236}">
              <a16:creationId xmlns:a16="http://schemas.microsoft.com/office/drawing/2014/main" id="{D5249603-9C9C-41F8-9D04-8BCCCF6AC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76</xdr:col>
      <xdr:colOff>588646</xdr:colOff>
      <xdr:row>467</xdr:row>
      <xdr:rowOff>13334</xdr:rowOff>
    </xdr:from>
    <xdr:to>
      <xdr:col>80</xdr:col>
      <xdr:colOff>567690</xdr:colOff>
      <xdr:row>476</xdr:row>
      <xdr:rowOff>144780</xdr:rowOff>
    </xdr:to>
    <xdr:graphicFrame macro="">
      <xdr:nvGraphicFramePr>
        <xdr:cNvPr id="1229" name="Chart 1228">
          <a:extLst>
            <a:ext uri="{FF2B5EF4-FFF2-40B4-BE49-F238E27FC236}">
              <a16:creationId xmlns:a16="http://schemas.microsoft.com/office/drawing/2014/main" id="{942A9CEE-616F-47C1-9D12-4B7ECF4B0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26</xdr:col>
      <xdr:colOff>272416</xdr:colOff>
      <xdr:row>403</xdr:row>
      <xdr:rowOff>49529</xdr:rowOff>
    </xdr:from>
    <xdr:to>
      <xdr:col>30</xdr:col>
      <xdr:colOff>457200</xdr:colOff>
      <xdr:row>412</xdr:row>
      <xdr:rowOff>182880</xdr:rowOff>
    </xdr:to>
    <xdr:graphicFrame macro="">
      <xdr:nvGraphicFramePr>
        <xdr:cNvPr id="815" name="Chart 814">
          <a:extLst>
            <a:ext uri="{FF2B5EF4-FFF2-40B4-BE49-F238E27FC236}">
              <a16:creationId xmlns:a16="http://schemas.microsoft.com/office/drawing/2014/main" id="{A298ABF7-A9D6-4166-9293-61ABD23BB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36</xdr:col>
      <xdr:colOff>314325</xdr:colOff>
      <xdr:row>419</xdr:row>
      <xdr:rowOff>87629</xdr:rowOff>
    </xdr:from>
    <xdr:to>
      <xdr:col>40</xdr:col>
      <xdr:colOff>455295</xdr:colOff>
      <xdr:row>429</xdr:row>
      <xdr:rowOff>34290</xdr:rowOff>
    </xdr:to>
    <xdr:graphicFrame macro="">
      <xdr:nvGraphicFramePr>
        <xdr:cNvPr id="872" name="Chart 871">
          <a:extLst>
            <a:ext uri="{FF2B5EF4-FFF2-40B4-BE49-F238E27FC236}">
              <a16:creationId xmlns:a16="http://schemas.microsoft.com/office/drawing/2014/main" id="{4FB78A96-1D4C-4313-BC4F-49B868867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46</xdr:col>
      <xdr:colOff>640080</xdr:colOff>
      <xdr:row>435</xdr:row>
      <xdr:rowOff>68580</xdr:rowOff>
    </xdr:from>
    <xdr:to>
      <xdr:col>51</xdr:col>
      <xdr:colOff>17144</xdr:colOff>
      <xdr:row>445</xdr:row>
      <xdr:rowOff>20956</xdr:rowOff>
    </xdr:to>
    <xdr:graphicFrame macro="">
      <xdr:nvGraphicFramePr>
        <xdr:cNvPr id="879" name="Chart 878">
          <a:extLst>
            <a:ext uri="{FF2B5EF4-FFF2-40B4-BE49-F238E27FC236}">
              <a16:creationId xmlns:a16="http://schemas.microsoft.com/office/drawing/2014/main" id="{CA7990CC-F470-4432-AA85-229847CC3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56</xdr:col>
      <xdr:colOff>550546</xdr:colOff>
      <xdr:row>451</xdr:row>
      <xdr:rowOff>1904</xdr:rowOff>
    </xdr:from>
    <xdr:to>
      <xdr:col>60</xdr:col>
      <xdr:colOff>453390</xdr:colOff>
      <xdr:row>460</xdr:row>
      <xdr:rowOff>125730</xdr:rowOff>
    </xdr:to>
    <xdr:graphicFrame macro="">
      <xdr:nvGraphicFramePr>
        <xdr:cNvPr id="901" name="Chart 900">
          <a:extLst>
            <a:ext uri="{FF2B5EF4-FFF2-40B4-BE49-F238E27FC236}">
              <a16:creationId xmlns:a16="http://schemas.microsoft.com/office/drawing/2014/main" id="{CE8E98F5-9749-4EA6-B81B-C3821845F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66</xdr:col>
      <xdr:colOff>668656</xdr:colOff>
      <xdr:row>467</xdr:row>
      <xdr:rowOff>41909</xdr:rowOff>
    </xdr:from>
    <xdr:to>
      <xdr:col>70</xdr:col>
      <xdr:colOff>586740</xdr:colOff>
      <xdr:row>476</xdr:row>
      <xdr:rowOff>169545</xdr:rowOff>
    </xdr:to>
    <xdr:graphicFrame macro="">
      <xdr:nvGraphicFramePr>
        <xdr:cNvPr id="923" name="Chart 922">
          <a:extLst>
            <a:ext uri="{FF2B5EF4-FFF2-40B4-BE49-F238E27FC236}">
              <a16:creationId xmlns:a16="http://schemas.microsoft.com/office/drawing/2014/main" id="{449346FA-B887-493A-AF16-3D7CAB2DF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26</xdr:col>
      <xdr:colOff>272416</xdr:colOff>
      <xdr:row>419</xdr:row>
      <xdr:rowOff>49529</xdr:rowOff>
    </xdr:from>
    <xdr:to>
      <xdr:col>30</xdr:col>
      <xdr:colOff>457200</xdr:colOff>
      <xdr:row>428</xdr:row>
      <xdr:rowOff>182880</xdr:rowOff>
    </xdr:to>
    <xdr:graphicFrame macro="">
      <xdr:nvGraphicFramePr>
        <xdr:cNvPr id="1305" name="Chart 1304">
          <a:extLst>
            <a:ext uri="{FF2B5EF4-FFF2-40B4-BE49-F238E27FC236}">
              <a16:creationId xmlns:a16="http://schemas.microsoft.com/office/drawing/2014/main" id="{08942057-B271-4B9B-950E-91C144DEB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36</xdr:col>
      <xdr:colOff>314325</xdr:colOff>
      <xdr:row>435</xdr:row>
      <xdr:rowOff>87629</xdr:rowOff>
    </xdr:from>
    <xdr:to>
      <xdr:col>40</xdr:col>
      <xdr:colOff>455295</xdr:colOff>
      <xdr:row>445</xdr:row>
      <xdr:rowOff>34290</xdr:rowOff>
    </xdr:to>
    <xdr:graphicFrame macro="">
      <xdr:nvGraphicFramePr>
        <xdr:cNvPr id="1311" name="Chart 1310">
          <a:extLst>
            <a:ext uri="{FF2B5EF4-FFF2-40B4-BE49-F238E27FC236}">
              <a16:creationId xmlns:a16="http://schemas.microsoft.com/office/drawing/2014/main" id="{866EF3E4-0777-425B-BCB7-316C8266B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46</xdr:col>
      <xdr:colOff>640080</xdr:colOff>
      <xdr:row>451</xdr:row>
      <xdr:rowOff>68580</xdr:rowOff>
    </xdr:from>
    <xdr:to>
      <xdr:col>51</xdr:col>
      <xdr:colOff>17144</xdr:colOff>
      <xdr:row>461</xdr:row>
      <xdr:rowOff>20956</xdr:rowOff>
    </xdr:to>
    <xdr:graphicFrame macro="">
      <xdr:nvGraphicFramePr>
        <xdr:cNvPr id="1312" name="Chart 1311">
          <a:extLst>
            <a:ext uri="{FF2B5EF4-FFF2-40B4-BE49-F238E27FC236}">
              <a16:creationId xmlns:a16="http://schemas.microsoft.com/office/drawing/2014/main" id="{71ED1E59-5038-4174-AD99-120A0CE20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56</xdr:col>
      <xdr:colOff>550546</xdr:colOff>
      <xdr:row>467</xdr:row>
      <xdr:rowOff>1904</xdr:rowOff>
    </xdr:from>
    <xdr:to>
      <xdr:col>60</xdr:col>
      <xdr:colOff>453390</xdr:colOff>
      <xdr:row>476</xdr:row>
      <xdr:rowOff>125730</xdr:rowOff>
    </xdr:to>
    <xdr:graphicFrame macro="">
      <xdr:nvGraphicFramePr>
        <xdr:cNvPr id="1313" name="Chart 1312">
          <a:extLst>
            <a:ext uri="{FF2B5EF4-FFF2-40B4-BE49-F238E27FC236}">
              <a16:creationId xmlns:a16="http://schemas.microsoft.com/office/drawing/2014/main" id="{1FC77111-BB82-4CFD-A754-B0407C9A2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26</xdr:col>
      <xdr:colOff>272416</xdr:colOff>
      <xdr:row>435</xdr:row>
      <xdr:rowOff>49529</xdr:rowOff>
    </xdr:from>
    <xdr:to>
      <xdr:col>30</xdr:col>
      <xdr:colOff>457200</xdr:colOff>
      <xdr:row>444</xdr:row>
      <xdr:rowOff>182880</xdr:rowOff>
    </xdr:to>
    <xdr:graphicFrame macro="">
      <xdr:nvGraphicFramePr>
        <xdr:cNvPr id="1354" name="Chart 1353">
          <a:extLst>
            <a:ext uri="{FF2B5EF4-FFF2-40B4-BE49-F238E27FC236}">
              <a16:creationId xmlns:a16="http://schemas.microsoft.com/office/drawing/2014/main" id="{8943ECBC-C8B8-4A00-9A8D-032E96D78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36</xdr:col>
      <xdr:colOff>314325</xdr:colOff>
      <xdr:row>451</xdr:row>
      <xdr:rowOff>87629</xdr:rowOff>
    </xdr:from>
    <xdr:to>
      <xdr:col>40</xdr:col>
      <xdr:colOff>455295</xdr:colOff>
      <xdr:row>461</xdr:row>
      <xdr:rowOff>34290</xdr:rowOff>
    </xdr:to>
    <xdr:graphicFrame macro="">
      <xdr:nvGraphicFramePr>
        <xdr:cNvPr id="1362" name="Chart 1361">
          <a:extLst>
            <a:ext uri="{FF2B5EF4-FFF2-40B4-BE49-F238E27FC236}">
              <a16:creationId xmlns:a16="http://schemas.microsoft.com/office/drawing/2014/main" id="{B742C243-C093-45DF-B5B4-291C408BF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46</xdr:col>
      <xdr:colOff>640080</xdr:colOff>
      <xdr:row>467</xdr:row>
      <xdr:rowOff>68580</xdr:rowOff>
    </xdr:from>
    <xdr:to>
      <xdr:col>51</xdr:col>
      <xdr:colOff>17144</xdr:colOff>
      <xdr:row>477</xdr:row>
      <xdr:rowOff>20956</xdr:rowOff>
    </xdr:to>
    <xdr:graphicFrame macro="">
      <xdr:nvGraphicFramePr>
        <xdr:cNvPr id="1363" name="Chart 1362">
          <a:extLst>
            <a:ext uri="{FF2B5EF4-FFF2-40B4-BE49-F238E27FC236}">
              <a16:creationId xmlns:a16="http://schemas.microsoft.com/office/drawing/2014/main" id="{963C5923-72BB-404B-B747-E5F616CE6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26</xdr:col>
      <xdr:colOff>272416</xdr:colOff>
      <xdr:row>451</xdr:row>
      <xdr:rowOff>49529</xdr:rowOff>
    </xdr:from>
    <xdr:to>
      <xdr:col>30</xdr:col>
      <xdr:colOff>457200</xdr:colOff>
      <xdr:row>460</xdr:row>
      <xdr:rowOff>182880</xdr:rowOff>
    </xdr:to>
    <xdr:graphicFrame macro="">
      <xdr:nvGraphicFramePr>
        <xdr:cNvPr id="982" name="Chart 981">
          <a:extLst>
            <a:ext uri="{FF2B5EF4-FFF2-40B4-BE49-F238E27FC236}">
              <a16:creationId xmlns:a16="http://schemas.microsoft.com/office/drawing/2014/main" id="{DAD3A0EA-6A6E-4C0B-94FA-AE5A79EA5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36</xdr:col>
      <xdr:colOff>314325</xdr:colOff>
      <xdr:row>467</xdr:row>
      <xdr:rowOff>87629</xdr:rowOff>
    </xdr:from>
    <xdr:to>
      <xdr:col>40</xdr:col>
      <xdr:colOff>455295</xdr:colOff>
      <xdr:row>477</xdr:row>
      <xdr:rowOff>34290</xdr:rowOff>
    </xdr:to>
    <xdr:graphicFrame macro="">
      <xdr:nvGraphicFramePr>
        <xdr:cNvPr id="1078" name="Chart 1077">
          <a:extLst>
            <a:ext uri="{FF2B5EF4-FFF2-40B4-BE49-F238E27FC236}">
              <a16:creationId xmlns:a16="http://schemas.microsoft.com/office/drawing/2014/main" id="{B780C0DB-4DE7-4C0F-B92D-F0E943184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26</xdr:col>
      <xdr:colOff>272416</xdr:colOff>
      <xdr:row>467</xdr:row>
      <xdr:rowOff>49529</xdr:rowOff>
    </xdr:from>
    <xdr:to>
      <xdr:col>30</xdr:col>
      <xdr:colOff>457200</xdr:colOff>
      <xdr:row>476</xdr:row>
      <xdr:rowOff>182880</xdr:rowOff>
    </xdr:to>
    <xdr:graphicFrame macro="">
      <xdr:nvGraphicFramePr>
        <xdr:cNvPr id="1459" name="Chart 1458">
          <a:extLst>
            <a:ext uri="{FF2B5EF4-FFF2-40B4-BE49-F238E27FC236}">
              <a16:creationId xmlns:a16="http://schemas.microsoft.com/office/drawing/2014/main" id="{C533E716-5634-4A98-9E29-F68413CDC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B480"/>
  <sheetViews>
    <sheetView tabSelected="1" zoomScale="115" zoomScaleNormal="115" workbookViewId="0">
      <selection activeCell="I1" sqref="I1"/>
    </sheetView>
  </sheetViews>
  <sheetFormatPr defaultColWidth="9.109375" defaultRowHeight="14.4" x14ac:dyDescent="0.3"/>
  <cols>
    <col min="1" max="1" width="5.5546875" bestFit="1" customWidth="1"/>
    <col min="2" max="2" width="4.6640625" customWidth="1"/>
    <col min="3" max="3" width="10.109375" bestFit="1" customWidth="1"/>
    <col min="4" max="4" width="9.77734375" bestFit="1" customWidth="1"/>
    <col min="5" max="8" width="8.77734375"/>
    <col min="9" max="9" width="7.109375" hidden="1" customWidth="1"/>
    <col min="10" max="11" width="13.44140625" bestFit="1" customWidth="1"/>
    <col min="12" max="12" width="5.6640625" customWidth="1"/>
    <col min="13" max="13" width="9.44140625" style="18" bestFit="1" customWidth="1"/>
    <col min="14" max="14" width="3.33203125" style="18" customWidth="1"/>
    <col min="15" max="15" width="10.109375" hidden="1" customWidth="1"/>
    <col min="16" max="20" width="8.88671875" hidden="1" customWidth="1"/>
    <col min="21" max="21" width="4.109375" style="8" customWidth="1"/>
    <col min="22" max="23" width="12" customWidth="1"/>
    <col min="24" max="24" width="10.33203125" customWidth="1"/>
    <col min="25" max="25" width="8" customWidth="1"/>
    <col min="26" max="27" width="10.109375" customWidth="1"/>
    <col min="28" max="28" width="8.5546875" bestFit="1" customWidth="1"/>
    <col min="29" max="29" width="5.5546875" customWidth="1"/>
    <col min="30" max="31" width="8.88671875" customWidth="1"/>
    <col min="32" max="32" width="8.88671875" style="8" customWidth="1"/>
    <col min="33" max="34" width="12" customWidth="1"/>
    <col min="35" max="36" width="8" customWidth="1"/>
    <col min="37" max="37" width="10.109375" customWidth="1"/>
    <col min="38" max="38" width="5.109375" customWidth="1"/>
    <col min="39" max="39" width="5.5546875" customWidth="1"/>
    <col min="40" max="41" width="8.88671875" customWidth="1"/>
    <col min="42" max="42" width="8.88671875" style="8" customWidth="1"/>
    <col min="43" max="44" width="12" customWidth="1"/>
    <col min="45" max="46" width="8" customWidth="1"/>
    <col min="47" max="47" width="10.109375" customWidth="1"/>
    <col min="48" max="48" width="8.6640625" customWidth="1"/>
    <col min="49" max="49" width="5.5546875" customWidth="1"/>
    <col min="50" max="51" width="8.88671875" customWidth="1"/>
    <col min="52" max="52" width="8.88671875" style="8" customWidth="1"/>
    <col min="53" max="54" width="12" customWidth="1"/>
    <col min="55" max="56" width="8" customWidth="1"/>
    <col min="57" max="57" width="10.109375" customWidth="1"/>
    <col min="58" max="58" width="5.109375" customWidth="1"/>
    <col min="59" max="59" width="5.5546875" customWidth="1"/>
    <col min="60" max="61" width="8.88671875" customWidth="1"/>
    <col min="62" max="62" width="8.88671875" style="8" customWidth="1"/>
    <col min="63" max="64" width="12" customWidth="1"/>
    <col min="65" max="66" width="8" customWidth="1"/>
    <col min="67" max="67" width="10.109375" customWidth="1"/>
    <col min="68" max="68" width="5.109375" customWidth="1"/>
    <col min="69" max="69" width="5.5546875" customWidth="1"/>
    <col min="70" max="71" width="8.88671875" customWidth="1"/>
    <col min="72" max="72" width="8.88671875" style="8" customWidth="1"/>
    <col min="73" max="74" width="12" customWidth="1"/>
    <col min="75" max="76" width="8" customWidth="1"/>
    <col min="77" max="77" width="10.109375" customWidth="1"/>
    <col min="78" max="78" width="5.109375" customWidth="1"/>
    <col min="79" max="79" width="5.5546875" customWidth="1"/>
    <col min="80" max="81" width="8.88671875" customWidth="1"/>
    <col min="82" max="82" width="8.88671875" style="8" customWidth="1"/>
    <col min="83" max="84" width="12" customWidth="1"/>
    <col min="85" max="86" width="8" customWidth="1"/>
    <col min="87" max="87" width="7" customWidth="1"/>
    <col min="88" max="91" width="8.44140625" customWidth="1"/>
    <col min="92" max="92" width="8.88671875" style="8" customWidth="1"/>
    <col min="93" max="94" width="12" customWidth="1"/>
    <col min="95" max="96" width="8" customWidth="1"/>
    <col min="97" max="97" width="10.109375" customWidth="1"/>
    <col min="98" max="98" width="5.109375" customWidth="1"/>
    <col min="99" max="99" width="5.5546875" customWidth="1"/>
    <col min="100" max="101" width="8.88671875" customWidth="1"/>
    <col min="102" max="102" width="8.88671875" style="8" customWidth="1"/>
    <col min="103" max="104" width="12" customWidth="1"/>
    <col min="105" max="106" width="8" customWidth="1"/>
    <col min="107" max="107" width="10.109375" customWidth="1"/>
    <col min="108" max="108" width="5.109375" customWidth="1"/>
    <col min="109" max="109" width="5.5546875" customWidth="1"/>
    <col min="110" max="111" width="8.88671875" customWidth="1"/>
    <col min="112" max="112" width="8.88671875" style="8" customWidth="1"/>
    <col min="113" max="114" width="12" customWidth="1"/>
    <col min="115" max="116" width="8" customWidth="1"/>
    <col min="117" max="117" width="10.109375" customWidth="1"/>
    <col min="118" max="118" width="5.109375" customWidth="1"/>
    <col min="119" max="119" width="5.5546875" customWidth="1"/>
    <col min="120" max="120" width="13.109375" customWidth="1"/>
    <col min="121" max="121" width="7" customWidth="1"/>
    <col min="122" max="122" width="12.5546875" style="8" customWidth="1"/>
    <col min="123" max="124" width="12" customWidth="1"/>
    <col min="125" max="126" width="8" customWidth="1"/>
    <col min="127" max="127" width="10.109375" customWidth="1"/>
    <col min="128" max="131" width="11.109375" customWidth="1"/>
    <col min="132" max="132" width="9.88671875" style="8" customWidth="1"/>
    <col min="133" max="134" width="12" customWidth="1"/>
    <col min="135" max="136" width="8" customWidth="1"/>
    <col min="137" max="137" width="10.109375" customWidth="1"/>
    <col min="138" max="138" width="5.109375" customWidth="1"/>
    <col min="139" max="139" width="8.44140625" customWidth="1"/>
    <col min="140" max="141" width="8.88671875" customWidth="1"/>
    <col min="142" max="142" width="8.88671875" style="8" customWidth="1"/>
    <col min="143" max="144" width="12" customWidth="1"/>
    <col min="145" max="146" width="8" customWidth="1"/>
    <col min="147" max="147" width="10.109375" customWidth="1"/>
    <col min="148" max="148" width="5.109375" customWidth="1"/>
    <col min="149" max="149" width="5.5546875" customWidth="1"/>
    <col min="150" max="151" width="8.5546875" customWidth="1"/>
    <col min="152" max="152" width="9" style="8" customWidth="1"/>
    <col min="153" max="154" width="12" customWidth="1"/>
    <col min="155" max="156" width="8" customWidth="1"/>
    <col min="157" max="157" width="10.109375" customWidth="1"/>
    <col min="158" max="158" width="5.109375" customWidth="1"/>
    <col min="159" max="159" width="5.5546875" customWidth="1"/>
    <col min="160" max="161" width="8.88671875" customWidth="1"/>
    <col min="162" max="162" width="8.88671875" style="8" customWidth="1"/>
    <col min="163" max="164" width="12" customWidth="1"/>
    <col min="165" max="166" width="8" customWidth="1"/>
    <col min="167" max="167" width="10.109375" customWidth="1"/>
    <col min="168" max="168" width="5.109375" customWidth="1"/>
    <col min="169" max="169" width="5.5546875" customWidth="1"/>
    <col min="170" max="171" width="8.88671875" customWidth="1"/>
    <col min="172" max="172" width="8.88671875" style="8" customWidth="1"/>
    <col min="173" max="174" width="12" customWidth="1"/>
    <col min="175" max="176" width="8" customWidth="1"/>
    <col min="177" max="177" width="10.109375" customWidth="1"/>
    <col min="178" max="178" width="5.109375" customWidth="1"/>
    <col min="179" max="179" width="5.5546875" customWidth="1"/>
    <col min="180" max="181" width="8.88671875" customWidth="1"/>
    <col min="182" max="182" width="8.88671875" style="8" customWidth="1"/>
    <col min="183" max="184" width="12" customWidth="1"/>
    <col min="185" max="186" width="8" customWidth="1"/>
    <col min="187" max="187" width="10.109375" customWidth="1"/>
    <col min="188" max="188" width="5.109375" customWidth="1"/>
    <col min="189" max="189" width="5.5546875" customWidth="1"/>
    <col min="190" max="191" width="8.88671875" customWidth="1"/>
    <col min="192" max="192" width="8.88671875" style="8" customWidth="1"/>
    <col min="193" max="194" width="12" customWidth="1"/>
    <col min="195" max="196" width="8" customWidth="1"/>
    <col min="197" max="197" width="10.109375" customWidth="1"/>
    <col min="198" max="198" width="5.109375" customWidth="1"/>
    <col min="199" max="199" width="5.5546875" customWidth="1"/>
    <col min="200" max="201" width="8.88671875" customWidth="1"/>
    <col min="202" max="202" width="8.88671875" style="8" customWidth="1"/>
    <col min="203" max="204" width="12" customWidth="1"/>
    <col min="205" max="206" width="8" customWidth="1"/>
    <col min="207" max="207" width="10.109375" customWidth="1"/>
    <col min="208" max="208" width="5.109375" customWidth="1"/>
    <col min="209" max="209" width="5.5546875" customWidth="1"/>
    <col min="210" max="211" width="8.88671875" customWidth="1"/>
    <col min="212" max="212" width="8.88671875" style="8" customWidth="1"/>
    <col min="213" max="214" width="12" customWidth="1"/>
    <col min="215" max="216" width="8" customWidth="1"/>
    <col min="217" max="217" width="10.109375" customWidth="1"/>
    <col min="218" max="218" width="5.109375" customWidth="1"/>
    <col min="219" max="219" width="5.5546875" customWidth="1"/>
    <col min="220" max="221" width="8.88671875" customWidth="1"/>
    <col min="222" max="222" width="8.88671875" style="8" customWidth="1"/>
    <col min="223" max="224" width="12" customWidth="1"/>
    <col min="225" max="226" width="8" customWidth="1"/>
    <col min="227" max="227" width="10.109375" customWidth="1"/>
    <col min="228" max="228" width="5.109375" customWidth="1"/>
    <col min="229" max="229" width="5.5546875" customWidth="1"/>
    <col min="230" max="231" width="8.88671875" customWidth="1"/>
    <col min="232" max="232" width="8.88671875" style="8" customWidth="1"/>
    <col min="233" max="234" width="12" customWidth="1"/>
    <col min="235" max="236" width="8" customWidth="1"/>
    <col min="237" max="237" width="10.109375" customWidth="1"/>
    <col min="238" max="238" width="5.109375" customWidth="1"/>
    <col min="239" max="239" width="5.5546875" customWidth="1"/>
    <col min="240" max="241" width="8.88671875" customWidth="1"/>
    <col min="242" max="242" width="8.88671875" style="8" customWidth="1"/>
    <col min="243" max="244" width="12" customWidth="1"/>
    <col min="245" max="246" width="8" customWidth="1"/>
    <col min="247" max="247" width="10.109375" customWidth="1"/>
    <col min="248" max="248" width="5.109375" customWidth="1"/>
    <col min="249" max="249" width="5.5546875" customWidth="1"/>
    <col min="250" max="251" width="8.88671875" customWidth="1"/>
    <col min="252" max="252" width="8.88671875" style="8" customWidth="1"/>
    <col min="253" max="254" width="12" customWidth="1"/>
    <col min="255" max="256" width="8" customWidth="1"/>
    <col min="257" max="257" width="10.109375" customWidth="1"/>
    <col min="258" max="258" width="5.109375" customWidth="1"/>
    <col min="259" max="259" width="5.5546875" customWidth="1"/>
    <col min="260" max="261" width="8.88671875" customWidth="1"/>
    <col min="262" max="262" width="8.88671875" style="8" customWidth="1"/>
    <col min="263" max="264" width="12" customWidth="1"/>
    <col min="265" max="266" width="8" customWidth="1"/>
    <col min="267" max="267" width="10.109375" customWidth="1"/>
    <col min="268" max="268" width="5.109375" customWidth="1"/>
    <col min="269" max="269" width="5.5546875" customWidth="1"/>
    <col min="270" max="271" width="8.88671875" customWidth="1"/>
    <col min="272" max="272" width="8.88671875" style="8" customWidth="1"/>
    <col min="273" max="274" width="12" customWidth="1"/>
    <col min="275" max="276" width="8" customWidth="1"/>
    <col min="277" max="277" width="10.109375" customWidth="1"/>
    <col min="278" max="278" width="5.109375" customWidth="1"/>
    <col min="279" max="279" width="5.5546875" customWidth="1"/>
    <col min="280" max="281" width="8.88671875" customWidth="1"/>
    <col min="282" max="282" width="8.88671875" style="8" customWidth="1"/>
    <col min="283" max="284" width="12" customWidth="1"/>
    <col min="285" max="286" width="8" customWidth="1"/>
    <col min="287" max="287" width="10.109375" customWidth="1"/>
    <col min="288" max="288" width="5.109375" customWidth="1"/>
    <col min="289" max="289" width="5.5546875" customWidth="1"/>
    <col min="290" max="291" width="8.88671875" customWidth="1"/>
    <col min="292" max="292" width="8.88671875" style="8" customWidth="1"/>
    <col min="293" max="294" width="12" customWidth="1"/>
    <col min="295" max="296" width="8" customWidth="1"/>
    <col min="297" max="297" width="10.109375" customWidth="1"/>
    <col min="298" max="298" width="5.109375" customWidth="1"/>
    <col min="299" max="299" width="5.5546875" customWidth="1"/>
    <col min="300" max="301" width="8.88671875" customWidth="1"/>
    <col min="302" max="302" width="8.88671875" style="8" customWidth="1"/>
    <col min="303" max="304" width="12" customWidth="1"/>
    <col min="305" max="306" width="8" customWidth="1"/>
    <col min="307" max="307" width="10.109375" customWidth="1"/>
    <col min="308" max="308" width="5.109375" customWidth="1"/>
    <col min="309" max="309" width="5.5546875" customWidth="1"/>
    <col min="310" max="311" width="8.88671875" customWidth="1"/>
    <col min="312" max="312" width="8.88671875" style="8" customWidth="1"/>
    <col min="313" max="314" width="12" customWidth="1"/>
    <col min="315" max="316" width="8" customWidth="1"/>
    <col min="317" max="317" width="10.109375" customWidth="1"/>
    <col min="318" max="318" width="5.109375" customWidth="1"/>
    <col min="319" max="319" width="5.5546875" customWidth="1"/>
    <col min="320" max="321" width="8.88671875" customWidth="1"/>
    <col min="322" max="322" width="8.88671875" style="8" customWidth="1"/>
    <col min="323" max="324" width="12" customWidth="1"/>
    <col min="325" max="326" width="8" customWidth="1"/>
    <col min="327" max="327" width="10.109375" customWidth="1"/>
    <col min="328" max="328" width="5.109375" customWidth="1"/>
    <col min="329" max="329" width="5.5546875" customWidth="1"/>
    <col min="330" max="331" width="8.88671875" customWidth="1"/>
    <col min="332" max="332" width="8.88671875" style="8" customWidth="1"/>
    <col min="333" max="334" width="12" customWidth="1"/>
    <col min="335" max="336" width="8" customWidth="1"/>
    <col min="337" max="337" width="10.109375" customWidth="1"/>
    <col min="338" max="338" width="5.109375" customWidth="1"/>
    <col min="339" max="339" width="5.5546875" customWidth="1"/>
    <col min="340" max="341" width="8.88671875" customWidth="1"/>
    <col min="342" max="342" width="8.88671875" style="8" customWidth="1"/>
    <col min="343" max="344" width="12" customWidth="1"/>
    <col min="345" max="346" width="8" customWidth="1"/>
    <col min="347" max="347" width="10.109375" customWidth="1"/>
    <col min="348" max="348" width="5.109375" customWidth="1"/>
    <col min="349" max="349" width="5.5546875" customWidth="1"/>
    <col min="350" max="351" width="8.88671875" customWidth="1"/>
    <col min="352" max="352" width="8.88671875" style="8" customWidth="1"/>
    <col min="353" max="353" width="12" customWidth="1"/>
    <col min="354" max="354" width="15.88671875" bestFit="1" customWidth="1"/>
    <col min="355" max="355" width="12.44140625" customWidth="1"/>
    <col min="356" max="356" width="8" customWidth="1"/>
    <col min="357" max="357" width="10.109375" customWidth="1"/>
    <col min="358" max="358" width="5.109375" customWidth="1"/>
    <col min="359" max="359" width="5.5546875" customWidth="1"/>
    <col min="360" max="361" width="8.88671875" customWidth="1"/>
    <col min="362" max="362" width="8.88671875" style="8" customWidth="1"/>
    <col min="363" max="364" width="12" customWidth="1"/>
    <col min="365" max="366" width="8" customWidth="1"/>
    <col min="367" max="367" width="10.109375" customWidth="1"/>
    <col min="368" max="368" width="5.109375" customWidth="1"/>
    <col min="369" max="369" width="5.5546875" customWidth="1"/>
    <col min="370" max="371" width="8.88671875" customWidth="1"/>
    <col min="372" max="372" width="8.88671875" style="8" customWidth="1"/>
    <col min="373" max="374" width="12" customWidth="1"/>
    <col min="375" max="376" width="8" customWidth="1"/>
    <col min="377" max="377" width="10.109375" customWidth="1"/>
    <col min="378" max="378" width="5.109375" customWidth="1"/>
    <col min="379" max="379" width="5.5546875" customWidth="1"/>
    <col min="380" max="381" width="8.88671875" customWidth="1"/>
    <col min="382" max="382" width="8.88671875" style="8" customWidth="1"/>
    <col min="383" max="384" width="12" customWidth="1"/>
    <col min="385" max="386" width="8" customWidth="1"/>
    <col min="387" max="387" width="10.109375" customWidth="1"/>
    <col min="388" max="388" width="5.109375" customWidth="1"/>
    <col min="389" max="389" width="9.109375" customWidth="1"/>
    <col min="390" max="390" width="8" customWidth="1"/>
    <col min="391" max="391" width="9.109375" customWidth="1"/>
    <col min="392" max="392" width="7.88671875" style="8" customWidth="1"/>
    <col min="393" max="394" width="12" customWidth="1"/>
    <col min="395" max="396" width="8" customWidth="1"/>
    <col min="397" max="397" width="10.109375" customWidth="1"/>
    <col min="398" max="398" width="5.109375" customWidth="1"/>
    <col min="399" max="399" width="5.5546875" customWidth="1"/>
    <col min="400" max="401" width="8.88671875" customWidth="1"/>
    <col min="402" max="402" width="8.88671875" style="8" customWidth="1"/>
    <col min="403" max="404" width="12" customWidth="1"/>
    <col min="405" max="406" width="8" customWidth="1"/>
    <col min="407" max="407" width="10.109375" customWidth="1"/>
    <col min="408" max="408" width="5.109375" customWidth="1"/>
    <col min="409" max="409" width="5.5546875" customWidth="1"/>
    <col min="410" max="411" width="8.88671875" customWidth="1"/>
    <col min="412" max="412" width="8.88671875" style="8" customWidth="1"/>
    <col min="413" max="414" width="12" customWidth="1"/>
    <col min="415" max="416" width="8" customWidth="1"/>
    <col min="417" max="417" width="10.109375" customWidth="1"/>
    <col min="418" max="418" width="5.109375" customWidth="1"/>
    <col min="419" max="419" width="5.5546875" customWidth="1"/>
    <col min="420" max="421" width="8.88671875" customWidth="1"/>
    <col min="422" max="422" width="8.88671875" style="8" customWidth="1"/>
    <col min="423" max="424" width="12" customWidth="1"/>
    <col min="425" max="426" width="8" customWidth="1"/>
    <col min="427" max="427" width="10.109375" customWidth="1"/>
    <col min="428" max="428" width="10" customWidth="1"/>
    <col min="429" max="429" width="7.88671875" customWidth="1"/>
    <col min="430" max="431" width="8.88671875" customWidth="1"/>
    <col min="432" max="432" width="8.88671875" style="8" customWidth="1"/>
    <col min="433" max="433" width="10.6640625" customWidth="1"/>
    <col min="434" max="434" width="12" customWidth="1"/>
    <col min="435" max="436" width="8" customWidth="1"/>
    <col min="437" max="437" width="10.109375" customWidth="1"/>
    <col min="438" max="438" width="5.109375" customWidth="1"/>
    <col min="439" max="439" width="5.5546875" customWidth="1"/>
    <col min="440" max="441" width="11.6640625" customWidth="1"/>
    <col min="442" max="442" width="11.6640625" style="8" customWidth="1"/>
    <col min="443" max="444" width="12" customWidth="1"/>
    <col min="445" max="446" width="8" customWidth="1"/>
    <col min="447" max="447" width="10.109375" customWidth="1"/>
    <col min="448" max="448" width="8.6640625" customWidth="1"/>
    <col min="449" max="449" width="8.44140625" customWidth="1"/>
    <col min="450" max="451" width="8.88671875" customWidth="1"/>
    <col min="452" max="452" width="8.88671875" style="8" customWidth="1"/>
    <col min="453" max="454" width="12" customWidth="1"/>
    <col min="455" max="456" width="8" customWidth="1"/>
    <col min="457" max="460" width="10.109375" customWidth="1"/>
    <col min="461" max="461" width="8.88671875" customWidth="1"/>
    <col min="462" max="462" width="8.88671875" style="8" customWidth="1"/>
    <col min="463" max="464" width="12" customWidth="1"/>
    <col min="465" max="466" width="8" customWidth="1"/>
    <col min="467" max="467" width="10.109375" customWidth="1"/>
    <col min="468" max="468" width="8" customWidth="1"/>
    <col min="469" max="469" width="5.5546875" customWidth="1"/>
    <col min="470" max="471" width="8.88671875" customWidth="1"/>
    <col min="472" max="472" width="8.88671875" style="8" customWidth="1"/>
    <col min="473" max="474" width="12" customWidth="1"/>
    <col min="475" max="476" width="8" customWidth="1"/>
    <col min="477" max="477" width="10.109375" customWidth="1"/>
    <col min="478" max="481" width="11.109375" customWidth="1"/>
    <col min="482" max="482" width="8.88671875" style="8" customWidth="1"/>
    <col min="483" max="484" width="12" customWidth="1"/>
    <col min="485" max="486" width="8" customWidth="1"/>
    <col min="487" max="487" width="10.109375" customWidth="1"/>
    <col min="488" max="491" width="10.44140625" customWidth="1"/>
    <col min="492" max="492" width="8.88671875" style="8" customWidth="1"/>
    <col min="493" max="494" width="12" customWidth="1"/>
    <col min="495" max="496" width="8" customWidth="1"/>
    <col min="497" max="497" width="10.109375" customWidth="1"/>
    <col min="498" max="501" width="10.6640625" customWidth="1"/>
    <col min="502" max="502" width="8.88671875" style="8" customWidth="1"/>
    <col min="503" max="503" width="12" customWidth="1"/>
    <col min="504" max="506" width="8.88671875" customWidth="1"/>
    <col min="507" max="507" width="10.109375" customWidth="1"/>
    <col min="508" max="511" width="8.88671875" customWidth="1"/>
    <col min="512" max="512" width="8.88671875" style="8" customWidth="1"/>
    <col min="513" max="521" width="8.77734375"/>
    <col min="522" max="522" width="8.88671875" style="8"/>
  </cols>
  <sheetData>
    <row r="1" spans="1:31" x14ac:dyDescent="0.3">
      <c r="A1" t="s">
        <v>2</v>
      </c>
      <c r="B1" t="s">
        <v>3</v>
      </c>
      <c r="C1" t="s">
        <v>4</v>
      </c>
      <c r="D1" t="s">
        <v>11</v>
      </c>
      <c r="E1" t="s">
        <v>5</v>
      </c>
      <c r="F1" t="s">
        <v>6</v>
      </c>
      <c r="G1" t="s">
        <v>7</v>
      </c>
      <c r="H1" t="s">
        <v>8</v>
      </c>
      <c r="I1" t="s">
        <v>26</v>
      </c>
      <c r="J1" s="20" t="s">
        <v>24</v>
      </c>
      <c r="K1" s="20" t="s">
        <v>25</v>
      </c>
      <c r="L1" s="20" t="s">
        <v>9</v>
      </c>
      <c r="M1" s="19" t="s">
        <v>10</v>
      </c>
      <c r="N1" s="17" t="s">
        <v>1</v>
      </c>
      <c r="O1" s="4"/>
      <c r="P1" s="4"/>
      <c r="Q1" s="4"/>
      <c r="R1" s="4"/>
      <c r="S1" s="4"/>
      <c r="T1" s="4"/>
      <c r="U1" s="12"/>
    </row>
    <row r="2" spans="1:31" x14ac:dyDescent="0.3">
      <c r="A2">
        <v>1</v>
      </c>
      <c r="B2" s="8">
        <v>1</v>
      </c>
      <c r="C2" s="22" t="s">
        <v>12</v>
      </c>
      <c r="D2" s="23">
        <v>0.8125</v>
      </c>
      <c r="E2" s="22">
        <v>20471.38</v>
      </c>
      <c r="F2" s="22">
        <v>20473.38</v>
      </c>
      <c r="G2" s="22">
        <v>20419.38</v>
      </c>
      <c r="H2" s="22">
        <v>20439.509999999998</v>
      </c>
      <c r="J2" s="3">
        <f>(H2-G2)/M2</f>
        <v>0.37277777777772925</v>
      </c>
      <c r="K2" s="3">
        <f t="shared" ref="K2:K33" si="0">(F2-H2)/M2</f>
        <v>0.62722222222227075</v>
      </c>
      <c r="L2" s="3">
        <f t="shared" ref="L2:L33" si="1">H2-E2</f>
        <v>-31.870000000002619</v>
      </c>
      <c r="M2" s="17">
        <f t="shared" ref="M2:M33" si="2">F2-G2</f>
        <v>54</v>
      </c>
      <c r="S2" s="5"/>
    </row>
    <row r="3" spans="1:31" x14ac:dyDescent="0.3">
      <c r="A3">
        <v>2</v>
      </c>
      <c r="B3" s="8">
        <v>2</v>
      </c>
      <c r="C3" s="22" t="s">
        <v>13</v>
      </c>
      <c r="D3" s="23">
        <v>0.78472222222222221</v>
      </c>
      <c r="E3" s="22">
        <v>20439.509999999998</v>
      </c>
      <c r="F3" s="22">
        <v>20440.38</v>
      </c>
      <c r="G3" s="22">
        <v>20413.13</v>
      </c>
      <c r="H3" s="22">
        <v>20426.38</v>
      </c>
      <c r="J3" s="3">
        <f t="shared" ref="J3:J33" si="3">(H3-G3)/M3</f>
        <v>0.48623853211009177</v>
      </c>
      <c r="K3" s="3">
        <f t="shared" si="0"/>
        <v>0.51376146788990829</v>
      </c>
      <c r="L3" s="3">
        <f t="shared" si="1"/>
        <v>-13.129999999997381</v>
      </c>
      <c r="M3" s="17">
        <f t="shared" si="2"/>
        <v>27.25</v>
      </c>
      <c r="S3" s="5"/>
      <c r="Z3" t="str">
        <f>$C$1</f>
        <v>تاریخ نمونه</v>
      </c>
      <c r="AA3" t="str">
        <f>C2</f>
        <v>2024.04.01</v>
      </c>
      <c r="AB3" t="str">
        <f>$D$1</f>
        <v>زمان ph نمونه</v>
      </c>
      <c r="AC3" s="1">
        <f>D2</f>
        <v>0.8125</v>
      </c>
    </row>
    <row r="4" spans="1:31" x14ac:dyDescent="0.3">
      <c r="A4">
        <v>3</v>
      </c>
      <c r="B4" s="8">
        <v>3</v>
      </c>
      <c r="C4" s="22" t="s">
        <v>14</v>
      </c>
      <c r="D4" s="23">
        <v>0.85416666666666663</v>
      </c>
      <c r="E4" s="22">
        <v>20426.38</v>
      </c>
      <c r="F4" s="22">
        <v>20432.13</v>
      </c>
      <c r="G4" s="22">
        <v>20414.63</v>
      </c>
      <c r="H4" s="22">
        <v>20424.63</v>
      </c>
      <c r="J4" s="3">
        <f t="shared" si="3"/>
        <v>0.5714285714285714</v>
      </c>
      <c r="K4" s="3">
        <f t="shared" si="0"/>
        <v>0.42857142857142855</v>
      </c>
      <c r="L4" s="3">
        <f t="shared" si="1"/>
        <v>-1.75</v>
      </c>
      <c r="M4" s="17">
        <f t="shared" si="2"/>
        <v>17.5</v>
      </c>
      <c r="S4" s="5"/>
      <c r="V4" s="7" t="str">
        <f>A1</f>
        <v xml:space="preserve">تعدا د </v>
      </c>
      <c r="W4" t="str">
        <f>$A$1</f>
        <v xml:space="preserve">تعدا د </v>
      </c>
      <c r="X4" t="str">
        <f>$B$1</f>
        <v>شماره</v>
      </c>
    </row>
    <row r="5" spans="1:31" x14ac:dyDescent="0.3">
      <c r="A5">
        <v>4</v>
      </c>
      <c r="B5" s="8">
        <v>4</v>
      </c>
      <c r="C5" s="22" t="s">
        <v>15</v>
      </c>
      <c r="D5" s="23">
        <v>0.55555555555555558</v>
      </c>
      <c r="E5" s="22">
        <v>20424.63</v>
      </c>
      <c r="F5" s="22">
        <v>20443.509999999998</v>
      </c>
      <c r="G5" s="22">
        <v>20422.13</v>
      </c>
      <c r="H5" s="22">
        <v>20438.38</v>
      </c>
      <c r="J5" s="3">
        <f t="shared" si="3"/>
        <v>0.76005612722179561</v>
      </c>
      <c r="K5" s="3">
        <f t="shared" si="0"/>
        <v>0.23994387277820436</v>
      </c>
      <c r="L5" s="3">
        <f t="shared" si="1"/>
        <v>13.75</v>
      </c>
      <c r="M5" s="17">
        <f t="shared" si="2"/>
        <v>21.379999999997381</v>
      </c>
      <c r="S5" s="5"/>
      <c r="V5">
        <f>B2</f>
        <v>1</v>
      </c>
      <c r="W5">
        <f>B2</f>
        <v>1</v>
      </c>
    </row>
    <row r="6" spans="1:31" x14ac:dyDescent="0.3">
      <c r="A6">
        <v>5</v>
      </c>
      <c r="B6" s="8">
        <v>5</v>
      </c>
      <c r="C6" s="22" t="s">
        <v>16</v>
      </c>
      <c r="D6" s="23">
        <v>0.47916666666666669</v>
      </c>
      <c r="E6" s="22">
        <v>20438.38</v>
      </c>
      <c r="F6" s="22">
        <v>20448.259999999998</v>
      </c>
      <c r="G6" s="22">
        <v>20429.88</v>
      </c>
      <c r="H6" s="22">
        <v>20447.38</v>
      </c>
      <c r="J6" s="3">
        <f t="shared" si="3"/>
        <v>0.95212187159970041</v>
      </c>
      <c r="K6" s="3">
        <f t="shared" si="0"/>
        <v>4.787812840029957E-2</v>
      </c>
      <c r="L6" s="3">
        <f t="shared" si="1"/>
        <v>9</v>
      </c>
      <c r="M6" s="17">
        <f t="shared" si="2"/>
        <v>18.379999999997381</v>
      </c>
      <c r="S6" s="5"/>
      <c r="V6" s="7" t="str">
        <f>C1</f>
        <v>تاریخ نمونه</v>
      </c>
      <c r="W6" t="str">
        <f>$D$1</f>
        <v>زمان ph نمونه</v>
      </c>
      <c r="X6" s="6" t="str">
        <f>$E$1</f>
        <v>فاکتور o</v>
      </c>
      <c r="Y6" t="str">
        <f>$F$1</f>
        <v>فاکتورh</v>
      </c>
      <c r="Z6" t="str">
        <f>$G$1</f>
        <v>فاکتور l</v>
      </c>
      <c r="AA6" t="str">
        <f>$H$1</f>
        <v>فاکتورc</v>
      </c>
    </row>
    <row r="7" spans="1:31" x14ac:dyDescent="0.3">
      <c r="A7">
        <v>6</v>
      </c>
      <c r="B7" s="8">
        <v>6</v>
      </c>
      <c r="C7" s="22" t="s">
        <v>17</v>
      </c>
      <c r="D7" s="23">
        <v>0.51388888888888895</v>
      </c>
      <c r="E7" s="22">
        <v>20447.38</v>
      </c>
      <c r="F7" s="22">
        <v>20454.13</v>
      </c>
      <c r="G7" s="22">
        <v>20431.38</v>
      </c>
      <c r="H7" s="22">
        <v>20452.759999999998</v>
      </c>
      <c r="J7" s="14">
        <f t="shared" si="3"/>
        <v>0.93978021978010462</v>
      </c>
      <c r="K7" s="14">
        <f t="shared" si="0"/>
        <v>6.0219780219895352E-2</v>
      </c>
      <c r="L7" s="14">
        <f t="shared" si="1"/>
        <v>5.3799999999973807</v>
      </c>
      <c r="M7" s="19">
        <f t="shared" si="2"/>
        <v>22.75</v>
      </c>
      <c r="S7" s="5"/>
      <c r="V7" s="7" t="str">
        <f>C2</f>
        <v>2024.04.01</v>
      </c>
      <c r="W7" s="7">
        <f>D2</f>
        <v>0.8125</v>
      </c>
      <c r="X7" s="7">
        <f>E2</f>
        <v>20471.38</v>
      </c>
      <c r="Y7" s="7">
        <f>F2</f>
        <v>20473.38</v>
      </c>
      <c r="Z7" s="7">
        <f>G2</f>
        <v>20419.38</v>
      </c>
      <c r="AA7" s="7">
        <f>H2</f>
        <v>20439.509999999998</v>
      </c>
    </row>
    <row r="8" spans="1:31" x14ac:dyDescent="0.3">
      <c r="A8">
        <v>7</v>
      </c>
      <c r="B8" s="8">
        <v>7</v>
      </c>
      <c r="C8" s="22" t="s">
        <v>18</v>
      </c>
      <c r="D8" s="23">
        <v>0.61805555555555558</v>
      </c>
      <c r="E8" s="22">
        <v>20452.759999999998</v>
      </c>
      <c r="F8" s="22">
        <v>20471.88</v>
      </c>
      <c r="G8" s="22">
        <v>20452.509999999998</v>
      </c>
      <c r="H8" s="22">
        <v>20461.13</v>
      </c>
      <c r="J8" s="3">
        <f t="shared" si="3"/>
        <v>0.44501806917921805</v>
      </c>
      <c r="K8" s="3">
        <f t="shared" si="0"/>
        <v>0.55498193082078195</v>
      </c>
      <c r="L8" s="3">
        <f t="shared" si="1"/>
        <v>8.3700000000026193</v>
      </c>
      <c r="M8" s="17">
        <f t="shared" si="2"/>
        <v>19.370000000002619</v>
      </c>
      <c r="S8" s="5"/>
      <c r="V8" s="2" t="s">
        <v>0</v>
      </c>
      <c r="W8" s="2" t="str">
        <f>$J$1</f>
        <v>غلظت فاکتور b</v>
      </c>
      <c r="X8" s="2" t="str">
        <f>$K$1</f>
        <v>غلظت فاکتور s</v>
      </c>
    </row>
    <row r="9" spans="1:31" x14ac:dyDescent="0.3">
      <c r="A9">
        <v>8</v>
      </c>
      <c r="B9" s="8">
        <v>8</v>
      </c>
      <c r="C9" s="22" t="s">
        <v>19</v>
      </c>
      <c r="D9" s="23">
        <v>0.8125</v>
      </c>
      <c r="E9" s="22">
        <v>20461.13</v>
      </c>
      <c r="F9" s="22">
        <v>20465.88</v>
      </c>
      <c r="G9" s="22">
        <v>20446.38</v>
      </c>
      <c r="H9" s="22">
        <v>20458.009999999998</v>
      </c>
      <c r="J9" s="3">
        <f t="shared" si="3"/>
        <v>0.59641025641012213</v>
      </c>
      <c r="K9" s="3">
        <f t="shared" si="0"/>
        <v>0.40358974358987793</v>
      </c>
      <c r="L9" s="3">
        <f t="shared" si="1"/>
        <v>-3.1200000000026193</v>
      </c>
      <c r="M9" s="17">
        <f t="shared" si="2"/>
        <v>19.5</v>
      </c>
      <c r="S9" s="5"/>
      <c r="V9" s="7">
        <f>J2</f>
        <v>0.37277777777772925</v>
      </c>
      <c r="W9" s="7">
        <f>K2</f>
        <v>0.62722222222227075</v>
      </c>
      <c r="X9" s="7"/>
    </row>
    <row r="10" spans="1:31" x14ac:dyDescent="0.3">
      <c r="A10">
        <v>9</v>
      </c>
      <c r="B10" s="8">
        <v>9</v>
      </c>
      <c r="C10" s="22" t="s">
        <v>20</v>
      </c>
      <c r="D10" s="23">
        <v>0.78472222222222221</v>
      </c>
      <c r="E10" s="22">
        <v>20458.009999999998</v>
      </c>
      <c r="F10" s="22">
        <v>20458.009999999998</v>
      </c>
      <c r="G10" s="22">
        <v>20435.38</v>
      </c>
      <c r="H10" s="22">
        <v>20442.63</v>
      </c>
      <c r="J10" s="3">
        <f t="shared" si="3"/>
        <v>0.32037118868761993</v>
      </c>
      <c r="K10" s="3">
        <f t="shared" si="0"/>
        <v>0.67962881131238007</v>
      </c>
      <c r="L10" s="3">
        <f t="shared" si="1"/>
        <v>-15.379999999997381</v>
      </c>
      <c r="M10" s="17">
        <f t="shared" si="2"/>
        <v>22.629999999997381</v>
      </c>
      <c r="S10" s="5"/>
      <c r="V10" s="7" t="str">
        <f>L1</f>
        <v>color</v>
      </c>
      <c r="W10" t="str">
        <f>$L$1</f>
        <v>color</v>
      </c>
      <c r="X10" t="str">
        <f>$M$1</f>
        <v>اندازه نمونه</v>
      </c>
    </row>
    <row r="11" spans="1:31" x14ac:dyDescent="0.3">
      <c r="A11">
        <v>10</v>
      </c>
      <c r="B11" s="8">
        <v>10</v>
      </c>
      <c r="C11" s="22" t="s">
        <v>15</v>
      </c>
      <c r="D11" s="23">
        <v>0.85416666666666663</v>
      </c>
      <c r="E11" s="22">
        <v>20442.63</v>
      </c>
      <c r="F11" s="22">
        <v>20459.88</v>
      </c>
      <c r="G11" s="22">
        <v>20441.63</v>
      </c>
      <c r="H11" s="22">
        <v>20455.38</v>
      </c>
      <c r="J11" s="3">
        <f t="shared" si="3"/>
        <v>0.75342465753424659</v>
      </c>
      <c r="K11" s="3">
        <f t="shared" si="0"/>
        <v>0.24657534246575341</v>
      </c>
      <c r="L11" s="3">
        <f t="shared" si="1"/>
        <v>12.75</v>
      </c>
      <c r="M11" s="17">
        <f t="shared" si="2"/>
        <v>18.25</v>
      </c>
      <c r="S11" s="5"/>
      <c r="V11" s="6">
        <f>L2</f>
        <v>-31.870000000002619</v>
      </c>
      <c r="W11" s="6">
        <f>M2</f>
        <v>54</v>
      </c>
      <c r="X11" s="7"/>
    </row>
    <row r="12" spans="1:31" x14ac:dyDescent="0.3">
      <c r="A12">
        <v>11</v>
      </c>
      <c r="B12" s="8">
        <v>11</v>
      </c>
      <c r="C12" s="22" t="s">
        <v>16</v>
      </c>
      <c r="D12" s="23">
        <v>0.55555555555555558</v>
      </c>
      <c r="E12" s="22">
        <v>20455.38</v>
      </c>
      <c r="F12" s="22">
        <v>20455.509999999998</v>
      </c>
      <c r="G12" s="22">
        <v>20416.509999999998</v>
      </c>
      <c r="H12" s="22">
        <v>20421.509999999998</v>
      </c>
      <c r="J12" s="3">
        <f t="shared" si="3"/>
        <v>0.12820512820512819</v>
      </c>
      <c r="K12" s="3">
        <f t="shared" si="0"/>
        <v>0.87179487179487181</v>
      </c>
      <c r="L12" s="3">
        <f t="shared" si="1"/>
        <v>-33.870000000002619</v>
      </c>
      <c r="M12" s="17">
        <f t="shared" si="2"/>
        <v>39</v>
      </c>
      <c r="S12" s="5"/>
      <c r="V12" s="9" t="str">
        <f>$A$1</f>
        <v xml:space="preserve">تعدا د </v>
      </c>
      <c r="W12" s="4"/>
      <c r="X12" s="4"/>
      <c r="Y12" s="4"/>
      <c r="Z12" s="4"/>
      <c r="AA12" s="4"/>
    </row>
    <row r="13" spans="1:31" x14ac:dyDescent="0.3">
      <c r="A13">
        <v>12</v>
      </c>
      <c r="B13" s="8">
        <v>12</v>
      </c>
      <c r="C13" s="22" t="s">
        <v>17</v>
      </c>
      <c r="D13" s="23">
        <v>0.47916666666666669</v>
      </c>
      <c r="E13" s="22">
        <v>20421.63</v>
      </c>
      <c r="F13" s="22">
        <v>20452.509999999998</v>
      </c>
      <c r="G13" s="22">
        <v>20415.509999999998</v>
      </c>
      <c r="H13" s="22">
        <v>20449.88</v>
      </c>
      <c r="J13" s="3">
        <f t="shared" si="3"/>
        <v>0.9289189189189897</v>
      </c>
      <c r="K13" s="3">
        <f t="shared" si="0"/>
        <v>7.1081081081010286E-2</v>
      </c>
      <c r="L13" s="3">
        <f t="shared" si="1"/>
        <v>28.25</v>
      </c>
      <c r="M13" s="17">
        <f t="shared" si="2"/>
        <v>37</v>
      </c>
      <c r="S13" s="5"/>
      <c r="V13" s="6">
        <f>A2</f>
        <v>1</v>
      </c>
      <c r="W13" s="6"/>
      <c r="X13" s="6"/>
      <c r="Y13" s="6"/>
      <c r="Z13" s="6"/>
      <c r="AA13" s="6"/>
    </row>
    <row r="14" spans="1:31" x14ac:dyDescent="0.3">
      <c r="A14">
        <v>13</v>
      </c>
      <c r="B14" s="8">
        <v>13</v>
      </c>
      <c r="C14" s="22" t="s">
        <v>18</v>
      </c>
      <c r="D14" s="23">
        <v>0.51388888888888895</v>
      </c>
      <c r="E14" s="22">
        <v>20449.88</v>
      </c>
      <c r="F14" s="22">
        <v>20450.13</v>
      </c>
      <c r="G14" s="22">
        <v>20435.38</v>
      </c>
      <c r="H14" s="22">
        <v>20438.13</v>
      </c>
      <c r="J14" s="3">
        <f t="shared" si="3"/>
        <v>0.1864406779661017</v>
      </c>
      <c r="K14" s="3">
        <f t="shared" si="0"/>
        <v>0.81355932203389836</v>
      </c>
      <c r="L14" s="3">
        <f t="shared" si="1"/>
        <v>-11.75</v>
      </c>
      <c r="M14" s="17">
        <f t="shared" si="2"/>
        <v>14.75</v>
      </c>
      <c r="S14" s="5"/>
      <c r="V14">
        <v>1</v>
      </c>
    </row>
    <row r="15" spans="1:31" x14ac:dyDescent="0.3">
      <c r="A15">
        <v>14</v>
      </c>
      <c r="B15" s="8">
        <v>14</v>
      </c>
      <c r="C15" s="22" t="s">
        <v>19</v>
      </c>
      <c r="D15" s="23">
        <v>0.61805555555555558</v>
      </c>
      <c r="E15" s="22">
        <v>20438.13</v>
      </c>
      <c r="F15" s="22">
        <v>20442.88</v>
      </c>
      <c r="G15" s="22">
        <v>20422.259999999998</v>
      </c>
      <c r="H15" s="22">
        <v>20428.13</v>
      </c>
      <c r="J15" s="3">
        <f t="shared" si="3"/>
        <v>0.2846750727449987</v>
      </c>
      <c r="K15" s="3">
        <f t="shared" si="0"/>
        <v>0.7153249272550013</v>
      </c>
      <c r="L15" s="3">
        <f t="shared" si="1"/>
        <v>-10</v>
      </c>
      <c r="M15" s="17">
        <f t="shared" si="2"/>
        <v>20.620000000002619</v>
      </c>
      <c r="S15" s="5"/>
      <c r="V15" s="8"/>
      <c r="W15" s="8"/>
      <c r="X15" s="8"/>
      <c r="Y15" s="8"/>
      <c r="Z15" s="8"/>
      <c r="AA15" s="8"/>
      <c r="AB15" s="8"/>
      <c r="AC15" s="8"/>
      <c r="AD15" s="8"/>
      <c r="AE15" s="8"/>
    </row>
    <row r="16" spans="1:31" x14ac:dyDescent="0.3">
      <c r="A16">
        <v>15</v>
      </c>
      <c r="B16" s="8">
        <v>15</v>
      </c>
      <c r="C16" s="22" t="s">
        <v>20</v>
      </c>
      <c r="D16" s="23">
        <v>0.8125</v>
      </c>
      <c r="E16" s="22">
        <v>20428.13</v>
      </c>
      <c r="F16" s="22">
        <v>20443.13</v>
      </c>
      <c r="G16" s="22">
        <v>20421.88</v>
      </c>
      <c r="H16" s="22">
        <v>20442.88</v>
      </c>
      <c r="J16" s="3">
        <f t="shared" si="3"/>
        <v>0.9882352941176471</v>
      </c>
      <c r="K16" s="3">
        <f t="shared" si="0"/>
        <v>1.1764705882352941E-2</v>
      </c>
      <c r="L16" s="3">
        <f t="shared" si="1"/>
        <v>14.75</v>
      </c>
      <c r="M16" s="17">
        <f t="shared" si="2"/>
        <v>21.25</v>
      </c>
      <c r="S16" s="5"/>
      <c r="V16" s="8"/>
      <c r="W16" s="8"/>
      <c r="X16" s="8"/>
      <c r="Y16" s="8"/>
      <c r="Z16" s="8"/>
      <c r="AA16" s="8"/>
      <c r="AB16" s="8"/>
      <c r="AC16" s="8"/>
      <c r="AD16" s="8"/>
      <c r="AE16" s="8"/>
    </row>
    <row r="17" spans="1:41" x14ac:dyDescent="0.3">
      <c r="A17">
        <v>16</v>
      </c>
      <c r="B17" s="8">
        <v>16</v>
      </c>
      <c r="C17" s="22" t="s">
        <v>21</v>
      </c>
      <c r="D17" s="23">
        <v>0.78472222222222221</v>
      </c>
      <c r="E17" s="22">
        <v>20442.88</v>
      </c>
      <c r="F17" s="22">
        <v>20491.63</v>
      </c>
      <c r="G17" s="22">
        <v>20440.38</v>
      </c>
      <c r="H17" s="22">
        <v>20469.509999999998</v>
      </c>
      <c r="J17" s="3">
        <f t="shared" si="3"/>
        <v>0.5683902439023879</v>
      </c>
      <c r="K17" s="3">
        <f t="shared" si="0"/>
        <v>0.4316097560976121</v>
      </c>
      <c r="L17" s="3">
        <f t="shared" si="1"/>
        <v>26.629999999997381</v>
      </c>
      <c r="M17" s="17">
        <f t="shared" si="2"/>
        <v>51.25</v>
      </c>
      <c r="S17" s="5"/>
    </row>
    <row r="18" spans="1:41" x14ac:dyDescent="0.3">
      <c r="A18">
        <v>17</v>
      </c>
      <c r="B18" s="8">
        <v>17</v>
      </c>
      <c r="C18" s="22" t="s">
        <v>22</v>
      </c>
      <c r="D18" s="23">
        <v>0.85416666666666663</v>
      </c>
      <c r="E18" s="22">
        <v>20469.509999999998</v>
      </c>
      <c r="F18" s="22">
        <v>20490.61</v>
      </c>
      <c r="G18" s="22">
        <v>20459.73</v>
      </c>
      <c r="H18" s="22">
        <v>20476.73</v>
      </c>
      <c r="J18" s="3">
        <f t="shared" si="3"/>
        <v>0.55051813471500777</v>
      </c>
      <c r="K18" s="3">
        <f t="shared" si="0"/>
        <v>0.44948186528499223</v>
      </c>
      <c r="L18" s="3">
        <f t="shared" si="1"/>
        <v>7.2200000000011642</v>
      </c>
      <c r="M18" s="17">
        <f t="shared" si="2"/>
        <v>30.880000000001019</v>
      </c>
      <c r="S18" s="5"/>
    </row>
    <row r="19" spans="1:41" ht="15" customHeight="1" x14ac:dyDescent="0.3">
      <c r="A19">
        <v>18</v>
      </c>
      <c r="B19" s="8">
        <v>18</v>
      </c>
      <c r="C19" s="22" t="s">
        <v>23</v>
      </c>
      <c r="D19" s="23">
        <v>0.55555555555555558</v>
      </c>
      <c r="E19" s="22">
        <v>20476.73</v>
      </c>
      <c r="F19" s="22">
        <v>20486.23</v>
      </c>
      <c r="G19" s="22">
        <v>20476.73</v>
      </c>
      <c r="H19" s="22">
        <v>20481.61</v>
      </c>
      <c r="J19" s="3">
        <f t="shared" si="3"/>
        <v>0.51368421052642299</v>
      </c>
      <c r="K19" s="3">
        <f t="shared" si="0"/>
        <v>0.48631578947357701</v>
      </c>
      <c r="L19" s="3">
        <f t="shared" si="1"/>
        <v>4.8800000000010186</v>
      </c>
      <c r="M19" s="17">
        <f t="shared" si="2"/>
        <v>9.5</v>
      </c>
      <c r="S19" s="5"/>
      <c r="Y19" s="22" t="str">
        <f>$C$1</f>
        <v>تاریخ نمونه</v>
      </c>
      <c r="Z19" s="22" t="str">
        <f>C3</f>
        <v>2024.03.02</v>
      </c>
      <c r="AA19" t="str">
        <f>$D$1</f>
        <v>زمان ph نمونه</v>
      </c>
      <c r="AB19" s="1">
        <f>D3</f>
        <v>0.78472222222222221</v>
      </c>
      <c r="AJ19" t="str">
        <f>$C$1</f>
        <v>تاریخ نمونه</v>
      </c>
      <c r="AK19" t="str">
        <f>C3</f>
        <v>2024.03.02</v>
      </c>
      <c r="AL19" t="str">
        <f>$D$1</f>
        <v>زمان ph نمونه</v>
      </c>
      <c r="AM19" s="1">
        <f>D3</f>
        <v>0.78472222222222221</v>
      </c>
    </row>
    <row r="20" spans="1:41" x14ac:dyDescent="0.3">
      <c r="A20">
        <v>19</v>
      </c>
      <c r="B20" s="8">
        <v>19</v>
      </c>
      <c r="C20" s="22" t="s">
        <v>18</v>
      </c>
      <c r="D20" s="23">
        <v>0.47916666666666669</v>
      </c>
      <c r="E20" s="22">
        <v>20481.61</v>
      </c>
      <c r="F20" s="22">
        <v>20482.98</v>
      </c>
      <c r="G20" s="22">
        <v>20477.48</v>
      </c>
      <c r="H20" s="22">
        <v>20480.48</v>
      </c>
      <c r="J20" s="3">
        <f t="shared" si="3"/>
        <v>0.54545454545454541</v>
      </c>
      <c r="K20" s="3">
        <f t="shared" si="0"/>
        <v>0.45454545454545453</v>
      </c>
      <c r="L20" s="3">
        <f t="shared" si="1"/>
        <v>-1.1300000000010186</v>
      </c>
      <c r="M20" s="17">
        <f t="shared" si="2"/>
        <v>5.5</v>
      </c>
      <c r="S20" s="5"/>
      <c r="V20" t="str">
        <f>$A$1</f>
        <v xml:space="preserve">تعدا د </v>
      </c>
      <c r="W20" t="str">
        <f>$B$1</f>
        <v>شماره</v>
      </c>
      <c r="AG20" t="str">
        <f>$A$1</f>
        <v xml:space="preserve">تعدا د </v>
      </c>
      <c r="AH20" t="str">
        <f>$B$1</f>
        <v>شماره</v>
      </c>
    </row>
    <row r="21" spans="1:41" x14ac:dyDescent="0.3">
      <c r="A21">
        <v>20</v>
      </c>
      <c r="B21" s="8">
        <v>20</v>
      </c>
      <c r="C21" s="22" t="s">
        <v>15</v>
      </c>
      <c r="D21" s="23">
        <v>0.51388888888888895</v>
      </c>
      <c r="E21" s="22">
        <v>20480.48</v>
      </c>
      <c r="F21" s="22">
        <v>20488.310000000001</v>
      </c>
      <c r="G21" s="22">
        <v>20479.48</v>
      </c>
      <c r="H21" s="22">
        <v>20487.93</v>
      </c>
      <c r="J21" s="3">
        <f t="shared" si="3"/>
        <v>0.95696489241212424</v>
      </c>
      <c r="K21" s="3">
        <f t="shared" si="0"/>
        <v>4.303510758787582E-2</v>
      </c>
      <c r="L21" s="3">
        <f t="shared" si="1"/>
        <v>7.4500000000007276</v>
      </c>
      <c r="M21" s="17">
        <f t="shared" si="2"/>
        <v>8.8300000000017462</v>
      </c>
      <c r="S21" s="5"/>
      <c r="V21">
        <f>A3</f>
        <v>2</v>
      </c>
      <c r="W21">
        <v>2</v>
      </c>
      <c r="AG21">
        <f>B3</f>
        <v>2</v>
      </c>
      <c r="AH21">
        <v>2</v>
      </c>
    </row>
    <row r="22" spans="1:41" x14ac:dyDescent="0.3">
      <c r="A22">
        <v>21</v>
      </c>
      <c r="B22" s="8">
        <v>21</v>
      </c>
      <c r="C22" s="22" t="s">
        <v>16</v>
      </c>
      <c r="D22" s="23">
        <v>0.61805555555555558</v>
      </c>
      <c r="E22" s="22">
        <v>20487.93</v>
      </c>
      <c r="F22" s="22">
        <v>20496.68</v>
      </c>
      <c r="G22" s="22">
        <v>20478.55</v>
      </c>
      <c r="H22" s="22">
        <v>20495.18</v>
      </c>
      <c r="J22" s="3">
        <f t="shared" si="3"/>
        <v>0.91726420297849331</v>
      </c>
      <c r="K22" s="3">
        <f t="shared" si="0"/>
        <v>8.2735797021506657E-2</v>
      </c>
      <c r="L22" s="3">
        <f t="shared" si="1"/>
        <v>7.25</v>
      </c>
      <c r="M22" s="17">
        <f t="shared" si="2"/>
        <v>18.130000000001019</v>
      </c>
      <c r="S22" s="5"/>
      <c r="V22" s="22" t="str">
        <f>$D$1</f>
        <v>زمان ph نمونه</v>
      </c>
      <c r="W22" s="6" t="str">
        <f>$E$1</f>
        <v>فاکتور o</v>
      </c>
      <c r="X22" t="str">
        <f>$F$1</f>
        <v>فاکتورh</v>
      </c>
      <c r="Y22" t="str">
        <f>$G$1</f>
        <v>فاکتور l</v>
      </c>
      <c r="Z22" t="str">
        <f>$H$1</f>
        <v>فاکتورc</v>
      </c>
      <c r="AG22" t="str">
        <f>$D$1</f>
        <v>زمان ph نمونه</v>
      </c>
      <c r="AH22" s="6" t="str">
        <f>$E$1</f>
        <v>فاکتور o</v>
      </c>
      <c r="AI22" t="str">
        <f>$F$1</f>
        <v>فاکتورh</v>
      </c>
      <c r="AJ22" t="str">
        <f>$G$1</f>
        <v>فاکتور l</v>
      </c>
      <c r="AK22" t="str">
        <f>$H$1</f>
        <v>فاکتورc</v>
      </c>
    </row>
    <row r="23" spans="1:41" x14ac:dyDescent="0.3">
      <c r="A23">
        <v>22</v>
      </c>
      <c r="B23" s="8">
        <v>22</v>
      </c>
      <c r="C23" s="22" t="s">
        <v>17</v>
      </c>
      <c r="D23" s="23">
        <v>0.8125</v>
      </c>
      <c r="E23" s="22">
        <v>20495.18</v>
      </c>
      <c r="F23" s="22">
        <v>20504.3</v>
      </c>
      <c r="G23" s="22">
        <v>20493.8</v>
      </c>
      <c r="H23" s="22">
        <v>20503.18</v>
      </c>
      <c r="J23" s="3">
        <f t="shared" si="3"/>
        <v>0.89333333333343035</v>
      </c>
      <c r="K23" s="3">
        <f t="shared" si="0"/>
        <v>0.10666666666656965</v>
      </c>
      <c r="L23" s="3">
        <f t="shared" si="1"/>
        <v>8</v>
      </c>
      <c r="M23" s="17">
        <f t="shared" si="2"/>
        <v>10.5</v>
      </c>
      <c r="S23" s="5"/>
      <c r="V23" s="24">
        <f>D3</f>
        <v>0.78472222222222221</v>
      </c>
      <c r="W23" s="7">
        <f>E3</f>
        <v>20439.509999999998</v>
      </c>
      <c r="X23" s="7">
        <f>F3</f>
        <v>20440.38</v>
      </c>
      <c r="Y23" s="7">
        <f>G3</f>
        <v>20413.13</v>
      </c>
      <c r="Z23" s="7">
        <f>H3</f>
        <v>20426.38</v>
      </c>
      <c r="AG23" s="11">
        <f>D3</f>
        <v>0.78472222222222221</v>
      </c>
      <c r="AH23" s="7">
        <f>E3</f>
        <v>20439.509999999998</v>
      </c>
      <c r="AI23" s="7">
        <f>F3</f>
        <v>20440.38</v>
      </c>
      <c r="AJ23" s="7">
        <f>G3</f>
        <v>20413.13</v>
      </c>
      <c r="AK23" s="7">
        <f>H3</f>
        <v>20426.38</v>
      </c>
    </row>
    <row r="24" spans="1:41" x14ac:dyDescent="0.3">
      <c r="A24">
        <v>23</v>
      </c>
      <c r="B24" s="8">
        <v>23</v>
      </c>
      <c r="C24" s="22" t="s">
        <v>18</v>
      </c>
      <c r="D24" s="23">
        <v>0.78472222222222221</v>
      </c>
      <c r="E24" s="22">
        <v>20503.18</v>
      </c>
      <c r="F24" s="22">
        <v>20504.05</v>
      </c>
      <c r="G24" s="22">
        <v>20491.8</v>
      </c>
      <c r="H24" s="22">
        <v>20495.55</v>
      </c>
      <c r="J24" s="3">
        <f t="shared" si="3"/>
        <v>0.30612244897959184</v>
      </c>
      <c r="K24" s="3">
        <f t="shared" si="0"/>
        <v>0.69387755102040816</v>
      </c>
      <c r="L24" s="3">
        <f t="shared" si="1"/>
        <v>-7.6300000000010186</v>
      </c>
      <c r="M24" s="17">
        <f t="shared" si="2"/>
        <v>12.25</v>
      </c>
      <c r="S24" s="5"/>
      <c r="V24" s="2" t="str">
        <f>$J$1</f>
        <v>غلظت فاکتور b</v>
      </c>
      <c r="W24" s="2" t="str">
        <f>$K$1</f>
        <v>غلظت فاکتور s</v>
      </c>
      <c r="AG24" s="2" t="str">
        <f>$J$1</f>
        <v>غلظت فاکتور b</v>
      </c>
      <c r="AH24" s="2" t="str">
        <f>$K$1</f>
        <v>غلظت فاکتور s</v>
      </c>
    </row>
    <row r="25" spans="1:41" x14ac:dyDescent="0.3">
      <c r="A25">
        <v>24</v>
      </c>
      <c r="B25" s="8">
        <v>24</v>
      </c>
      <c r="C25" s="22" t="s">
        <v>19</v>
      </c>
      <c r="D25" s="23">
        <v>0.85416666666666663</v>
      </c>
      <c r="E25" s="22">
        <v>20495.55</v>
      </c>
      <c r="F25" s="22">
        <v>20500.3</v>
      </c>
      <c r="G25" s="22">
        <v>20493.55</v>
      </c>
      <c r="H25" s="22">
        <v>20494.18</v>
      </c>
      <c r="J25" s="3">
        <f t="shared" si="3"/>
        <v>9.3333333333484245E-2</v>
      </c>
      <c r="K25" s="3">
        <f t="shared" si="0"/>
        <v>0.90666666666651574</v>
      </c>
      <c r="L25" s="3">
        <f t="shared" si="1"/>
        <v>-1.3699999999989814</v>
      </c>
      <c r="M25" s="17">
        <f t="shared" si="2"/>
        <v>6.75</v>
      </c>
      <c r="S25" s="5"/>
      <c r="U25"/>
      <c r="V25" s="7">
        <f>J3</f>
        <v>0.48623853211009177</v>
      </c>
      <c r="W25" s="7">
        <f>K3</f>
        <v>0.51376146788990829</v>
      </c>
      <c r="AG25" s="7">
        <f>J3</f>
        <v>0.48623853211009177</v>
      </c>
      <c r="AH25" s="7">
        <f>K3</f>
        <v>0.51376146788990829</v>
      </c>
    </row>
    <row r="26" spans="1:41" x14ac:dyDescent="0.3">
      <c r="A26">
        <v>25</v>
      </c>
      <c r="B26" s="8">
        <v>25</v>
      </c>
      <c r="C26" s="22" t="s">
        <v>20</v>
      </c>
      <c r="D26" s="23">
        <v>0.55555555555555558</v>
      </c>
      <c r="E26" s="22">
        <v>20494.18</v>
      </c>
      <c r="F26" s="22">
        <v>20523.18</v>
      </c>
      <c r="G26" s="22">
        <v>20494.18</v>
      </c>
      <c r="H26" s="22">
        <v>20517.3</v>
      </c>
      <c r="J26" s="3">
        <f t="shared" si="3"/>
        <v>0.79724137931030969</v>
      </c>
      <c r="K26" s="3">
        <f t="shared" si="0"/>
        <v>0.20275862068969031</v>
      </c>
      <c r="L26" s="3">
        <f t="shared" si="1"/>
        <v>23.119999999998981</v>
      </c>
      <c r="M26" s="17">
        <f t="shared" si="2"/>
        <v>29</v>
      </c>
      <c r="S26" s="5"/>
      <c r="U26"/>
      <c r="V26" t="str">
        <f>$L$1</f>
        <v>color</v>
      </c>
      <c r="W26" t="str">
        <f>$M$1</f>
        <v>اندازه نمونه</v>
      </c>
      <c r="AG26" t="str">
        <f>$L$1</f>
        <v>color</v>
      </c>
      <c r="AH26" t="str">
        <f>$M$1</f>
        <v>اندازه نمونه</v>
      </c>
    </row>
    <row r="27" spans="1:41" ht="15.75" customHeight="1" x14ac:dyDescent="0.3">
      <c r="A27">
        <v>26</v>
      </c>
      <c r="B27" s="8">
        <v>26</v>
      </c>
      <c r="C27" s="22" t="s">
        <v>21</v>
      </c>
      <c r="D27" s="23">
        <v>0.47916666666666669</v>
      </c>
      <c r="E27" s="22">
        <v>20517.3</v>
      </c>
      <c r="F27" s="22">
        <v>20527.43</v>
      </c>
      <c r="G27" s="22">
        <v>20516.18</v>
      </c>
      <c r="H27" s="22">
        <v>20526.18</v>
      </c>
      <c r="J27" s="3">
        <f t="shared" si="3"/>
        <v>0.88888888888888884</v>
      </c>
      <c r="K27" s="3">
        <f t="shared" si="0"/>
        <v>0.1111111111111111</v>
      </c>
      <c r="L27" s="3">
        <f t="shared" si="1"/>
        <v>8.8800000000010186</v>
      </c>
      <c r="M27" s="17">
        <f t="shared" si="2"/>
        <v>11.25</v>
      </c>
      <c r="S27" s="5"/>
      <c r="U27"/>
      <c r="V27" s="6">
        <f>L3</f>
        <v>-13.129999999997381</v>
      </c>
      <c r="W27" s="6">
        <f>M3</f>
        <v>27.25</v>
      </c>
      <c r="AG27" s="6">
        <f>L3</f>
        <v>-13.129999999997381</v>
      </c>
      <c r="AH27" s="7">
        <f>M3</f>
        <v>27.25</v>
      </c>
    </row>
    <row r="28" spans="1:41" ht="15" customHeight="1" x14ac:dyDescent="0.3">
      <c r="A28">
        <v>27</v>
      </c>
      <c r="B28" s="8">
        <v>27</v>
      </c>
      <c r="C28" s="22" t="s">
        <v>22</v>
      </c>
      <c r="D28" s="23">
        <v>0.51388888888888895</v>
      </c>
      <c r="E28" s="22">
        <v>20526.18</v>
      </c>
      <c r="F28" s="22">
        <v>20539.68</v>
      </c>
      <c r="G28" s="22">
        <v>20524.18</v>
      </c>
      <c r="H28" s="22">
        <v>20529.68</v>
      </c>
      <c r="J28" s="3">
        <f t="shared" si="3"/>
        <v>0.35483870967741937</v>
      </c>
      <c r="K28" s="3">
        <f t="shared" si="0"/>
        <v>0.64516129032258063</v>
      </c>
      <c r="L28" s="3">
        <f t="shared" si="1"/>
        <v>3.5</v>
      </c>
      <c r="M28" s="17">
        <f t="shared" si="2"/>
        <v>15.5</v>
      </c>
      <c r="S28" s="5"/>
      <c r="U28"/>
      <c r="V28" s="4" t="str">
        <f>$A$1</f>
        <v xml:space="preserve">تعدا د </v>
      </c>
      <c r="W28" s="4"/>
      <c r="X28" s="4"/>
      <c r="Y28" s="4"/>
      <c r="Z28" s="4"/>
      <c r="AG28" s="4" t="str">
        <f>$A$1</f>
        <v xml:space="preserve">تعدا د </v>
      </c>
      <c r="AH28" s="4"/>
      <c r="AI28" s="4"/>
      <c r="AJ28" s="4"/>
      <c r="AK28" s="4"/>
    </row>
    <row r="29" spans="1:41" x14ac:dyDescent="0.3">
      <c r="A29">
        <v>28</v>
      </c>
      <c r="B29" s="8">
        <v>28</v>
      </c>
      <c r="C29" s="22" t="s">
        <v>23</v>
      </c>
      <c r="D29" s="23">
        <v>0.61805555555555558</v>
      </c>
      <c r="E29" s="22">
        <v>20529.68</v>
      </c>
      <c r="F29" s="22">
        <v>20545.3</v>
      </c>
      <c r="G29" s="22">
        <v>20528.3</v>
      </c>
      <c r="H29" s="22">
        <v>20543.8</v>
      </c>
      <c r="J29" s="3">
        <f t="shared" si="3"/>
        <v>0.91176470588235292</v>
      </c>
      <c r="K29" s="3">
        <f t="shared" si="0"/>
        <v>8.8235294117647065E-2</v>
      </c>
      <c r="L29" s="3">
        <f t="shared" si="1"/>
        <v>14.119999999998981</v>
      </c>
      <c r="M29" s="17">
        <f t="shared" si="2"/>
        <v>17</v>
      </c>
      <c r="S29" s="5"/>
      <c r="U29"/>
      <c r="V29" s="6">
        <f>A3</f>
        <v>2</v>
      </c>
      <c r="W29" s="10"/>
      <c r="X29" s="6"/>
      <c r="Y29" s="6"/>
      <c r="Z29" s="6"/>
      <c r="AG29" s="6">
        <f>A3</f>
        <v>2</v>
      </c>
      <c r="AH29" s="10"/>
      <c r="AI29" s="6"/>
      <c r="AJ29" s="6"/>
      <c r="AK29" s="6"/>
    </row>
    <row r="30" spans="1:41" x14ac:dyDescent="0.3">
      <c r="A30">
        <v>29</v>
      </c>
      <c r="B30" s="8">
        <v>29</v>
      </c>
      <c r="C30" s="22" t="s">
        <v>18</v>
      </c>
      <c r="D30" s="23">
        <v>0.8125</v>
      </c>
      <c r="E30" s="22">
        <v>20543.8</v>
      </c>
      <c r="F30" s="22">
        <v>20553.3</v>
      </c>
      <c r="G30" s="22">
        <v>20542.43</v>
      </c>
      <c r="H30" s="22">
        <v>20553.3</v>
      </c>
      <c r="J30" s="3">
        <f t="shared" si="3"/>
        <v>1</v>
      </c>
      <c r="K30" s="3">
        <f t="shared" si="0"/>
        <v>0</v>
      </c>
      <c r="L30" s="3">
        <f t="shared" si="1"/>
        <v>9.5</v>
      </c>
      <c r="M30" s="17">
        <f t="shared" si="2"/>
        <v>10.869999999998981</v>
      </c>
      <c r="S30" s="5"/>
      <c r="U30"/>
      <c r="V30" s="22">
        <v>2</v>
      </c>
      <c r="AG30">
        <v>1</v>
      </c>
    </row>
    <row r="31" spans="1:41" x14ac:dyDescent="0.3">
      <c r="A31">
        <v>30</v>
      </c>
      <c r="B31" s="8">
        <v>30</v>
      </c>
      <c r="C31" s="22" t="s">
        <v>19</v>
      </c>
      <c r="D31" s="23">
        <v>0.78472222222222221</v>
      </c>
      <c r="E31" s="22">
        <v>20553.3</v>
      </c>
      <c r="F31" s="22">
        <v>20554.05</v>
      </c>
      <c r="G31" s="22">
        <v>20539.43</v>
      </c>
      <c r="H31" s="22">
        <v>20543.68</v>
      </c>
      <c r="J31" s="3">
        <f t="shared" si="3"/>
        <v>0.29069767441862493</v>
      </c>
      <c r="K31" s="3">
        <f t="shared" si="0"/>
        <v>0.70930232558137507</v>
      </c>
      <c r="L31" s="3">
        <f t="shared" si="1"/>
        <v>-9.6199999999989814</v>
      </c>
      <c r="M31" s="17">
        <f t="shared" si="2"/>
        <v>14.619999999998981</v>
      </c>
      <c r="S31" s="5"/>
      <c r="U31"/>
      <c r="V31" s="8"/>
      <c r="W31" s="8"/>
      <c r="X31" s="8"/>
      <c r="Y31" s="8"/>
      <c r="Z31" s="8"/>
      <c r="AA31" s="8"/>
      <c r="AB31" s="8"/>
      <c r="AC31" s="8"/>
      <c r="AD31" s="8"/>
      <c r="AE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3">
      <c r="A32">
        <v>31</v>
      </c>
      <c r="B32" s="8">
        <v>31</v>
      </c>
      <c r="C32" s="8"/>
      <c r="D32" s="13"/>
      <c r="E32" s="8"/>
      <c r="F32" s="8"/>
      <c r="G32" s="8"/>
      <c r="H32" s="8"/>
      <c r="I32" s="8"/>
      <c r="J32" s="3" t="e">
        <f t="shared" si="3"/>
        <v>#DIV/0!</v>
      </c>
      <c r="K32" s="3" t="e">
        <f t="shared" si="0"/>
        <v>#DIV/0!</v>
      </c>
      <c r="L32" s="3">
        <f t="shared" si="1"/>
        <v>0</v>
      </c>
      <c r="M32" s="17">
        <f t="shared" si="2"/>
        <v>0</v>
      </c>
      <c r="S32" s="5"/>
      <c r="U32"/>
      <c r="V32" s="8"/>
      <c r="W32" s="8"/>
      <c r="X32" s="8"/>
      <c r="Y32" s="8"/>
      <c r="Z32" s="8"/>
      <c r="AA32" s="8"/>
      <c r="AB32" s="8"/>
      <c r="AC32" s="8"/>
      <c r="AD32" s="8"/>
      <c r="AE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1" x14ac:dyDescent="0.3">
      <c r="A33">
        <v>32</v>
      </c>
      <c r="B33" s="8">
        <v>32</v>
      </c>
      <c r="C33" s="8"/>
      <c r="D33" s="13"/>
      <c r="E33" s="8"/>
      <c r="F33" s="8"/>
      <c r="G33" s="8"/>
      <c r="H33" s="8"/>
      <c r="I33" s="8"/>
      <c r="J33" s="3" t="e">
        <f t="shared" si="3"/>
        <v>#DIV/0!</v>
      </c>
      <c r="K33" s="3" t="e">
        <f t="shared" si="0"/>
        <v>#DIV/0!</v>
      </c>
      <c r="L33" s="3">
        <f t="shared" si="1"/>
        <v>0</v>
      </c>
      <c r="M33" s="17">
        <f t="shared" si="2"/>
        <v>0</v>
      </c>
      <c r="S33" s="5"/>
      <c r="U33"/>
    </row>
    <row r="34" spans="1:411" x14ac:dyDescent="0.3">
      <c r="A34">
        <v>33</v>
      </c>
      <c r="B34" s="8">
        <v>33</v>
      </c>
      <c r="C34" s="8"/>
      <c r="D34" s="13"/>
      <c r="E34" s="8"/>
      <c r="F34" s="8"/>
      <c r="G34" s="8"/>
      <c r="H34" s="8"/>
      <c r="I34" s="8"/>
      <c r="J34" s="3" t="e">
        <f t="shared" ref="J34:J65" si="4">(H34-G34)/M34</f>
        <v>#DIV/0!</v>
      </c>
      <c r="K34" s="3" t="e">
        <f t="shared" ref="K34:K65" si="5">(F34-H34)/M34</f>
        <v>#DIV/0!</v>
      </c>
      <c r="L34" s="3">
        <f t="shared" ref="L34:L65" si="6">H34-E34</f>
        <v>0</v>
      </c>
      <c r="M34" s="17">
        <f t="shared" ref="M34:M65" si="7">F34-G34</f>
        <v>0</v>
      </c>
      <c r="S34" s="5"/>
      <c r="U34"/>
    </row>
    <row r="35" spans="1:411" x14ac:dyDescent="0.3">
      <c r="A35">
        <v>34</v>
      </c>
      <c r="B35" s="8">
        <v>34</v>
      </c>
      <c r="C35" s="8"/>
      <c r="D35" s="13"/>
      <c r="E35" s="8"/>
      <c r="F35" s="8"/>
      <c r="G35" s="8"/>
      <c r="H35" s="8"/>
      <c r="I35" s="8"/>
      <c r="J35" s="3" t="e">
        <f t="shared" si="4"/>
        <v>#DIV/0!</v>
      </c>
      <c r="K35" s="3" t="e">
        <f t="shared" si="5"/>
        <v>#DIV/0!</v>
      </c>
      <c r="L35" s="3">
        <f t="shared" si="6"/>
        <v>0</v>
      </c>
      <c r="M35" s="17">
        <f t="shared" si="7"/>
        <v>0</v>
      </c>
      <c r="S35" s="5"/>
      <c r="U35"/>
      <c r="Y35" t="str">
        <f>$C$1</f>
        <v>تاریخ نمونه</v>
      </c>
      <c r="Z35" t="str">
        <f>C4</f>
        <v>2024.05.04</v>
      </c>
      <c r="AA35" t="str">
        <f>$D$1</f>
        <v>زمان ph نمونه</v>
      </c>
      <c r="AB35" s="1">
        <f>D4</f>
        <v>0.85416666666666663</v>
      </c>
      <c r="AJ35" t="str">
        <f>$C$1</f>
        <v>تاریخ نمونه</v>
      </c>
      <c r="AK35" t="str">
        <f>C4</f>
        <v>2024.05.04</v>
      </c>
      <c r="AL35" t="str">
        <f>$D$1</f>
        <v>زمان ph نمونه</v>
      </c>
      <c r="AM35" s="1">
        <f>D4</f>
        <v>0.85416666666666663</v>
      </c>
      <c r="AT35" t="str">
        <f>$C$1</f>
        <v>تاریخ نمونه</v>
      </c>
      <c r="AU35" t="str">
        <f>C4</f>
        <v>2024.05.04</v>
      </c>
      <c r="AV35" t="str">
        <f>$D$1</f>
        <v>زمان ph نمونه</v>
      </c>
      <c r="AW35" s="1">
        <f>D4</f>
        <v>0.85416666666666663</v>
      </c>
    </row>
    <row r="36" spans="1:411" x14ac:dyDescent="0.3">
      <c r="A36">
        <v>35</v>
      </c>
      <c r="B36" s="8">
        <v>35</v>
      </c>
      <c r="C36" s="8"/>
      <c r="D36" s="13"/>
      <c r="E36" s="8"/>
      <c r="F36" s="8"/>
      <c r="G36" s="8"/>
      <c r="H36" s="8"/>
      <c r="I36" s="8"/>
      <c r="J36" s="3" t="e">
        <f t="shared" si="4"/>
        <v>#DIV/0!</v>
      </c>
      <c r="K36" s="3" t="e">
        <f t="shared" si="5"/>
        <v>#DIV/0!</v>
      </c>
      <c r="L36" s="3">
        <f t="shared" si="6"/>
        <v>0</v>
      </c>
      <c r="M36" s="17">
        <f t="shared" si="7"/>
        <v>0</v>
      </c>
      <c r="S36" s="5"/>
      <c r="U36"/>
      <c r="V36" t="str">
        <f>$A$1</f>
        <v xml:space="preserve">تعدا د </v>
      </c>
      <c r="W36" t="str">
        <f>$B$1</f>
        <v>شماره</v>
      </c>
      <c r="AG36" t="str">
        <f>$A$1</f>
        <v xml:space="preserve">تعدا د </v>
      </c>
      <c r="AH36" t="str">
        <f>$B$1</f>
        <v>شماره</v>
      </c>
      <c r="AQ36" t="str">
        <f>$A$1</f>
        <v xml:space="preserve">تعدا د </v>
      </c>
      <c r="AR36" t="str">
        <f>$B$1</f>
        <v>شماره</v>
      </c>
    </row>
    <row r="37" spans="1:411" x14ac:dyDescent="0.3">
      <c r="A37">
        <v>36</v>
      </c>
      <c r="B37" s="8">
        <v>36</v>
      </c>
      <c r="C37" s="8"/>
      <c r="D37" s="13"/>
      <c r="E37" s="8"/>
      <c r="F37" s="8"/>
      <c r="G37" s="8"/>
      <c r="H37" s="8"/>
      <c r="I37" s="8"/>
      <c r="J37" s="3" t="e">
        <f t="shared" si="4"/>
        <v>#DIV/0!</v>
      </c>
      <c r="K37" s="3" t="e">
        <f t="shared" si="5"/>
        <v>#DIV/0!</v>
      </c>
      <c r="L37" s="3">
        <f t="shared" si="6"/>
        <v>0</v>
      </c>
      <c r="M37" s="17">
        <f t="shared" si="7"/>
        <v>0</v>
      </c>
      <c r="S37" s="5"/>
      <c r="U37"/>
      <c r="V37">
        <f>A4</f>
        <v>3</v>
      </c>
      <c r="W37">
        <f>B4</f>
        <v>3</v>
      </c>
      <c r="AG37">
        <f>A4</f>
        <v>3</v>
      </c>
      <c r="AH37">
        <f>B4</f>
        <v>3</v>
      </c>
      <c r="AQ37">
        <f>B4</f>
        <v>3</v>
      </c>
      <c r="AR37">
        <f>B4</f>
        <v>3</v>
      </c>
    </row>
    <row r="38" spans="1:411" x14ac:dyDescent="0.3">
      <c r="A38">
        <v>37</v>
      </c>
      <c r="B38" s="8">
        <v>37</v>
      </c>
      <c r="C38" s="8"/>
      <c r="D38" s="13"/>
      <c r="E38" s="8"/>
      <c r="F38" s="8"/>
      <c r="G38" s="8"/>
      <c r="H38" s="8"/>
      <c r="I38" s="8"/>
      <c r="J38" s="3" t="e">
        <f t="shared" si="4"/>
        <v>#DIV/0!</v>
      </c>
      <c r="K38" s="3" t="e">
        <f t="shared" si="5"/>
        <v>#DIV/0!</v>
      </c>
      <c r="L38" s="3">
        <f t="shared" si="6"/>
        <v>0</v>
      </c>
      <c r="M38" s="17">
        <f t="shared" si="7"/>
        <v>0</v>
      </c>
      <c r="S38" s="5"/>
      <c r="U38"/>
      <c r="V38" t="str">
        <f>$D$1</f>
        <v>زمان ph نمونه</v>
      </c>
      <c r="W38" s="6" t="str">
        <f>$E$1</f>
        <v>فاکتور o</v>
      </c>
      <c r="X38" t="str">
        <f>$F$1</f>
        <v>فاکتورh</v>
      </c>
      <c r="Y38" t="str">
        <f>$G$1</f>
        <v>فاکتور l</v>
      </c>
      <c r="Z38" t="str">
        <f>$H$1</f>
        <v>فاکتورc</v>
      </c>
      <c r="AG38" t="str">
        <f>$D$1</f>
        <v>زمان ph نمونه</v>
      </c>
      <c r="AH38" s="6" t="str">
        <f>$E$1</f>
        <v>فاکتور o</v>
      </c>
      <c r="AI38" t="str">
        <f>$F$1</f>
        <v>فاکتورh</v>
      </c>
      <c r="AJ38" t="str">
        <f>$G$1</f>
        <v>فاکتور l</v>
      </c>
      <c r="AK38" t="str">
        <f>$H$1</f>
        <v>فاکتورc</v>
      </c>
      <c r="AQ38" t="str">
        <f>$D$1</f>
        <v>زمان ph نمونه</v>
      </c>
      <c r="AR38" s="6" t="str">
        <f>$E$1</f>
        <v>فاکتور o</v>
      </c>
      <c r="AS38" t="str">
        <f>$F$1</f>
        <v>فاکتورh</v>
      </c>
      <c r="AT38" t="str">
        <f>$G$1</f>
        <v>فاکتور l</v>
      </c>
      <c r="AU38" t="str">
        <f>$H$1</f>
        <v>فاکتورc</v>
      </c>
    </row>
    <row r="39" spans="1:411" x14ac:dyDescent="0.3">
      <c r="A39">
        <v>38</v>
      </c>
      <c r="B39" s="8">
        <v>38</v>
      </c>
      <c r="C39" s="8"/>
      <c r="D39" s="13"/>
      <c r="E39" s="8"/>
      <c r="F39" s="8"/>
      <c r="G39" s="8"/>
      <c r="H39" s="8"/>
      <c r="I39" s="8"/>
      <c r="J39" s="3" t="e">
        <f t="shared" si="4"/>
        <v>#DIV/0!</v>
      </c>
      <c r="K39" s="3" t="e">
        <f t="shared" si="5"/>
        <v>#DIV/0!</v>
      </c>
      <c r="L39" s="3">
        <f t="shared" si="6"/>
        <v>0</v>
      </c>
      <c r="M39" s="17">
        <f t="shared" si="7"/>
        <v>0</v>
      </c>
      <c r="S39" s="5"/>
      <c r="U39"/>
      <c r="V39" s="11">
        <f>D4</f>
        <v>0.85416666666666663</v>
      </c>
      <c r="W39" s="7">
        <f>E4</f>
        <v>20426.38</v>
      </c>
      <c r="X39" s="7">
        <f t="shared" ref="X39:Z39" si="8">F4</f>
        <v>20432.13</v>
      </c>
      <c r="Y39" s="7">
        <f t="shared" si="8"/>
        <v>20414.63</v>
      </c>
      <c r="Z39" s="7">
        <f t="shared" si="8"/>
        <v>20424.63</v>
      </c>
      <c r="AG39" s="11">
        <f>D4</f>
        <v>0.85416666666666663</v>
      </c>
      <c r="AH39" s="7">
        <f>E4</f>
        <v>20426.38</v>
      </c>
      <c r="AI39" s="7">
        <f>F4</f>
        <v>20432.13</v>
      </c>
      <c r="AJ39" s="7">
        <f>G4</f>
        <v>20414.63</v>
      </c>
      <c r="AK39" s="7">
        <f>H4</f>
        <v>20424.63</v>
      </c>
      <c r="AQ39" s="11">
        <f>D4</f>
        <v>0.85416666666666663</v>
      </c>
      <c r="AR39">
        <f>E4</f>
        <v>20426.38</v>
      </c>
      <c r="AS39">
        <f>F4</f>
        <v>20432.13</v>
      </c>
      <c r="AT39">
        <f>G4</f>
        <v>20414.63</v>
      </c>
      <c r="AU39">
        <f>H4</f>
        <v>20424.63</v>
      </c>
    </row>
    <row r="40" spans="1:411" x14ac:dyDescent="0.3">
      <c r="A40">
        <v>39</v>
      </c>
      <c r="B40" s="8">
        <v>39</v>
      </c>
      <c r="C40" s="8"/>
      <c r="D40" s="13"/>
      <c r="E40" s="8"/>
      <c r="F40" s="8"/>
      <c r="G40" s="8"/>
      <c r="H40" s="8"/>
      <c r="I40" s="8"/>
      <c r="J40" s="3" t="e">
        <f t="shared" si="4"/>
        <v>#DIV/0!</v>
      </c>
      <c r="K40" s="3" t="e">
        <f t="shared" si="5"/>
        <v>#DIV/0!</v>
      </c>
      <c r="L40" s="3">
        <f t="shared" si="6"/>
        <v>0</v>
      </c>
      <c r="M40" s="17">
        <f t="shared" si="7"/>
        <v>0</v>
      </c>
      <c r="S40" s="5"/>
      <c r="U40"/>
      <c r="V40" s="2" t="str">
        <f>$J$1</f>
        <v>غلظت فاکتور b</v>
      </c>
      <c r="W40" s="2" t="str">
        <f>$K$1</f>
        <v>غلظت فاکتور s</v>
      </c>
      <c r="AG40" s="2" t="str">
        <f>$J$1</f>
        <v>غلظت فاکتور b</v>
      </c>
      <c r="AH40" s="2" t="str">
        <f>$K$1</f>
        <v>غلظت فاکتور s</v>
      </c>
      <c r="AQ40" s="2" t="str">
        <f>$J$1</f>
        <v>غلظت فاکتور b</v>
      </c>
      <c r="AR40" s="2" t="str">
        <f>$K$1</f>
        <v>غلظت فاکتور s</v>
      </c>
    </row>
    <row r="41" spans="1:411" x14ac:dyDescent="0.3">
      <c r="A41">
        <v>40</v>
      </c>
      <c r="B41" s="8">
        <v>40</v>
      </c>
      <c r="C41" s="8"/>
      <c r="D41" s="13"/>
      <c r="E41" s="8"/>
      <c r="F41" s="8"/>
      <c r="G41" s="8"/>
      <c r="H41" s="8"/>
      <c r="I41" s="8"/>
      <c r="J41" s="3" t="e">
        <f t="shared" si="4"/>
        <v>#DIV/0!</v>
      </c>
      <c r="K41" s="3" t="e">
        <f t="shared" si="5"/>
        <v>#DIV/0!</v>
      </c>
      <c r="L41" s="3">
        <f t="shared" si="6"/>
        <v>0</v>
      </c>
      <c r="M41" s="17">
        <f t="shared" si="7"/>
        <v>0</v>
      </c>
      <c r="S41" s="5"/>
      <c r="U41"/>
      <c r="V41" s="7">
        <f>J4</f>
        <v>0.5714285714285714</v>
      </c>
      <c r="W41" s="7">
        <f>K4</f>
        <v>0.42857142857142855</v>
      </c>
      <c r="AG41" s="7">
        <f>J4</f>
        <v>0.5714285714285714</v>
      </c>
      <c r="AH41" s="7">
        <f>K4</f>
        <v>0.42857142857142855</v>
      </c>
      <c r="AQ41" s="7">
        <f>J4</f>
        <v>0.5714285714285714</v>
      </c>
      <c r="AR41" s="7">
        <f>K4</f>
        <v>0.42857142857142855</v>
      </c>
    </row>
    <row r="42" spans="1:411" x14ac:dyDescent="0.3">
      <c r="A42">
        <v>41</v>
      </c>
      <c r="B42" s="8">
        <v>41</v>
      </c>
      <c r="C42" s="8"/>
      <c r="D42" s="13"/>
      <c r="E42" s="8"/>
      <c r="F42" s="8"/>
      <c r="G42" s="8"/>
      <c r="H42" s="8"/>
      <c r="I42" s="8"/>
      <c r="J42" s="3" t="e">
        <f t="shared" si="4"/>
        <v>#DIV/0!</v>
      </c>
      <c r="K42" s="3" t="e">
        <f t="shared" si="5"/>
        <v>#DIV/0!</v>
      </c>
      <c r="L42" s="3">
        <f t="shared" si="6"/>
        <v>0</v>
      </c>
      <c r="M42" s="17">
        <f t="shared" si="7"/>
        <v>0</v>
      </c>
      <c r="S42" s="5"/>
      <c r="U42"/>
      <c r="V42" t="str">
        <f>$L$1</f>
        <v>color</v>
      </c>
      <c r="W42" t="str">
        <f>$M$1</f>
        <v>اندازه نمونه</v>
      </c>
      <c r="AG42" t="str">
        <f>$L$1</f>
        <v>color</v>
      </c>
      <c r="AH42" t="str">
        <f>$M$1</f>
        <v>اندازه نمونه</v>
      </c>
      <c r="AQ42" t="str">
        <f>$L$1</f>
        <v>color</v>
      </c>
      <c r="AR42" t="str">
        <f>$M$1</f>
        <v>اندازه نمونه</v>
      </c>
    </row>
    <row r="43" spans="1:411" x14ac:dyDescent="0.3">
      <c r="A43">
        <v>42</v>
      </c>
      <c r="B43" s="8">
        <v>42</v>
      </c>
      <c r="C43" s="8"/>
      <c r="D43" s="13"/>
      <c r="E43" s="8"/>
      <c r="F43" s="8"/>
      <c r="G43" s="8"/>
      <c r="H43" s="8"/>
      <c r="I43" s="8"/>
      <c r="J43" s="3" t="e">
        <f t="shared" si="4"/>
        <v>#DIV/0!</v>
      </c>
      <c r="K43" s="3" t="e">
        <f t="shared" si="5"/>
        <v>#DIV/0!</v>
      </c>
      <c r="L43" s="3">
        <f t="shared" si="6"/>
        <v>0</v>
      </c>
      <c r="M43" s="17">
        <f t="shared" si="7"/>
        <v>0</v>
      </c>
      <c r="S43" s="5"/>
      <c r="U43"/>
      <c r="V43" s="6">
        <f>L4</f>
        <v>-1.75</v>
      </c>
      <c r="W43" s="6">
        <f>M4</f>
        <v>17.5</v>
      </c>
      <c r="AG43" s="6">
        <f>L4</f>
        <v>-1.75</v>
      </c>
      <c r="AH43" s="6">
        <f>M4</f>
        <v>17.5</v>
      </c>
      <c r="AQ43" s="6">
        <f>L4</f>
        <v>-1.75</v>
      </c>
      <c r="AR43" s="6">
        <f>M4</f>
        <v>17.5</v>
      </c>
    </row>
    <row r="44" spans="1:411" x14ac:dyDescent="0.3">
      <c r="A44">
        <v>43</v>
      </c>
      <c r="B44" s="8">
        <v>43</v>
      </c>
      <c r="C44" s="8"/>
      <c r="D44" s="13"/>
      <c r="E44" s="8"/>
      <c r="F44" s="8"/>
      <c r="G44" s="8"/>
      <c r="H44" s="8"/>
      <c r="I44" s="8"/>
      <c r="J44" s="3" t="e">
        <f t="shared" si="4"/>
        <v>#DIV/0!</v>
      </c>
      <c r="K44" s="3" t="e">
        <f t="shared" si="5"/>
        <v>#DIV/0!</v>
      </c>
      <c r="L44" s="3">
        <f t="shared" si="6"/>
        <v>0</v>
      </c>
      <c r="M44" s="17">
        <f t="shared" si="7"/>
        <v>0</v>
      </c>
      <c r="S44" s="5"/>
      <c r="U44"/>
      <c r="V44" s="4" t="str">
        <f>$A$1</f>
        <v xml:space="preserve">تعدا د </v>
      </c>
      <c r="W44" s="4"/>
      <c r="X44" s="4"/>
      <c r="Y44" s="4"/>
      <c r="Z44" s="4"/>
      <c r="AG44" s="4" t="str">
        <f>$A$1</f>
        <v xml:space="preserve">تعدا د </v>
      </c>
      <c r="AH44" s="4"/>
      <c r="AI44" s="4"/>
      <c r="AJ44" s="4"/>
      <c r="AK44" s="4"/>
      <c r="AQ44" s="4" t="str">
        <f>$A$1</f>
        <v xml:space="preserve">تعدا د </v>
      </c>
      <c r="AR44" s="4"/>
      <c r="AS44" s="4"/>
      <c r="AT44" s="4"/>
      <c r="AU44" s="4"/>
    </row>
    <row r="45" spans="1:411" x14ac:dyDescent="0.3">
      <c r="A45">
        <v>44</v>
      </c>
      <c r="B45" s="8">
        <v>44</v>
      </c>
      <c r="C45" s="8"/>
      <c r="D45" s="13"/>
      <c r="E45" s="8"/>
      <c r="F45" s="8"/>
      <c r="G45" s="8"/>
      <c r="H45" s="8"/>
      <c r="I45" s="8"/>
      <c r="J45" s="3" t="e">
        <f t="shared" si="4"/>
        <v>#DIV/0!</v>
      </c>
      <c r="K45" s="3" t="e">
        <f t="shared" si="5"/>
        <v>#DIV/0!</v>
      </c>
      <c r="L45" s="3">
        <f t="shared" si="6"/>
        <v>0</v>
      </c>
      <c r="M45" s="17">
        <f t="shared" si="7"/>
        <v>0</v>
      </c>
      <c r="S45" s="5"/>
      <c r="U45"/>
      <c r="V45" s="6">
        <f>A4</f>
        <v>3</v>
      </c>
      <c r="W45" s="10"/>
      <c r="X45" s="6"/>
      <c r="Y45" s="6"/>
      <c r="Z45" s="6"/>
      <c r="AG45" s="6">
        <f>A4</f>
        <v>3</v>
      </c>
      <c r="AH45" s="6"/>
      <c r="AI45" s="6"/>
      <c r="AJ45" s="6"/>
      <c r="AK45" s="6"/>
      <c r="AQ45" s="6">
        <f>A4</f>
        <v>3</v>
      </c>
      <c r="AR45" s="10"/>
      <c r="AS45" s="6"/>
      <c r="AT45" s="6"/>
      <c r="AU45" s="6"/>
    </row>
    <row r="46" spans="1:411" x14ac:dyDescent="0.3">
      <c r="A46">
        <v>45</v>
      </c>
      <c r="B46" s="8">
        <v>45</v>
      </c>
      <c r="C46" s="8"/>
      <c r="D46" s="13"/>
      <c r="E46" s="8"/>
      <c r="F46" s="8"/>
      <c r="G46" s="8"/>
      <c r="H46" s="8"/>
      <c r="I46" s="8"/>
      <c r="J46" s="3" t="e">
        <f t="shared" si="4"/>
        <v>#DIV/0!</v>
      </c>
      <c r="K46" s="3" t="e">
        <f t="shared" si="5"/>
        <v>#DIV/0!</v>
      </c>
      <c r="L46" s="3">
        <f t="shared" si="6"/>
        <v>0</v>
      </c>
      <c r="M46" s="17">
        <f t="shared" si="7"/>
        <v>0</v>
      </c>
      <c r="S46" s="5"/>
      <c r="U46"/>
      <c r="V46" s="21">
        <v>3</v>
      </c>
      <c r="AG46">
        <v>2</v>
      </c>
      <c r="AQ46">
        <v>1</v>
      </c>
    </row>
    <row r="47" spans="1:411" x14ac:dyDescent="0.3">
      <c r="A47">
        <v>46</v>
      </c>
      <c r="B47" s="8">
        <v>46</v>
      </c>
      <c r="C47" s="8"/>
      <c r="D47" s="13"/>
      <c r="E47" s="8"/>
      <c r="F47" s="8"/>
      <c r="G47" s="8"/>
      <c r="H47" s="8"/>
      <c r="I47" s="8"/>
      <c r="J47" s="3" t="e">
        <f t="shared" si="4"/>
        <v>#DIV/0!</v>
      </c>
      <c r="K47" s="3" t="e">
        <f t="shared" si="5"/>
        <v>#DIV/0!</v>
      </c>
      <c r="L47" s="3">
        <f t="shared" si="6"/>
        <v>0</v>
      </c>
      <c r="M47" s="17">
        <f t="shared" si="7"/>
        <v>0</v>
      </c>
      <c r="S47" s="5"/>
      <c r="U47"/>
      <c r="V47" s="8"/>
      <c r="W47" s="8"/>
      <c r="X47" s="8"/>
      <c r="Y47" s="8"/>
      <c r="Z47" s="8"/>
      <c r="AA47" s="8"/>
      <c r="AB47" s="8"/>
      <c r="AC47" s="8"/>
      <c r="AD47" s="8"/>
      <c r="AE47" s="8"/>
      <c r="AG47" s="8"/>
      <c r="AH47" s="8"/>
      <c r="AI47" s="8"/>
      <c r="AJ47" s="8"/>
      <c r="AK47" s="8"/>
      <c r="AL47" s="8"/>
      <c r="AM47" s="8"/>
      <c r="AN47" s="8"/>
      <c r="AO47" s="8"/>
      <c r="AQ47" s="8"/>
      <c r="AR47" s="8"/>
      <c r="AS47" s="8"/>
      <c r="AT47" s="8"/>
      <c r="AU47" s="8"/>
      <c r="AV47" s="8"/>
      <c r="AW47" s="8"/>
      <c r="AX47" s="8"/>
      <c r="AY47" s="8"/>
      <c r="OM47" s="8"/>
      <c r="ON47" s="8"/>
      <c r="OO47" s="8"/>
      <c r="OP47" s="8"/>
      <c r="OQ47" s="8"/>
      <c r="OR47" s="8"/>
      <c r="OS47" s="8"/>
      <c r="OT47" s="8"/>
      <c r="OU47" s="8"/>
    </row>
    <row r="48" spans="1:411" x14ac:dyDescent="0.3">
      <c r="A48">
        <v>47</v>
      </c>
      <c r="B48" s="8">
        <v>47</v>
      </c>
      <c r="C48" s="8"/>
      <c r="D48" s="13"/>
      <c r="E48" s="8"/>
      <c r="F48" s="8"/>
      <c r="G48" s="8"/>
      <c r="H48" s="8"/>
      <c r="I48" s="8"/>
      <c r="J48" s="3" t="e">
        <f t="shared" si="4"/>
        <v>#DIV/0!</v>
      </c>
      <c r="K48" s="3" t="e">
        <f t="shared" si="5"/>
        <v>#DIV/0!</v>
      </c>
      <c r="L48" s="3">
        <f t="shared" si="6"/>
        <v>0</v>
      </c>
      <c r="M48" s="17">
        <f t="shared" si="7"/>
        <v>0</v>
      </c>
      <c r="S48" s="5"/>
      <c r="U48"/>
      <c r="V48" s="8"/>
      <c r="W48" s="8"/>
      <c r="X48" s="8"/>
      <c r="Y48" s="8"/>
      <c r="Z48" s="8"/>
      <c r="AA48" s="8"/>
      <c r="AB48" s="8"/>
      <c r="AC48" s="8"/>
      <c r="AD48" s="8"/>
      <c r="AE48" s="8"/>
      <c r="AG48" s="8"/>
      <c r="AH48" s="8"/>
      <c r="AI48" s="8"/>
      <c r="AJ48" s="8"/>
      <c r="AK48" s="8"/>
      <c r="AL48" s="8"/>
      <c r="AM48" s="8"/>
      <c r="AN48" s="8"/>
      <c r="AO48" s="8"/>
      <c r="AQ48" s="8"/>
      <c r="AR48" s="8"/>
      <c r="AS48" s="8"/>
      <c r="AT48" s="8"/>
      <c r="AU48" s="8"/>
      <c r="AV48" s="8"/>
      <c r="AW48" s="8"/>
      <c r="AX48" s="8"/>
      <c r="AY48" s="8"/>
      <c r="OM48" s="8"/>
      <c r="ON48" s="8"/>
      <c r="OO48" s="8"/>
      <c r="OP48" s="8"/>
      <c r="OQ48" s="8"/>
      <c r="OR48" s="8"/>
      <c r="OS48" s="8"/>
      <c r="OT48" s="8"/>
      <c r="OU48" s="8"/>
    </row>
    <row r="49" spans="1:61" x14ac:dyDescent="0.3">
      <c r="A49">
        <v>48</v>
      </c>
      <c r="B49" s="8">
        <v>48</v>
      </c>
      <c r="C49" s="8"/>
      <c r="D49" s="13"/>
      <c r="E49" s="8"/>
      <c r="F49" s="8"/>
      <c r="G49" s="8"/>
      <c r="H49" s="8"/>
      <c r="I49" s="8"/>
      <c r="J49" s="3" t="e">
        <f t="shared" si="4"/>
        <v>#DIV/0!</v>
      </c>
      <c r="K49" s="3" t="e">
        <f t="shared" si="5"/>
        <v>#DIV/0!</v>
      </c>
      <c r="L49" s="3">
        <f t="shared" si="6"/>
        <v>0</v>
      </c>
      <c r="M49" s="17">
        <f t="shared" si="7"/>
        <v>0</v>
      </c>
      <c r="S49" s="5"/>
      <c r="U49"/>
    </row>
    <row r="50" spans="1:61" x14ac:dyDescent="0.3">
      <c r="A50">
        <v>49</v>
      </c>
      <c r="B50" s="8">
        <v>49</v>
      </c>
      <c r="C50" s="8"/>
      <c r="D50" s="13"/>
      <c r="E50" s="8"/>
      <c r="F50" s="8"/>
      <c r="G50" s="8"/>
      <c r="H50" s="8"/>
      <c r="I50" s="8"/>
      <c r="J50" s="3" t="e">
        <f t="shared" si="4"/>
        <v>#DIV/0!</v>
      </c>
      <c r="K50" s="3" t="e">
        <f t="shared" si="5"/>
        <v>#DIV/0!</v>
      </c>
      <c r="L50" s="3">
        <f t="shared" si="6"/>
        <v>0</v>
      </c>
      <c r="M50" s="17">
        <f t="shared" si="7"/>
        <v>0</v>
      </c>
      <c r="S50" s="5"/>
      <c r="U50"/>
    </row>
    <row r="51" spans="1:61" x14ac:dyDescent="0.3">
      <c r="A51">
        <v>50</v>
      </c>
      <c r="B51" s="8">
        <v>50</v>
      </c>
      <c r="C51" s="8"/>
      <c r="D51" s="13"/>
      <c r="E51" s="8"/>
      <c r="F51" s="8"/>
      <c r="G51" s="8"/>
      <c r="H51" s="8"/>
      <c r="I51" s="8"/>
      <c r="J51" s="3" t="e">
        <f t="shared" si="4"/>
        <v>#DIV/0!</v>
      </c>
      <c r="K51" s="3" t="e">
        <f t="shared" si="5"/>
        <v>#DIV/0!</v>
      </c>
      <c r="L51" s="3">
        <f t="shared" si="6"/>
        <v>0</v>
      </c>
      <c r="M51" s="17">
        <f t="shared" si="7"/>
        <v>0</v>
      </c>
      <c r="S51" s="5"/>
      <c r="U51"/>
      <c r="Y51" t="str">
        <f>$C$1</f>
        <v>تاریخ نمونه</v>
      </c>
      <c r="Z51" t="str">
        <f>C5</f>
        <v>2024.04.02</v>
      </c>
      <c r="AA51" t="str">
        <f>$D$1</f>
        <v>زمان ph نمونه</v>
      </c>
      <c r="AB51" s="1">
        <f>D5</f>
        <v>0.55555555555555558</v>
      </c>
      <c r="AJ51" t="str">
        <f>$C$1</f>
        <v>تاریخ نمونه</v>
      </c>
      <c r="AK51" t="str">
        <f>C6</f>
        <v>2024.03.03</v>
      </c>
      <c r="AL51" t="str">
        <f>$D$1</f>
        <v>زمان ph نمونه</v>
      </c>
      <c r="AM51" s="1">
        <f>D5</f>
        <v>0.55555555555555558</v>
      </c>
      <c r="AT51" t="str">
        <f>$C$1</f>
        <v>تاریخ نمونه</v>
      </c>
      <c r="AU51" t="str">
        <f>C5</f>
        <v>2024.04.02</v>
      </c>
      <c r="AV51" t="str">
        <f>$D$1</f>
        <v>زمان ph نمونه</v>
      </c>
      <c r="AW51" s="1">
        <f>D5</f>
        <v>0.55555555555555558</v>
      </c>
      <c r="BD51" t="str">
        <f>$C$1</f>
        <v>تاریخ نمونه</v>
      </c>
      <c r="BE51" t="str">
        <f>C5</f>
        <v>2024.04.02</v>
      </c>
      <c r="BF51" t="str">
        <f>$D$1</f>
        <v>زمان ph نمونه</v>
      </c>
      <c r="BG51" s="1">
        <f>D5</f>
        <v>0.55555555555555558</v>
      </c>
    </row>
    <row r="52" spans="1:61" x14ac:dyDescent="0.3">
      <c r="A52">
        <v>51</v>
      </c>
      <c r="B52" s="8">
        <v>51</v>
      </c>
      <c r="C52" s="8"/>
      <c r="D52" s="13"/>
      <c r="E52" s="8"/>
      <c r="F52" s="8"/>
      <c r="G52" s="8"/>
      <c r="H52" s="8"/>
      <c r="I52" s="8"/>
      <c r="J52" s="3" t="e">
        <f t="shared" si="4"/>
        <v>#DIV/0!</v>
      </c>
      <c r="K52" s="3" t="e">
        <f t="shared" si="5"/>
        <v>#DIV/0!</v>
      </c>
      <c r="L52" s="3">
        <f t="shared" si="6"/>
        <v>0</v>
      </c>
      <c r="M52" s="17">
        <f t="shared" si="7"/>
        <v>0</v>
      </c>
      <c r="S52" s="5"/>
      <c r="U52"/>
      <c r="V52" t="str">
        <f>$A$1</f>
        <v xml:space="preserve">تعدا د </v>
      </c>
      <c r="W52" t="str">
        <f>$B$1</f>
        <v>شماره</v>
      </c>
      <c r="AG52" t="str">
        <f>$A$1</f>
        <v xml:space="preserve">تعدا د </v>
      </c>
      <c r="AH52" t="str">
        <f>$B$1</f>
        <v>شماره</v>
      </c>
      <c r="AQ52" t="str">
        <f>$A$1</f>
        <v xml:space="preserve">تعدا د </v>
      </c>
      <c r="AR52" t="str">
        <f>$B$1</f>
        <v>شماره</v>
      </c>
      <c r="BA52" t="str">
        <f>$A$1</f>
        <v xml:space="preserve">تعدا د </v>
      </c>
      <c r="BB52" t="str">
        <f>$B$1</f>
        <v>شماره</v>
      </c>
    </row>
    <row r="53" spans="1:61" x14ac:dyDescent="0.3">
      <c r="A53">
        <v>52</v>
      </c>
      <c r="B53" s="8">
        <v>52</v>
      </c>
      <c r="C53" s="8"/>
      <c r="D53" s="13"/>
      <c r="E53" s="8"/>
      <c r="F53" s="8"/>
      <c r="G53" s="8"/>
      <c r="H53" s="8"/>
      <c r="I53" s="8"/>
      <c r="J53" s="3" t="e">
        <f t="shared" si="4"/>
        <v>#DIV/0!</v>
      </c>
      <c r="K53" s="3" t="e">
        <f t="shared" si="5"/>
        <v>#DIV/0!</v>
      </c>
      <c r="L53" s="3">
        <f t="shared" si="6"/>
        <v>0</v>
      </c>
      <c r="M53" s="17">
        <f t="shared" si="7"/>
        <v>0</v>
      </c>
      <c r="S53" s="5"/>
      <c r="U53"/>
      <c r="V53">
        <f>A5</f>
        <v>4</v>
      </c>
      <c r="W53">
        <f>B5</f>
        <v>4</v>
      </c>
      <c r="AG53">
        <f>A5</f>
        <v>4</v>
      </c>
      <c r="AH53">
        <f>B5</f>
        <v>4</v>
      </c>
      <c r="AQ53">
        <f>A5</f>
        <v>4</v>
      </c>
      <c r="AR53">
        <f>B5</f>
        <v>4</v>
      </c>
      <c r="BA53">
        <f>A5</f>
        <v>4</v>
      </c>
      <c r="BB53">
        <f>B5</f>
        <v>4</v>
      </c>
    </row>
    <row r="54" spans="1:61" x14ac:dyDescent="0.3">
      <c r="A54">
        <v>53</v>
      </c>
      <c r="B54" s="8">
        <v>53</v>
      </c>
      <c r="C54" s="8"/>
      <c r="D54" s="13"/>
      <c r="E54" s="8"/>
      <c r="F54" s="8"/>
      <c r="G54" s="8"/>
      <c r="H54" s="8"/>
      <c r="I54" s="8"/>
      <c r="J54" s="3" t="e">
        <f t="shared" si="4"/>
        <v>#DIV/0!</v>
      </c>
      <c r="K54" s="3" t="e">
        <f t="shared" si="5"/>
        <v>#DIV/0!</v>
      </c>
      <c r="L54" s="3">
        <f t="shared" si="6"/>
        <v>0</v>
      </c>
      <c r="M54" s="17">
        <f t="shared" si="7"/>
        <v>0</v>
      </c>
      <c r="S54" s="5"/>
      <c r="U54"/>
      <c r="V54" t="str">
        <f>$D$1</f>
        <v>زمان ph نمونه</v>
      </c>
      <c r="W54" s="6" t="str">
        <f>$E$1</f>
        <v>فاکتور o</v>
      </c>
      <c r="X54" t="str">
        <f>$F$1</f>
        <v>فاکتورh</v>
      </c>
      <c r="Y54" t="str">
        <f>$G$1</f>
        <v>فاکتور l</v>
      </c>
      <c r="Z54" t="str">
        <f>$H$1</f>
        <v>فاکتورc</v>
      </c>
      <c r="AG54" t="str">
        <f>$D$1</f>
        <v>زمان ph نمونه</v>
      </c>
      <c r="AH54" s="6" t="str">
        <f>$E$1</f>
        <v>فاکتور o</v>
      </c>
      <c r="AI54" t="str">
        <f>$F$1</f>
        <v>فاکتورh</v>
      </c>
      <c r="AJ54" t="str">
        <f>$G$1</f>
        <v>فاکتور l</v>
      </c>
      <c r="AK54" t="str">
        <f>$H$1</f>
        <v>فاکتورc</v>
      </c>
      <c r="AQ54" t="str">
        <f>$D$1</f>
        <v>زمان ph نمونه</v>
      </c>
      <c r="AR54" s="6" t="str">
        <f>$E$1</f>
        <v>فاکتور o</v>
      </c>
      <c r="AS54" t="str">
        <f>$F$1</f>
        <v>فاکتورh</v>
      </c>
      <c r="AT54" t="str">
        <f>$G$1</f>
        <v>فاکتور l</v>
      </c>
      <c r="AU54" t="str">
        <f>$H$1</f>
        <v>فاکتورc</v>
      </c>
      <c r="BA54" t="str">
        <f>$D$1</f>
        <v>زمان ph نمونه</v>
      </c>
      <c r="BB54" s="6" t="str">
        <f>$E$1</f>
        <v>فاکتور o</v>
      </c>
      <c r="BC54" t="str">
        <f>$F$1</f>
        <v>فاکتورh</v>
      </c>
      <c r="BD54" t="str">
        <f>$G$1</f>
        <v>فاکتور l</v>
      </c>
      <c r="BE54" t="str">
        <f>$H$1</f>
        <v>فاکتورc</v>
      </c>
    </row>
    <row r="55" spans="1:61" x14ac:dyDescent="0.3">
      <c r="A55">
        <v>54</v>
      </c>
      <c r="B55" s="8">
        <v>54</v>
      </c>
      <c r="C55" s="8"/>
      <c r="D55" s="13"/>
      <c r="E55" s="8"/>
      <c r="F55" s="8"/>
      <c r="G55" s="8"/>
      <c r="H55" s="8"/>
      <c r="I55" s="8"/>
      <c r="J55" s="3" t="e">
        <f t="shared" si="4"/>
        <v>#DIV/0!</v>
      </c>
      <c r="K55" s="3" t="e">
        <f t="shared" si="5"/>
        <v>#DIV/0!</v>
      </c>
      <c r="L55" s="3">
        <f t="shared" si="6"/>
        <v>0</v>
      </c>
      <c r="M55" s="17">
        <f t="shared" si="7"/>
        <v>0</v>
      </c>
      <c r="S55" s="5"/>
      <c r="U55"/>
      <c r="V55" s="11">
        <f>D5</f>
        <v>0.55555555555555558</v>
      </c>
      <c r="W55" s="7">
        <f>E5</f>
        <v>20424.63</v>
      </c>
      <c r="X55" s="7">
        <f t="shared" ref="X55:Z55" si="9">F5</f>
        <v>20443.509999999998</v>
      </c>
      <c r="Y55" s="7">
        <f t="shared" si="9"/>
        <v>20422.13</v>
      </c>
      <c r="Z55" s="7">
        <f t="shared" si="9"/>
        <v>20438.38</v>
      </c>
      <c r="AG55" s="11">
        <f>D5</f>
        <v>0.55555555555555558</v>
      </c>
      <c r="AH55" s="7">
        <f>E5</f>
        <v>20424.63</v>
      </c>
      <c r="AI55" s="7">
        <f>F5</f>
        <v>20443.509999999998</v>
      </c>
      <c r="AJ55" s="7">
        <f>G5</f>
        <v>20422.13</v>
      </c>
      <c r="AK55" s="7">
        <f>H5</f>
        <v>20438.38</v>
      </c>
      <c r="AQ55" s="11">
        <f>D5</f>
        <v>0.55555555555555558</v>
      </c>
      <c r="AR55">
        <f>E5</f>
        <v>20424.63</v>
      </c>
      <c r="AS55">
        <f>F5</f>
        <v>20443.509999999998</v>
      </c>
      <c r="AT55">
        <f>G5</f>
        <v>20422.13</v>
      </c>
      <c r="AU55">
        <f>H5</f>
        <v>20438.38</v>
      </c>
      <c r="BA55" s="11">
        <f>D5</f>
        <v>0.55555555555555558</v>
      </c>
      <c r="BB55">
        <f>E5</f>
        <v>20424.63</v>
      </c>
      <c r="BC55">
        <f>F5</f>
        <v>20443.509999999998</v>
      </c>
      <c r="BD55">
        <f>G5</f>
        <v>20422.13</v>
      </c>
      <c r="BE55">
        <f>H5</f>
        <v>20438.38</v>
      </c>
    </row>
    <row r="56" spans="1:61" x14ac:dyDescent="0.3">
      <c r="A56">
        <v>55</v>
      </c>
      <c r="B56" s="8">
        <v>55</v>
      </c>
      <c r="C56" s="8"/>
      <c r="D56" s="13"/>
      <c r="E56" s="8"/>
      <c r="F56" s="8"/>
      <c r="G56" s="8"/>
      <c r="H56" s="8"/>
      <c r="I56" s="8"/>
      <c r="J56" s="3" t="e">
        <f t="shared" si="4"/>
        <v>#DIV/0!</v>
      </c>
      <c r="K56" s="3" t="e">
        <f t="shared" si="5"/>
        <v>#DIV/0!</v>
      </c>
      <c r="L56" s="3">
        <f t="shared" si="6"/>
        <v>0</v>
      </c>
      <c r="M56" s="17">
        <f t="shared" si="7"/>
        <v>0</v>
      </c>
      <c r="S56" s="5"/>
      <c r="U56"/>
      <c r="V56" s="2" t="str">
        <f>$J$1</f>
        <v>غلظت فاکتور b</v>
      </c>
      <c r="W56" s="2" t="str">
        <f>$K$1</f>
        <v>غلظت فاکتور s</v>
      </c>
      <c r="AG56" s="2" t="str">
        <f>$J$1</f>
        <v>غلظت فاکتور b</v>
      </c>
      <c r="AH56" s="2" t="str">
        <f>$K$1</f>
        <v>غلظت فاکتور s</v>
      </c>
      <c r="AQ56" s="2" t="str">
        <f>$J$1</f>
        <v>غلظت فاکتور b</v>
      </c>
      <c r="AR56" s="2" t="str">
        <f>$K$1</f>
        <v>غلظت فاکتور s</v>
      </c>
      <c r="BA56" s="2" t="str">
        <f>$J$1</f>
        <v>غلظت فاکتور b</v>
      </c>
      <c r="BB56" s="2" t="str">
        <f>$K$1</f>
        <v>غلظت فاکتور s</v>
      </c>
    </row>
    <row r="57" spans="1:61" x14ac:dyDescent="0.3">
      <c r="A57">
        <v>56</v>
      </c>
      <c r="B57" s="8">
        <v>56</v>
      </c>
      <c r="C57" s="8"/>
      <c r="D57" s="13"/>
      <c r="E57" s="8"/>
      <c r="F57" s="8"/>
      <c r="G57" s="8"/>
      <c r="H57" s="8"/>
      <c r="I57" s="8"/>
      <c r="J57" s="3" t="e">
        <f t="shared" si="4"/>
        <v>#DIV/0!</v>
      </c>
      <c r="K57" s="3" t="e">
        <f t="shared" si="5"/>
        <v>#DIV/0!</v>
      </c>
      <c r="L57" s="3">
        <f t="shared" si="6"/>
        <v>0</v>
      </c>
      <c r="M57" s="17">
        <f t="shared" si="7"/>
        <v>0</v>
      </c>
      <c r="S57" s="5"/>
      <c r="U57"/>
      <c r="V57" s="7">
        <f>J5</f>
        <v>0.76005612722179561</v>
      </c>
      <c r="W57" s="7">
        <f>K5</f>
        <v>0.23994387277820436</v>
      </c>
      <c r="AG57" s="7">
        <f>J5</f>
        <v>0.76005612722179561</v>
      </c>
      <c r="AH57" s="7">
        <f>K5</f>
        <v>0.23994387277820436</v>
      </c>
      <c r="AQ57" s="7">
        <f>J5</f>
        <v>0.76005612722179561</v>
      </c>
      <c r="AR57" s="7">
        <f>K5</f>
        <v>0.23994387277820436</v>
      </c>
      <c r="BA57" s="7">
        <f>J5</f>
        <v>0.76005612722179561</v>
      </c>
      <c r="BB57" s="7">
        <f>K5</f>
        <v>0.23994387277820436</v>
      </c>
    </row>
    <row r="58" spans="1:61" x14ac:dyDescent="0.3">
      <c r="A58">
        <v>57</v>
      </c>
      <c r="B58" s="8">
        <v>57</v>
      </c>
      <c r="C58" s="8"/>
      <c r="D58" s="13"/>
      <c r="E58" s="8"/>
      <c r="F58" s="8"/>
      <c r="G58" s="8"/>
      <c r="H58" s="8"/>
      <c r="I58" s="8"/>
      <c r="J58" s="3" t="e">
        <f t="shared" si="4"/>
        <v>#DIV/0!</v>
      </c>
      <c r="K58" s="3" t="e">
        <f t="shared" si="5"/>
        <v>#DIV/0!</v>
      </c>
      <c r="L58" s="3">
        <f t="shared" si="6"/>
        <v>0</v>
      </c>
      <c r="M58" s="17">
        <f t="shared" si="7"/>
        <v>0</v>
      </c>
      <c r="S58" s="5"/>
      <c r="U58"/>
      <c r="V58" t="str">
        <f>$L$1</f>
        <v>color</v>
      </c>
      <c r="W58" t="str">
        <f>$M$1</f>
        <v>اندازه نمونه</v>
      </c>
      <c r="AG58" t="str">
        <f>$L$1</f>
        <v>color</v>
      </c>
      <c r="AH58" t="str">
        <f>$M$1</f>
        <v>اندازه نمونه</v>
      </c>
      <c r="AQ58" t="str">
        <f>$L$1</f>
        <v>color</v>
      </c>
      <c r="AR58" t="str">
        <f>$M$1</f>
        <v>اندازه نمونه</v>
      </c>
      <c r="BA58" t="str">
        <f>$L$1</f>
        <v>color</v>
      </c>
      <c r="BB58" t="str">
        <f>$M$1</f>
        <v>اندازه نمونه</v>
      </c>
    </row>
    <row r="59" spans="1:61" x14ac:dyDescent="0.3">
      <c r="A59">
        <v>58</v>
      </c>
      <c r="B59" s="8">
        <v>58</v>
      </c>
      <c r="C59" s="8"/>
      <c r="D59" s="13"/>
      <c r="E59" s="8"/>
      <c r="F59" s="8"/>
      <c r="G59" s="8"/>
      <c r="H59" s="8"/>
      <c r="I59" s="8"/>
      <c r="J59" s="3" t="e">
        <f t="shared" si="4"/>
        <v>#DIV/0!</v>
      </c>
      <c r="K59" s="3" t="e">
        <f t="shared" si="5"/>
        <v>#DIV/0!</v>
      </c>
      <c r="L59" s="3">
        <f t="shared" si="6"/>
        <v>0</v>
      </c>
      <c r="M59" s="17">
        <f t="shared" si="7"/>
        <v>0</v>
      </c>
      <c r="S59" s="5"/>
      <c r="U59"/>
      <c r="V59" s="6">
        <f>L5</f>
        <v>13.75</v>
      </c>
      <c r="W59" s="6">
        <f>M5</f>
        <v>21.379999999997381</v>
      </c>
      <c r="AG59" s="6">
        <f>L5</f>
        <v>13.75</v>
      </c>
      <c r="AH59" s="6">
        <f>M5</f>
        <v>21.379999999997381</v>
      </c>
      <c r="AQ59" s="6">
        <f>L5</f>
        <v>13.75</v>
      </c>
      <c r="AR59" s="6">
        <f>M5</f>
        <v>21.379999999997381</v>
      </c>
      <c r="BA59" s="6">
        <f>L5</f>
        <v>13.75</v>
      </c>
      <c r="BB59" s="6">
        <f>M5</f>
        <v>21.379999999997381</v>
      </c>
    </row>
    <row r="60" spans="1:61" x14ac:dyDescent="0.3">
      <c r="A60">
        <v>59</v>
      </c>
      <c r="B60" s="8">
        <v>59</v>
      </c>
      <c r="C60" s="8"/>
      <c r="D60" s="13"/>
      <c r="E60" s="8"/>
      <c r="F60" s="8"/>
      <c r="G60" s="8"/>
      <c r="H60" s="8"/>
      <c r="I60" s="8"/>
      <c r="J60" s="3" t="e">
        <f t="shared" si="4"/>
        <v>#DIV/0!</v>
      </c>
      <c r="K60" s="3" t="e">
        <f t="shared" si="5"/>
        <v>#DIV/0!</v>
      </c>
      <c r="L60" s="3">
        <f>H60-E60</f>
        <v>0</v>
      </c>
      <c r="M60" s="17">
        <f t="shared" si="7"/>
        <v>0</v>
      </c>
      <c r="S60" s="5"/>
      <c r="U60"/>
      <c r="V60" s="4" t="str">
        <f>$A$1</f>
        <v xml:space="preserve">تعدا د </v>
      </c>
      <c r="W60" s="4"/>
      <c r="X60" s="4"/>
      <c r="Y60" s="4"/>
      <c r="Z60" s="4"/>
      <c r="AG60" s="4" t="str">
        <f>$A$1</f>
        <v xml:space="preserve">تعدا د </v>
      </c>
      <c r="AH60" s="4"/>
      <c r="AI60" s="4"/>
      <c r="AJ60" s="4"/>
      <c r="AK60" s="4"/>
      <c r="AQ60" s="4" t="str">
        <f>$A$1</f>
        <v xml:space="preserve">تعدا د </v>
      </c>
      <c r="AR60" s="4"/>
      <c r="AS60" s="4"/>
      <c r="AT60" s="4"/>
      <c r="AU60" s="4"/>
      <c r="BA60" s="4" t="str">
        <f>$A$1</f>
        <v xml:space="preserve">تعدا د </v>
      </c>
      <c r="BB60" s="4"/>
      <c r="BC60" s="4"/>
      <c r="BD60" s="4"/>
      <c r="BE60" s="4"/>
    </row>
    <row r="61" spans="1:61" x14ac:dyDescent="0.3">
      <c r="A61">
        <v>60</v>
      </c>
      <c r="B61" s="8">
        <v>60</v>
      </c>
      <c r="C61" s="8"/>
      <c r="D61" s="13"/>
      <c r="E61" s="8"/>
      <c r="F61" s="8"/>
      <c r="G61" s="8"/>
      <c r="H61" s="8"/>
      <c r="I61" s="8"/>
      <c r="J61" s="3" t="e">
        <f t="shared" si="4"/>
        <v>#DIV/0!</v>
      </c>
      <c r="K61" s="3" t="e">
        <f t="shared" si="5"/>
        <v>#DIV/0!</v>
      </c>
      <c r="L61" s="3">
        <f t="shared" si="6"/>
        <v>0</v>
      </c>
      <c r="M61" s="17">
        <f t="shared" si="7"/>
        <v>0</v>
      </c>
      <c r="S61" s="5"/>
      <c r="U61"/>
      <c r="V61" s="6">
        <f>A5</f>
        <v>4</v>
      </c>
      <c r="W61" s="10"/>
      <c r="X61" s="6"/>
      <c r="Y61" s="6"/>
      <c r="Z61" s="6"/>
      <c r="AG61" s="6">
        <f>B5</f>
        <v>4</v>
      </c>
      <c r="AH61" s="10"/>
      <c r="AI61" s="6"/>
      <c r="AJ61" s="6"/>
      <c r="AK61" s="6"/>
      <c r="AQ61" s="6">
        <f>A5</f>
        <v>4</v>
      </c>
      <c r="AR61" s="10"/>
      <c r="AS61" s="6"/>
      <c r="AT61" s="6"/>
      <c r="AU61" s="6"/>
      <c r="BA61" s="6">
        <f>A5</f>
        <v>4</v>
      </c>
      <c r="BB61" s="10"/>
      <c r="BC61" s="6"/>
      <c r="BD61" s="6"/>
      <c r="BE61" s="6"/>
    </row>
    <row r="62" spans="1:61" x14ac:dyDescent="0.3">
      <c r="A62">
        <v>61</v>
      </c>
      <c r="B62" s="8">
        <v>61</v>
      </c>
      <c r="C62" s="8"/>
      <c r="D62" s="13"/>
      <c r="E62" s="8"/>
      <c r="F62" s="8"/>
      <c r="G62" s="8"/>
      <c r="H62" s="8"/>
      <c r="I62" s="8"/>
      <c r="J62" s="3" t="e">
        <f t="shared" si="4"/>
        <v>#DIV/0!</v>
      </c>
      <c r="K62" s="3" t="e">
        <f t="shared" si="5"/>
        <v>#DIV/0!</v>
      </c>
      <c r="L62" s="3">
        <f t="shared" si="6"/>
        <v>0</v>
      </c>
      <c r="M62" s="17">
        <f t="shared" si="7"/>
        <v>0</v>
      </c>
      <c r="S62" s="5"/>
      <c r="U62"/>
      <c r="V62" s="22">
        <v>4</v>
      </c>
      <c r="AG62">
        <v>3</v>
      </c>
      <c r="AQ62">
        <v>2</v>
      </c>
      <c r="BA62">
        <v>1</v>
      </c>
    </row>
    <row r="63" spans="1:61" x14ac:dyDescent="0.3">
      <c r="A63">
        <v>62</v>
      </c>
      <c r="B63" s="8">
        <v>62</v>
      </c>
      <c r="C63" s="8"/>
      <c r="D63" s="13"/>
      <c r="E63" s="8"/>
      <c r="F63" s="8"/>
      <c r="G63" s="8"/>
      <c r="H63" s="8"/>
      <c r="I63" s="8"/>
      <c r="J63" s="3" t="e">
        <f t="shared" si="4"/>
        <v>#DIV/0!</v>
      </c>
      <c r="K63" s="3" t="e">
        <f t="shared" si="5"/>
        <v>#DIV/0!</v>
      </c>
      <c r="L63" s="3">
        <f t="shared" si="6"/>
        <v>0</v>
      </c>
      <c r="M63" s="17">
        <f t="shared" si="7"/>
        <v>0</v>
      </c>
      <c r="S63" s="5"/>
      <c r="U63"/>
      <c r="V63" s="8"/>
      <c r="W63" s="8"/>
      <c r="X63" s="8"/>
      <c r="Y63" s="8"/>
      <c r="Z63" s="8"/>
      <c r="AA63" s="8"/>
      <c r="AB63" s="8"/>
      <c r="AC63" s="8"/>
      <c r="AD63" s="8"/>
      <c r="AE63" s="8"/>
      <c r="AG63" s="8"/>
      <c r="AH63" s="8"/>
      <c r="AI63" s="8"/>
      <c r="AJ63" s="8"/>
      <c r="AK63" s="8"/>
      <c r="AL63" s="8"/>
      <c r="AM63" s="8"/>
      <c r="AN63" s="8"/>
      <c r="AO63" s="8"/>
      <c r="AQ63" s="8"/>
      <c r="AR63" s="8"/>
      <c r="AS63" s="8"/>
      <c r="AT63" s="8"/>
      <c r="AU63" s="8"/>
      <c r="AV63" s="8"/>
      <c r="AW63" s="8"/>
      <c r="AX63" s="8"/>
      <c r="AY63" s="8"/>
      <c r="BA63" s="8"/>
      <c r="BB63" s="8"/>
      <c r="BC63" s="8"/>
      <c r="BD63" s="8"/>
      <c r="BE63" s="8"/>
      <c r="BF63" s="8"/>
      <c r="BG63" s="8"/>
      <c r="BH63" s="8"/>
      <c r="BI63" s="8"/>
    </row>
    <row r="64" spans="1:61" x14ac:dyDescent="0.3">
      <c r="A64">
        <v>63</v>
      </c>
      <c r="B64" s="8">
        <v>63</v>
      </c>
      <c r="C64" s="8"/>
      <c r="D64" s="13"/>
      <c r="E64" s="8"/>
      <c r="F64" s="8"/>
      <c r="G64" s="8"/>
      <c r="H64" s="8"/>
      <c r="I64" s="8"/>
      <c r="J64" s="3" t="e">
        <f t="shared" si="4"/>
        <v>#DIV/0!</v>
      </c>
      <c r="K64" s="3" t="e">
        <f t="shared" si="5"/>
        <v>#DIV/0!</v>
      </c>
      <c r="L64" s="3">
        <f t="shared" si="6"/>
        <v>0</v>
      </c>
      <c r="M64" s="17">
        <f t="shared" si="7"/>
        <v>0</v>
      </c>
      <c r="S64" s="5"/>
      <c r="U64"/>
      <c r="V64" s="8"/>
      <c r="W64" s="8"/>
      <c r="X64" s="8"/>
      <c r="Y64" s="8"/>
      <c r="Z64" s="8"/>
      <c r="AA64" s="8"/>
      <c r="AB64" s="8"/>
      <c r="AC64" s="8"/>
      <c r="AD64" s="8"/>
      <c r="AE64" s="8"/>
      <c r="AG64" s="8"/>
      <c r="AH64" s="8"/>
      <c r="AI64" s="8"/>
      <c r="AJ64" s="8"/>
      <c r="AK64" s="8"/>
      <c r="AL64" s="8"/>
      <c r="AM64" s="8"/>
      <c r="AN64" s="8"/>
      <c r="AO64" s="8"/>
      <c r="AQ64" s="8"/>
      <c r="AR64" s="8"/>
      <c r="AS64" s="8"/>
      <c r="AT64" s="8"/>
      <c r="AU64" s="8"/>
      <c r="AV64" s="8"/>
      <c r="AW64" s="8"/>
      <c r="AX64" s="8"/>
      <c r="AY64" s="8"/>
      <c r="BA64" s="8"/>
      <c r="BB64" s="8"/>
      <c r="BC64" s="8"/>
      <c r="BD64" s="8"/>
      <c r="BE64" s="8"/>
      <c r="BF64" s="8"/>
      <c r="BG64" s="8"/>
      <c r="BH64" s="8"/>
      <c r="BI64" s="8"/>
    </row>
    <row r="65" spans="1:71" x14ac:dyDescent="0.3">
      <c r="A65">
        <v>64</v>
      </c>
      <c r="B65" s="8">
        <v>64</v>
      </c>
      <c r="C65" s="8"/>
      <c r="D65" s="13"/>
      <c r="E65" s="8"/>
      <c r="F65" s="8"/>
      <c r="G65" s="8"/>
      <c r="H65" s="8"/>
      <c r="I65" s="8"/>
      <c r="J65" s="3" t="e">
        <f t="shared" si="4"/>
        <v>#DIV/0!</v>
      </c>
      <c r="K65" s="3" t="e">
        <f t="shared" si="5"/>
        <v>#DIV/0!</v>
      </c>
      <c r="L65" s="3">
        <f t="shared" si="6"/>
        <v>0</v>
      </c>
      <c r="M65" s="17">
        <f t="shared" si="7"/>
        <v>0</v>
      </c>
      <c r="S65" s="5"/>
      <c r="U65"/>
    </row>
    <row r="66" spans="1:71" x14ac:dyDescent="0.3">
      <c r="A66">
        <v>65</v>
      </c>
      <c r="B66" s="8">
        <v>65</v>
      </c>
      <c r="C66" s="8"/>
      <c r="D66" s="13"/>
      <c r="E66" s="8"/>
      <c r="F66" s="8"/>
      <c r="G66" s="8"/>
      <c r="H66" s="8"/>
      <c r="I66" s="8"/>
      <c r="J66" s="3" t="e">
        <f t="shared" ref="J66:J101" si="10">(H66-G66)/M66</f>
        <v>#DIV/0!</v>
      </c>
      <c r="K66" s="3" t="e">
        <f t="shared" ref="K66:K101" si="11">(F66-H66)/M66</f>
        <v>#DIV/0!</v>
      </c>
      <c r="L66" s="3">
        <f t="shared" ref="L66:L101" si="12">H66-E66</f>
        <v>0</v>
      </c>
      <c r="M66" s="17">
        <f t="shared" ref="M66:M101" si="13">F66-G66</f>
        <v>0</v>
      </c>
      <c r="S66" s="5"/>
      <c r="U66"/>
    </row>
    <row r="67" spans="1:71" x14ac:dyDescent="0.3">
      <c r="A67">
        <v>66</v>
      </c>
      <c r="B67" s="8">
        <v>66</v>
      </c>
      <c r="C67" s="8"/>
      <c r="D67" s="13"/>
      <c r="E67" s="8"/>
      <c r="F67" s="8"/>
      <c r="G67" s="8"/>
      <c r="H67" s="8"/>
      <c r="I67" s="8"/>
      <c r="J67" s="3" t="e">
        <f t="shared" si="10"/>
        <v>#DIV/0!</v>
      </c>
      <c r="K67" s="3" t="e">
        <f t="shared" si="11"/>
        <v>#DIV/0!</v>
      </c>
      <c r="L67" s="3">
        <f t="shared" si="12"/>
        <v>0</v>
      </c>
      <c r="M67" s="17">
        <f t="shared" si="13"/>
        <v>0</v>
      </c>
      <c r="S67" s="5"/>
      <c r="U67"/>
      <c r="Y67" t="str">
        <f>$C$1</f>
        <v>تاریخ نمونه</v>
      </c>
      <c r="Z67" t="str">
        <f>C6</f>
        <v>2024.03.03</v>
      </c>
      <c r="AA67" t="str">
        <f>$D$1</f>
        <v>زمان ph نمونه</v>
      </c>
      <c r="AB67" s="1">
        <f>D6</f>
        <v>0.47916666666666669</v>
      </c>
      <c r="AJ67" t="str">
        <f>$C$1</f>
        <v>تاریخ نمونه</v>
      </c>
      <c r="AK67" t="str">
        <f>C6</f>
        <v>2024.03.03</v>
      </c>
      <c r="AL67" t="str">
        <f>$D$1</f>
        <v>زمان ph نمونه</v>
      </c>
      <c r="AM67" s="1">
        <f>D6</f>
        <v>0.47916666666666669</v>
      </c>
      <c r="AT67" t="str">
        <f>$C$1</f>
        <v>تاریخ نمونه</v>
      </c>
      <c r="AU67" t="str">
        <f>C6</f>
        <v>2024.03.03</v>
      </c>
      <c r="AV67" t="str">
        <f>$D$1</f>
        <v>زمان ph نمونه</v>
      </c>
      <c r="AW67" s="1">
        <f>D6</f>
        <v>0.47916666666666669</v>
      </c>
      <c r="BD67" t="str">
        <f>$C$1</f>
        <v>تاریخ نمونه</v>
      </c>
      <c r="BE67" t="str">
        <f>C6</f>
        <v>2024.03.03</v>
      </c>
      <c r="BF67" t="str">
        <f>$D$1</f>
        <v>زمان ph نمونه</v>
      </c>
      <c r="BG67" s="1">
        <f>D6</f>
        <v>0.47916666666666669</v>
      </c>
      <c r="BN67" t="str">
        <f>$C$1</f>
        <v>تاریخ نمونه</v>
      </c>
      <c r="BO67" t="str">
        <f>C6</f>
        <v>2024.03.03</v>
      </c>
      <c r="BP67" t="str">
        <f>$D$1</f>
        <v>زمان ph نمونه</v>
      </c>
      <c r="BQ67" s="1">
        <f>D6</f>
        <v>0.47916666666666669</v>
      </c>
    </row>
    <row r="68" spans="1:71" x14ac:dyDescent="0.3">
      <c r="A68">
        <v>67</v>
      </c>
      <c r="B68" s="8">
        <v>67</v>
      </c>
      <c r="C68" s="8"/>
      <c r="D68" s="13"/>
      <c r="E68" s="8"/>
      <c r="F68" s="8"/>
      <c r="G68" s="8"/>
      <c r="H68" s="8"/>
      <c r="I68" s="8"/>
      <c r="J68" s="3" t="e">
        <f t="shared" si="10"/>
        <v>#DIV/0!</v>
      </c>
      <c r="K68" s="3" t="e">
        <f t="shared" si="11"/>
        <v>#DIV/0!</v>
      </c>
      <c r="L68" s="3">
        <f t="shared" si="12"/>
        <v>0</v>
      </c>
      <c r="M68" s="17">
        <f t="shared" si="13"/>
        <v>0</v>
      </c>
      <c r="S68" s="5"/>
      <c r="U68"/>
      <c r="V68" t="str">
        <f>$A$1</f>
        <v xml:space="preserve">تعدا د </v>
      </c>
      <c r="W68" t="str">
        <f>$B$1</f>
        <v>شماره</v>
      </c>
      <c r="AG68" t="str">
        <f>$A$1</f>
        <v xml:space="preserve">تعدا د </v>
      </c>
      <c r="AH68" t="str">
        <f>$B$1</f>
        <v>شماره</v>
      </c>
      <c r="AQ68" t="str">
        <f>$A$1</f>
        <v xml:space="preserve">تعدا د </v>
      </c>
      <c r="AR68" t="str">
        <f>$B$1</f>
        <v>شماره</v>
      </c>
      <c r="BA68" t="str">
        <f>$A$1</f>
        <v xml:space="preserve">تعدا د </v>
      </c>
      <c r="BB68" t="str">
        <f>$B$1</f>
        <v>شماره</v>
      </c>
      <c r="BK68" t="str">
        <f>$A$1</f>
        <v xml:space="preserve">تعدا د </v>
      </c>
      <c r="BL68" t="str">
        <f>$B$1</f>
        <v>شماره</v>
      </c>
    </row>
    <row r="69" spans="1:71" x14ac:dyDescent="0.3">
      <c r="A69">
        <v>68</v>
      </c>
      <c r="B69" s="8">
        <v>68</v>
      </c>
      <c r="C69" s="8"/>
      <c r="D69" s="13"/>
      <c r="E69" s="8"/>
      <c r="F69" s="8"/>
      <c r="G69" s="8"/>
      <c r="H69" s="8"/>
      <c r="I69" s="8"/>
      <c r="J69" s="3" t="e">
        <f t="shared" si="10"/>
        <v>#DIV/0!</v>
      </c>
      <c r="K69" s="3" t="e">
        <f t="shared" si="11"/>
        <v>#DIV/0!</v>
      </c>
      <c r="L69" s="3">
        <f t="shared" si="12"/>
        <v>0</v>
      </c>
      <c r="M69" s="17">
        <f t="shared" si="13"/>
        <v>0</v>
      </c>
      <c r="S69" s="5"/>
      <c r="U69"/>
      <c r="V69">
        <f>A6</f>
        <v>5</v>
      </c>
      <c r="W69">
        <f>B6</f>
        <v>5</v>
      </c>
      <c r="AG69">
        <f>A6</f>
        <v>5</v>
      </c>
      <c r="AH69">
        <f>B6</f>
        <v>5</v>
      </c>
      <c r="AQ69">
        <f>B6</f>
        <v>5</v>
      </c>
      <c r="AR69" t="str">
        <f>C6</f>
        <v>2024.03.03</v>
      </c>
      <c r="BA69">
        <f>A6</f>
        <v>5</v>
      </c>
      <c r="BB69">
        <f>B6</f>
        <v>5</v>
      </c>
      <c r="BK69">
        <f>A6</f>
        <v>5</v>
      </c>
      <c r="BL69">
        <f>B6</f>
        <v>5</v>
      </c>
    </row>
    <row r="70" spans="1:71" x14ac:dyDescent="0.3">
      <c r="A70">
        <v>69</v>
      </c>
      <c r="B70" s="8">
        <v>69</v>
      </c>
      <c r="C70" s="8"/>
      <c r="D70" s="13"/>
      <c r="E70" s="8"/>
      <c r="F70" s="8"/>
      <c r="G70" s="8"/>
      <c r="H70" s="8"/>
      <c r="I70" s="8"/>
      <c r="J70" s="3" t="e">
        <f t="shared" si="10"/>
        <v>#DIV/0!</v>
      </c>
      <c r="K70" s="3" t="e">
        <f t="shared" si="11"/>
        <v>#DIV/0!</v>
      </c>
      <c r="L70" s="3">
        <f t="shared" si="12"/>
        <v>0</v>
      </c>
      <c r="M70" s="17">
        <f t="shared" si="13"/>
        <v>0</v>
      </c>
      <c r="S70" s="5"/>
      <c r="U70"/>
      <c r="V70" t="str">
        <f>$D$1</f>
        <v>زمان ph نمونه</v>
      </c>
      <c r="W70" s="6" t="str">
        <f>$E$1</f>
        <v>فاکتور o</v>
      </c>
      <c r="X70" t="str">
        <f>$F$1</f>
        <v>فاکتورh</v>
      </c>
      <c r="Y70" t="str">
        <f>$G$1</f>
        <v>فاکتور l</v>
      </c>
      <c r="Z70" t="str">
        <f>$H$1</f>
        <v>فاکتورc</v>
      </c>
      <c r="AG70" t="str">
        <f>$D$1</f>
        <v>زمان ph نمونه</v>
      </c>
      <c r="AH70" s="6" t="str">
        <f>$E$1</f>
        <v>فاکتور o</v>
      </c>
      <c r="AI70" t="str">
        <f>$F$1</f>
        <v>فاکتورh</v>
      </c>
      <c r="AJ70" t="str">
        <f>$G$1</f>
        <v>فاکتور l</v>
      </c>
      <c r="AK70" t="str">
        <f>$H$1</f>
        <v>فاکتورc</v>
      </c>
      <c r="AQ70" t="str">
        <f>$D$1</f>
        <v>زمان ph نمونه</v>
      </c>
      <c r="AR70" s="6" t="str">
        <f>$E$1</f>
        <v>فاکتور o</v>
      </c>
      <c r="AS70" t="str">
        <f>$F$1</f>
        <v>فاکتورh</v>
      </c>
      <c r="AT70" t="str">
        <f>$G$1</f>
        <v>فاکتور l</v>
      </c>
      <c r="AU70" t="str">
        <f>$H$1</f>
        <v>فاکتورc</v>
      </c>
      <c r="BA70" t="str">
        <f>$D$1</f>
        <v>زمان ph نمونه</v>
      </c>
      <c r="BB70" s="6" t="str">
        <f>$E$1</f>
        <v>فاکتور o</v>
      </c>
      <c r="BC70" t="str">
        <f>$F$1</f>
        <v>فاکتورh</v>
      </c>
      <c r="BD70" t="str">
        <f>$G$1</f>
        <v>فاکتور l</v>
      </c>
      <c r="BE70" t="str">
        <f>$H$1</f>
        <v>فاکتورc</v>
      </c>
      <c r="BK70" t="str">
        <f>$D$1</f>
        <v>زمان ph نمونه</v>
      </c>
      <c r="BL70" s="6" t="str">
        <f>$E$1</f>
        <v>فاکتور o</v>
      </c>
      <c r="BM70" t="str">
        <f>$F$1</f>
        <v>فاکتورh</v>
      </c>
      <c r="BN70" t="str">
        <f>$G$1</f>
        <v>فاکتور l</v>
      </c>
      <c r="BO70" t="str">
        <f>$H$1</f>
        <v>فاکتورc</v>
      </c>
    </row>
    <row r="71" spans="1:71" x14ac:dyDescent="0.3">
      <c r="A71">
        <v>70</v>
      </c>
      <c r="B71" s="8">
        <v>70</v>
      </c>
      <c r="C71" s="8"/>
      <c r="D71" s="13"/>
      <c r="E71" s="8"/>
      <c r="F71" s="8"/>
      <c r="G71" s="8"/>
      <c r="H71" s="8"/>
      <c r="I71" s="8"/>
      <c r="J71" s="3" t="e">
        <f t="shared" si="10"/>
        <v>#DIV/0!</v>
      </c>
      <c r="K71" s="3" t="e">
        <f t="shared" si="11"/>
        <v>#DIV/0!</v>
      </c>
      <c r="L71" s="3">
        <f t="shared" si="12"/>
        <v>0</v>
      </c>
      <c r="M71" s="17">
        <f t="shared" si="13"/>
        <v>0</v>
      </c>
      <c r="S71" s="5"/>
      <c r="U71"/>
      <c r="V71" s="11">
        <f>D6</f>
        <v>0.47916666666666669</v>
      </c>
      <c r="W71" s="7">
        <f>E6</f>
        <v>20438.38</v>
      </c>
      <c r="X71" s="7">
        <f t="shared" ref="X71:Z71" si="14">F6</f>
        <v>20448.259999999998</v>
      </c>
      <c r="Y71" s="7">
        <f t="shared" si="14"/>
        <v>20429.88</v>
      </c>
      <c r="Z71" s="7">
        <f t="shared" si="14"/>
        <v>20447.38</v>
      </c>
      <c r="AG71" s="11">
        <f>D6</f>
        <v>0.47916666666666669</v>
      </c>
      <c r="AH71" s="7">
        <f>E6</f>
        <v>20438.38</v>
      </c>
      <c r="AI71" s="7">
        <f>F6</f>
        <v>20448.259999999998</v>
      </c>
      <c r="AJ71" s="7">
        <f>G6</f>
        <v>20429.88</v>
      </c>
      <c r="AK71" s="7">
        <f>H6</f>
        <v>20447.38</v>
      </c>
      <c r="AQ71" s="11">
        <f>D6</f>
        <v>0.47916666666666669</v>
      </c>
      <c r="AR71">
        <f>E6</f>
        <v>20438.38</v>
      </c>
      <c r="AS71">
        <f>F6</f>
        <v>20448.259999999998</v>
      </c>
      <c r="AT71">
        <f>G6</f>
        <v>20429.88</v>
      </c>
      <c r="AU71">
        <f>H6</f>
        <v>20447.38</v>
      </c>
      <c r="BA71" s="11">
        <f>D6</f>
        <v>0.47916666666666669</v>
      </c>
      <c r="BB71">
        <f>E6</f>
        <v>20438.38</v>
      </c>
      <c r="BC71">
        <f>F6</f>
        <v>20448.259999999998</v>
      </c>
      <c r="BD71">
        <f>G6</f>
        <v>20429.88</v>
      </c>
      <c r="BE71">
        <f>H6</f>
        <v>20447.38</v>
      </c>
      <c r="BK71" s="11">
        <f>D6</f>
        <v>0.47916666666666669</v>
      </c>
      <c r="BL71">
        <f>E6</f>
        <v>20438.38</v>
      </c>
      <c r="BM71">
        <f>F6</f>
        <v>20448.259999999998</v>
      </c>
      <c r="BN71">
        <f>G6</f>
        <v>20429.88</v>
      </c>
      <c r="BO71">
        <f>H6</f>
        <v>20447.38</v>
      </c>
    </row>
    <row r="72" spans="1:71" ht="15" customHeight="1" x14ac:dyDescent="0.3">
      <c r="A72">
        <v>71</v>
      </c>
      <c r="B72" s="8">
        <v>71</v>
      </c>
      <c r="C72" s="8"/>
      <c r="D72" s="13"/>
      <c r="E72" s="8"/>
      <c r="F72" s="8"/>
      <c r="G72" s="8"/>
      <c r="H72" s="8"/>
      <c r="I72" s="8"/>
      <c r="J72" s="3" t="e">
        <f t="shared" si="10"/>
        <v>#DIV/0!</v>
      </c>
      <c r="K72" s="3" t="e">
        <f t="shared" si="11"/>
        <v>#DIV/0!</v>
      </c>
      <c r="L72" s="3">
        <f t="shared" si="12"/>
        <v>0</v>
      </c>
      <c r="M72" s="17">
        <f t="shared" si="13"/>
        <v>0</v>
      </c>
      <c r="S72" s="5"/>
      <c r="U72"/>
      <c r="V72" s="2" t="str">
        <f>$J$1</f>
        <v>غلظت فاکتور b</v>
      </c>
      <c r="W72" s="2" t="str">
        <f>$K$1</f>
        <v>غلظت فاکتور s</v>
      </c>
      <c r="AG72" s="2" t="str">
        <f>$J$1</f>
        <v>غلظت فاکتور b</v>
      </c>
      <c r="AH72" s="2" t="str">
        <f>$K$1</f>
        <v>غلظت فاکتور s</v>
      </c>
      <c r="AQ72" s="2" t="str">
        <f>$J$1</f>
        <v>غلظت فاکتور b</v>
      </c>
      <c r="AR72" s="2" t="str">
        <f>$K$1</f>
        <v>غلظت فاکتور s</v>
      </c>
      <c r="BA72" s="2" t="str">
        <f>$J$1</f>
        <v>غلظت فاکتور b</v>
      </c>
      <c r="BB72" s="2" t="str">
        <f>$K$1</f>
        <v>غلظت فاکتور s</v>
      </c>
      <c r="BK72" s="2" t="str">
        <f>$J$1</f>
        <v>غلظت فاکتور b</v>
      </c>
      <c r="BL72" s="2" t="str">
        <f>$K$1</f>
        <v>غلظت فاکتور s</v>
      </c>
    </row>
    <row r="73" spans="1:71" ht="15" customHeight="1" x14ac:dyDescent="0.3">
      <c r="A73">
        <v>72</v>
      </c>
      <c r="B73" s="8">
        <v>72</v>
      </c>
      <c r="C73" s="8"/>
      <c r="D73" s="13"/>
      <c r="E73" s="8"/>
      <c r="F73" s="8"/>
      <c r="G73" s="8"/>
      <c r="H73" s="8"/>
      <c r="I73" s="8"/>
      <c r="J73" s="3" t="e">
        <f t="shared" si="10"/>
        <v>#DIV/0!</v>
      </c>
      <c r="K73" s="3" t="e">
        <f t="shared" si="11"/>
        <v>#DIV/0!</v>
      </c>
      <c r="L73" s="3">
        <f t="shared" si="12"/>
        <v>0</v>
      </c>
      <c r="M73" s="17">
        <f t="shared" si="13"/>
        <v>0</v>
      </c>
      <c r="S73" s="5"/>
      <c r="U73"/>
      <c r="V73" s="7">
        <f>J6</f>
        <v>0.95212187159970041</v>
      </c>
      <c r="W73" s="7">
        <f>K6</f>
        <v>4.787812840029957E-2</v>
      </c>
      <c r="AG73" s="7">
        <f>J6</f>
        <v>0.95212187159970041</v>
      </c>
      <c r="AH73" s="7">
        <f>K6</f>
        <v>4.787812840029957E-2</v>
      </c>
      <c r="AQ73" s="7">
        <f>J6</f>
        <v>0.95212187159970041</v>
      </c>
      <c r="AR73" s="7">
        <f>K6</f>
        <v>4.787812840029957E-2</v>
      </c>
      <c r="BA73" s="7">
        <f>J6</f>
        <v>0.95212187159970041</v>
      </c>
      <c r="BB73" s="7">
        <f>K6</f>
        <v>4.787812840029957E-2</v>
      </c>
      <c r="BK73" s="7">
        <f>J6</f>
        <v>0.95212187159970041</v>
      </c>
      <c r="BL73" s="7">
        <f>K6</f>
        <v>4.787812840029957E-2</v>
      </c>
    </row>
    <row r="74" spans="1:71" ht="15" customHeight="1" x14ac:dyDescent="0.3">
      <c r="A74">
        <v>73</v>
      </c>
      <c r="B74" s="8">
        <v>73</v>
      </c>
      <c r="C74" s="8"/>
      <c r="D74" s="13"/>
      <c r="E74" s="8"/>
      <c r="F74" s="8"/>
      <c r="G74" s="8"/>
      <c r="H74" s="8"/>
      <c r="I74" s="8"/>
      <c r="J74" s="3" t="e">
        <f t="shared" si="10"/>
        <v>#DIV/0!</v>
      </c>
      <c r="K74" s="3" t="e">
        <f t="shared" si="11"/>
        <v>#DIV/0!</v>
      </c>
      <c r="L74" s="3">
        <f t="shared" si="12"/>
        <v>0</v>
      </c>
      <c r="M74" s="17">
        <f t="shared" si="13"/>
        <v>0</v>
      </c>
      <c r="S74" s="5"/>
      <c r="U74"/>
      <c r="V74" t="str">
        <f>$L$1</f>
        <v>color</v>
      </c>
      <c r="W74" t="str">
        <f>$M$1</f>
        <v>اندازه نمونه</v>
      </c>
      <c r="AG74" t="str">
        <f>$L$1</f>
        <v>color</v>
      </c>
      <c r="AH74" t="str">
        <f>$M$1</f>
        <v>اندازه نمونه</v>
      </c>
      <c r="AQ74" t="str">
        <f>$L$1</f>
        <v>color</v>
      </c>
      <c r="AR74" t="str">
        <f>$M$1</f>
        <v>اندازه نمونه</v>
      </c>
      <c r="BA74" t="str">
        <f>$L$1</f>
        <v>color</v>
      </c>
      <c r="BB74" t="str">
        <f>$M$1</f>
        <v>اندازه نمونه</v>
      </c>
      <c r="BK74" t="str">
        <f>$L$1</f>
        <v>color</v>
      </c>
      <c r="BL74" t="str">
        <f>$M$1</f>
        <v>اندازه نمونه</v>
      </c>
    </row>
    <row r="75" spans="1:71" ht="15" customHeight="1" x14ac:dyDescent="0.3">
      <c r="A75">
        <v>74</v>
      </c>
      <c r="B75" s="8">
        <v>74</v>
      </c>
      <c r="C75" s="8"/>
      <c r="D75" s="13"/>
      <c r="E75" s="8"/>
      <c r="F75" s="8"/>
      <c r="G75" s="8"/>
      <c r="H75" s="8"/>
      <c r="I75" s="8"/>
      <c r="J75" s="3" t="e">
        <f t="shared" si="10"/>
        <v>#DIV/0!</v>
      </c>
      <c r="K75" s="3" t="e">
        <f t="shared" si="11"/>
        <v>#DIV/0!</v>
      </c>
      <c r="L75" s="3">
        <f t="shared" si="12"/>
        <v>0</v>
      </c>
      <c r="M75" s="17">
        <f t="shared" si="13"/>
        <v>0</v>
      </c>
      <c r="S75" s="5"/>
      <c r="U75"/>
      <c r="V75" s="6">
        <f>L6</f>
        <v>9</v>
      </c>
      <c r="W75" s="6">
        <f>M6</f>
        <v>18.379999999997381</v>
      </c>
      <c r="AG75" s="6">
        <f>L6</f>
        <v>9</v>
      </c>
      <c r="AH75" s="6">
        <f>M6</f>
        <v>18.379999999997381</v>
      </c>
      <c r="AQ75" s="6">
        <f>L6</f>
        <v>9</v>
      </c>
      <c r="AR75" s="6">
        <f>M6</f>
        <v>18.379999999997381</v>
      </c>
      <c r="BA75" s="6">
        <f>L6</f>
        <v>9</v>
      </c>
      <c r="BB75" s="6">
        <f>M6</f>
        <v>18.379999999997381</v>
      </c>
      <c r="BK75" s="6">
        <f>L6</f>
        <v>9</v>
      </c>
      <c r="BL75" s="6">
        <f>M6</f>
        <v>18.379999999997381</v>
      </c>
    </row>
    <row r="76" spans="1:71" ht="15" customHeight="1" x14ac:dyDescent="0.3">
      <c r="A76">
        <v>75</v>
      </c>
      <c r="B76" s="8">
        <v>75</v>
      </c>
      <c r="C76" s="8"/>
      <c r="D76" s="13"/>
      <c r="E76" s="8"/>
      <c r="F76" s="8"/>
      <c r="G76" s="8"/>
      <c r="H76" s="8"/>
      <c r="I76" s="8"/>
      <c r="J76" s="3" t="e">
        <f t="shared" si="10"/>
        <v>#DIV/0!</v>
      </c>
      <c r="K76" s="3" t="e">
        <f t="shared" si="11"/>
        <v>#DIV/0!</v>
      </c>
      <c r="L76" s="3">
        <f t="shared" si="12"/>
        <v>0</v>
      </c>
      <c r="M76" s="17">
        <f t="shared" si="13"/>
        <v>0</v>
      </c>
      <c r="S76" s="5"/>
      <c r="U76"/>
      <c r="V76" s="4" t="str">
        <f>$A$1</f>
        <v xml:space="preserve">تعدا د </v>
      </c>
      <c r="W76" s="4"/>
      <c r="X76" s="4"/>
      <c r="Y76" s="4"/>
      <c r="Z76" s="4"/>
      <c r="AG76" s="4" t="str">
        <f>$A$1</f>
        <v xml:space="preserve">تعدا د </v>
      </c>
      <c r="AH76" s="4"/>
      <c r="AI76" s="4"/>
      <c r="AJ76" s="4"/>
      <c r="AK76" s="4"/>
      <c r="AQ76" s="4" t="str">
        <f>$A$1</f>
        <v xml:space="preserve">تعدا د </v>
      </c>
      <c r="AR76" s="4"/>
      <c r="AS76" s="4"/>
      <c r="AT76" s="4"/>
      <c r="AU76" s="4"/>
      <c r="BA76" s="4" t="str">
        <f>$A$1</f>
        <v xml:space="preserve">تعدا د </v>
      </c>
      <c r="BB76" s="4"/>
      <c r="BC76" s="4"/>
      <c r="BD76" s="4"/>
      <c r="BE76" s="4"/>
      <c r="BK76" s="4" t="str">
        <f>$A$1</f>
        <v xml:space="preserve">تعدا د </v>
      </c>
      <c r="BL76" s="4"/>
      <c r="BM76" s="4"/>
      <c r="BN76" s="4"/>
      <c r="BO76" s="4"/>
    </row>
    <row r="77" spans="1:71" ht="15" customHeight="1" x14ac:dyDescent="0.3">
      <c r="A77">
        <v>76</v>
      </c>
      <c r="B77" s="8">
        <v>76</v>
      </c>
      <c r="C77" s="8"/>
      <c r="D77" s="13"/>
      <c r="E77" s="8"/>
      <c r="F77" s="8"/>
      <c r="G77" s="8"/>
      <c r="H77" s="8"/>
      <c r="I77" s="8"/>
      <c r="J77" s="3" t="e">
        <f t="shared" si="10"/>
        <v>#DIV/0!</v>
      </c>
      <c r="K77" s="3" t="e">
        <f t="shared" si="11"/>
        <v>#DIV/0!</v>
      </c>
      <c r="L77" s="3">
        <f t="shared" si="12"/>
        <v>0</v>
      </c>
      <c r="M77" s="17">
        <f t="shared" si="13"/>
        <v>0</v>
      </c>
      <c r="S77" s="5"/>
      <c r="U77"/>
      <c r="V77" s="6">
        <f>A6</f>
        <v>5</v>
      </c>
      <c r="W77" s="10"/>
      <c r="X77" s="6"/>
      <c r="Y77" s="6"/>
      <c r="Z77" s="6"/>
      <c r="AG77" s="6">
        <f>A6</f>
        <v>5</v>
      </c>
      <c r="AH77" s="10"/>
      <c r="AI77" s="6"/>
      <c r="AJ77" s="6"/>
      <c r="AK77" s="6"/>
      <c r="AQ77" s="6">
        <f>B6</f>
        <v>5</v>
      </c>
      <c r="AR77" s="10"/>
      <c r="AS77" s="6"/>
      <c r="AT77" s="6"/>
      <c r="AU77" s="6"/>
      <c r="BA77" s="6">
        <f>A6</f>
        <v>5</v>
      </c>
      <c r="BB77" s="10"/>
      <c r="BC77" s="6"/>
      <c r="BD77" s="6"/>
      <c r="BE77" s="6"/>
      <c r="BK77" s="6">
        <f>A6</f>
        <v>5</v>
      </c>
      <c r="BL77" s="10"/>
      <c r="BM77" s="6"/>
      <c r="BN77" s="6"/>
      <c r="BO77" s="6"/>
    </row>
    <row r="78" spans="1:71" ht="15" customHeight="1" x14ac:dyDescent="0.3">
      <c r="A78">
        <v>77</v>
      </c>
      <c r="B78" s="8">
        <v>77</v>
      </c>
      <c r="C78" s="8"/>
      <c r="D78" s="13"/>
      <c r="E78" s="8"/>
      <c r="F78" s="8"/>
      <c r="G78" s="8"/>
      <c r="H78" s="8"/>
      <c r="I78" s="8"/>
      <c r="J78" s="3" t="e">
        <f t="shared" si="10"/>
        <v>#DIV/0!</v>
      </c>
      <c r="K78" s="3" t="e">
        <f t="shared" si="11"/>
        <v>#DIV/0!</v>
      </c>
      <c r="L78" s="3">
        <f t="shared" si="12"/>
        <v>0</v>
      </c>
      <c r="M78" s="17">
        <f t="shared" si="13"/>
        <v>0</v>
      </c>
      <c r="S78" s="5"/>
      <c r="U78"/>
      <c r="V78">
        <v>5</v>
      </c>
      <c r="AG78">
        <v>4</v>
      </c>
      <c r="AQ78">
        <v>3</v>
      </c>
      <c r="BA78">
        <v>2</v>
      </c>
      <c r="BK78">
        <v>1</v>
      </c>
    </row>
    <row r="79" spans="1:71" ht="15" customHeight="1" x14ac:dyDescent="0.3">
      <c r="A79">
        <v>78</v>
      </c>
      <c r="B79" s="8">
        <v>78</v>
      </c>
      <c r="C79" s="8"/>
      <c r="D79" s="13"/>
      <c r="E79" s="8"/>
      <c r="F79" s="8"/>
      <c r="G79" s="8"/>
      <c r="H79" s="8"/>
      <c r="I79" s="8"/>
      <c r="J79" s="3" t="e">
        <f t="shared" si="10"/>
        <v>#DIV/0!</v>
      </c>
      <c r="K79" s="3" t="e">
        <f t="shared" si="11"/>
        <v>#DIV/0!</v>
      </c>
      <c r="L79" s="3">
        <f t="shared" si="12"/>
        <v>0</v>
      </c>
      <c r="M79" s="17">
        <f t="shared" si="13"/>
        <v>0</v>
      </c>
      <c r="S79" s="5"/>
      <c r="U79"/>
      <c r="V79" s="8"/>
      <c r="W79" s="8"/>
      <c r="X79" s="8"/>
      <c r="Y79" s="8"/>
      <c r="Z79" s="8"/>
      <c r="AA79" s="8"/>
      <c r="AB79" s="8"/>
      <c r="AC79" s="8"/>
      <c r="AD79" s="8"/>
      <c r="AE79" s="8"/>
      <c r="AG79" s="8"/>
      <c r="AH79" s="8"/>
      <c r="AI79" s="8"/>
      <c r="AJ79" s="8"/>
      <c r="AK79" s="8"/>
      <c r="AL79" s="8"/>
      <c r="AM79" s="8"/>
      <c r="AN79" s="8"/>
      <c r="AO79" s="8"/>
      <c r="AQ79" s="8"/>
      <c r="AR79" s="8"/>
      <c r="AS79" s="8"/>
      <c r="AT79" s="8"/>
      <c r="AU79" s="8"/>
      <c r="AV79" s="8"/>
      <c r="AW79" s="8"/>
      <c r="AX79" s="8"/>
      <c r="AY79" s="8"/>
      <c r="BA79" s="8"/>
      <c r="BB79" s="8"/>
      <c r="BC79" s="8"/>
      <c r="BD79" s="8"/>
      <c r="BE79" s="8"/>
      <c r="BF79" s="8"/>
      <c r="BG79" s="8"/>
      <c r="BH79" s="8"/>
      <c r="BI79" s="8"/>
      <c r="BK79" s="8"/>
      <c r="BL79" s="8"/>
      <c r="BM79" s="8"/>
      <c r="BN79" s="8"/>
      <c r="BO79" s="8"/>
      <c r="BP79" s="8"/>
      <c r="BQ79" s="8"/>
      <c r="BR79" s="8"/>
      <c r="BS79" s="8"/>
    </row>
    <row r="80" spans="1:71" ht="15" customHeight="1" x14ac:dyDescent="0.3">
      <c r="A80">
        <v>79</v>
      </c>
      <c r="B80" s="8">
        <v>79</v>
      </c>
      <c r="C80" s="8"/>
      <c r="D80" s="13"/>
      <c r="E80" s="8"/>
      <c r="F80" s="8"/>
      <c r="G80" s="8"/>
      <c r="H80" s="8"/>
      <c r="I80" s="8"/>
      <c r="J80" s="3" t="e">
        <f t="shared" si="10"/>
        <v>#DIV/0!</v>
      </c>
      <c r="K80" s="3" t="e">
        <f t="shared" si="11"/>
        <v>#DIV/0!</v>
      </c>
      <c r="L80" s="3">
        <f t="shared" si="12"/>
        <v>0</v>
      </c>
      <c r="M80" s="17">
        <f t="shared" si="13"/>
        <v>0</v>
      </c>
      <c r="S80" s="5"/>
      <c r="U80"/>
      <c r="V80" s="8"/>
      <c r="W80" s="8"/>
      <c r="X80" s="8"/>
      <c r="Y80" s="8"/>
      <c r="Z80" s="8"/>
      <c r="AA80" s="8"/>
      <c r="AB80" s="8"/>
      <c r="AC80" s="8"/>
      <c r="AD80" s="8"/>
      <c r="AE80" s="8"/>
      <c r="AG80" s="8"/>
      <c r="AH80" s="8"/>
      <c r="AI80" s="8"/>
      <c r="AJ80" s="8"/>
      <c r="AK80" s="8"/>
      <c r="AL80" s="8"/>
      <c r="AM80" s="8"/>
      <c r="AN80" s="8"/>
      <c r="AO80" s="8"/>
      <c r="AQ80" s="8"/>
      <c r="AR80" s="8"/>
      <c r="AS80" s="8"/>
      <c r="AT80" s="8"/>
      <c r="AU80" s="8"/>
      <c r="AV80" s="8"/>
      <c r="AW80" s="8"/>
      <c r="AX80" s="8"/>
      <c r="AY80" s="8"/>
      <c r="BA80" s="8"/>
      <c r="BB80" s="8"/>
      <c r="BC80" s="8"/>
      <c r="BD80" s="8"/>
      <c r="BE80" s="8"/>
      <c r="BF80" s="8"/>
      <c r="BG80" s="8"/>
      <c r="BH80" s="8"/>
      <c r="BI80" s="8"/>
      <c r="BK80" s="8"/>
      <c r="BL80" s="8"/>
      <c r="BM80" s="8"/>
      <c r="BN80" s="8"/>
      <c r="BO80" s="8"/>
      <c r="BP80" s="8"/>
      <c r="BQ80" s="8"/>
      <c r="BR80" s="8"/>
      <c r="BS80" s="8"/>
    </row>
    <row r="81" spans="1:81" ht="15" customHeight="1" x14ac:dyDescent="0.3">
      <c r="A81">
        <v>80</v>
      </c>
      <c r="B81">
        <v>80</v>
      </c>
      <c r="D81" s="1"/>
      <c r="J81" s="2" t="e">
        <f t="shared" si="10"/>
        <v>#DIV/0!</v>
      </c>
      <c r="K81" s="2" t="e">
        <f t="shared" si="11"/>
        <v>#DIV/0!</v>
      </c>
      <c r="L81" s="2">
        <f t="shared" si="12"/>
        <v>0</v>
      </c>
      <c r="M81" s="17">
        <f t="shared" si="13"/>
        <v>0</v>
      </c>
      <c r="S81" s="5"/>
      <c r="U81"/>
    </row>
    <row r="82" spans="1:81" ht="15" customHeight="1" x14ac:dyDescent="0.3">
      <c r="A82">
        <v>81</v>
      </c>
      <c r="B82">
        <v>81</v>
      </c>
      <c r="D82" s="1"/>
      <c r="J82" s="2" t="e">
        <f t="shared" si="10"/>
        <v>#DIV/0!</v>
      </c>
      <c r="K82" s="2" t="e">
        <f t="shared" si="11"/>
        <v>#DIV/0!</v>
      </c>
      <c r="L82" s="2">
        <f t="shared" si="12"/>
        <v>0</v>
      </c>
      <c r="M82" s="17">
        <f t="shared" si="13"/>
        <v>0</v>
      </c>
      <c r="S82" s="5"/>
      <c r="U82"/>
    </row>
    <row r="83" spans="1:81" ht="18" customHeight="1" x14ac:dyDescent="0.3">
      <c r="A83">
        <v>82</v>
      </c>
      <c r="B83">
        <v>82</v>
      </c>
      <c r="D83" s="1"/>
      <c r="J83" s="2" t="e">
        <f t="shared" si="10"/>
        <v>#DIV/0!</v>
      </c>
      <c r="K83" s="2" t="e">
        <f t="shared" si="11"/>
        <v>#DIV/0!</v>
      </c>
      <c r="L83" s="2">
        <f t="shared" si="12"/>
        <v>0</v>
      </c>
      <c r="M83" s="17">
        <f t="shared" si="13"/>
        <v>0</v>
      </c>
      <c r="S83" s="5"/>
      <c r="U83"/>
      <c r="Y83" t="str">
        <f>$C$1</f>
        <v>تاریخ نمونه</v>
      </c>
      <c r="Z83" t="str">
        <f>C7</f>
        <v>2024.05.05</v>
      </c>
      <c r="AA83" t="str">
        <f>$D$1</f>
        <v>زمان ph نمونه</v>
      </c>
      <c r="AB83" s="1">
        <f>D7</f>
        <v>0.51388888888888895</v>
      </c>
      <c r="AJ83" t="str">
        <f>$C$1</f>
        <v>تاریخ نمونه</v>
      </c>
      <c r="AK83" t="str">
        <f>C7</f>
        <v>2024.05.05</v>
      </c>
      <c r="AL83" t="str">
        <f>$D$1</f>
        <v>زمان ph نمونه</v>
      </c>
      <c r="AM83" s="1">
        <f>D7</f>
        <v>0.51388888888888895</v>
      </c>
      <c r="AT83" t="str">
        <f>$C$1</f>
        <v>تاریخ نمونه</v>
      </c>
      <c r="AU83" t="str">
        <f>C7</f>
        <v>2024.05.05</v>
      </c>
      <c r="AV83" t="str">
        <f>$D$1</f>
        <v>زمان ph نمونه</v>
      </c>
      <c r="AW83" s="1">
        <f>D7</f>
        <v>0.51388888888888895</v>
      </c>
      <c r="BD83" t="str">
        <f>$C$1</f>
        <v>تاریخ نمونه</v>
      </c>
      <c r="BE83" t="str">
        <f>C7</f>
        <v>2024.05.05</v>
      </c>
      <c r="BF83" t="str">
        <f>$D$1</f>
        <v>زمان ph نمونه</v>
      </c>
      <c r="BG83" s="1">
        <f>D7</f>
        <v>0.51388888888888895</v>
      </c>
      <c r="BN83" t="str">
        <f>$C$1</f>
        <v>تاریخ نمونه</v>
      </c>
      <c r="BO83" t="str">
        <f>C7</f>
        <v>2024.05.05</v>
      </c>
      <c r="BP83" t="str">
        <f>$D$1</f>
        <v>زمان ph نمونه</v>
      </c>
      <c r="BQ83" s="1">
        <f>D7</f>
        <v>0.51388888888888895</v>
      </c>
      <c r="BX83" t="str">
        <f>$C$1</f>
        <v>تاریخ نمونه</v>
      </c>
      <c r="BY83" t="str">
        <f>C7</f>
        <v>2024.05.05</v>
      </c>
      <c r="BZ83" t="str">
        <f>$D$1</f>
        <v>زمان ph نمونه</v>
      </c>
      <c r="CA83" s="1">
        <f>D7</f>
        <v>0.51388888888888895</v>
      </c>
    </row>
    <row r="84" spans="1:81" x14ac:dyDescent="0.3">
      <c r="A84">
        <v>83</v>
      </c>
      <c r="B84">
        <v>83</v>
      </c>
      <c r="D84" s="1"/>
      <c r="J84" s="2" t="e">
        <f t="shared" si="10"/>
        <v>#DIV/0!</v>
      </c>
      <c r="K84" s="2" t="e">
        <f t="shared" si="11"/>
        <v>#DIV/0!</v>
      </c>
      <c r="L84" s="2">
        <f t="shared" si="12"/>
        <v>0</v>
      </c>
      <c r="M84" s="17">
        <f t="shared" si="13"/>
        <v>0</v>
      </c>
      <c r="S84" s="5"/>
      <c r="U84"/>
      <c r="V84" t="str">
        <f>$A$1</f>
        <v xml:space="preserve">تعدا د </v>
      </c>
      <c r="W84" t="str">
        <f>$B$1</f>
        <v>شماره</v>
      </c>
      <c r="AG84" t="str">
        <f>$A$1</f>
        <v xml:space="preserve">تعدا د </v>
      </c>
      <c r="AH84" t="str">
        <f>$B$1</f>
        <v>شماره</v>
      </c>
      <c r="AQ84" t="str">
        <f>$A$1</f>
        <v xml:space="preserve">تعدا د </v>
      </c>
      <c r="AR84" t="str">
        <f>$B$1</f>
        <v>شماره</v>
      </c>
      <c r="BA84" t="str">
        <f>$A$1</f>
        <v xml:space="preserve">تعدا د </v>
      </c>
      <c r="BB84" t="str">
        <f>$B$1</f>
        <v>شماره</v>
      </c>
      <c r="BK84" t="str">
        <f>$A$1</f>
        <v xml:space="preserve">تعدا د </v>
      </c>
      <c r="BL84" t="str">
        <f>$B$1</f>
        <v>شماره</v>
      </c>
      <c r="BU84" t="str">
        <f>$A$1</f>
        <v xml:space="preserve">تعدا د </v>
      </c>
      <c r="BV84" t="str">
        <f>$B$1</f>
        <v>شماره</v>
      </c>
    </row>
    <row r="85" spans="1:81" ht="12.75" customHeight="1" x14ac:dyDescent="0.3">
      <c r="A85">
        <v>84</v>
      </c>
      <c r="B85">
        <v>84</v>
      </c>
      <c r="D85" s="1"/>
      <c r="J85" s="2" t="e">
        <f t="shared" si="10"/>
        <v>#DIV/0!</v>
      </c>
      <c r="K85" s="2" t="e">
        <f t="shared" si="11"/>
        <v>#DIV/0!</v>
      </c>
      <c r="L85" s="2">
        <f t="shared" si="12"/>
        <v>0</v>
      </c>
      <c r="M85" s="17">
        <f t="shared" si="13"/>
        <v>0</v>
      </c>
      <c r="S85" s="5"/>
      <c r="U85"/>
      <c r="V85">
        <f>A7</f>
        <v>6</v>
      </c>
      <c r="W85">
        <f>B7</f>
        <v>6</v>
      </c>
      <c r="AG85">
        <f>A7</f>
        <v>6</v>
      </c>
      <c r="AH85">
        <f>B7</f>
        <v>6</v>
      </c>
      <c r="AQ85">
        <f>A7</f>
        <v>6</v>
      </c>
      <c r="AR85">
        <f>B7</f>
        <v>6</v>
      </c>
      <c r="BA85">
        <f>B7</f>
        <v>6</v>
      </c>
      <c r="BB85" t="str">
        <f>C7</f>
        <v>2024.05.05</v>
      </c>
      <c r="BK85">
        <f>A7</f>
        <v>6</v>
      </c>
      <c r="BL85">
        <f>B7</f>
        <v>6</v>
      </c>
      <c r="BU85">
        <f>A7</f>
        <v>6</v>
      </c>
      <c r="BV85">
        <f>B7</f>
        <v>6</v>
      </c>
    </row>
    <row r="86" spans="1:81" ht="18" customHeight="1" x14ac:dyDescent="0.3">
      <c r="A86">
        <v>85</v>
      </c>
      <c r="B86">
        <v>85</v>
      </c>
      <c r="D86" s="1"/>
      <c r="J86" s="2" t="e">
        <f t="shared" si="10"/>
        <v>#DIV/0!</v>
      </c>
      <c r="K86" s="2" t="e">
        <f t="shared" si="11"/>
        <v>#DIV/0!</v>
      </c>
      <c r="L86" s="2">
        <f t="shared" si="12"/>
        <v>0</v>
      </c>
      <c r="M86" s="17">
        <f t="shared" si="13"/>
        <v>0</v>
      </c>
      <c r="S86" s="5"/>
      <c r="U86"/>
      <c r="V86" t="str">
        <f>$D$1</f>
        <v>زمان ph نمونه</v>
      </c>
      <c r="W86" s="6" t="str">
        <f>$E$1</f>
        <v>فاکتور o</v>
      </c>
      <c r="X86" t="str">
        <f>$F$1</f>
        <v>فاکتورh</v>
      </c>
      <c r="Y86" t="str">
        <f>$G$1</f>
        <v>فاکتور l</v>
      </c>
      <c r="Z86" t="str">
        <f>$H$1</f>
        <v>فاکتورc</v>
      </c>
      <c r="AG86" t="str">
        <f>$D$1</f>
        <v>زمان ph نمونه</v>
      </c>
      <c r="AH86" s="6" t="str">
        <f>$E$1</f>
        <v>فاکتور o</v>
      </c>
      <c r="AI86" t="str">
        <f>$F$1</f>
        <v>فاکتورh</v>
      </c>
      <c r="AJ86" t="str">
        <f>$G$1</f>
        <v>فاکتور l</v>
      </c>
      <c r="AK86" t="str">
        <f>$H$1</f>
        <v>فاکتورc</v>
      </c>
      <c r="AQ86" t="str">
        <f>$D$1</f>
        <v>زمان ph نمونه</v>
      </c>
      <c r="AR86" s="6" t="str">
        <f>$E$1</f>
        <v>فاکتور o</v>
      </c>
      <c r="AS86" t="str">
        <f>$F$1</f>
        <v>فاکتورh</v>
      </c>
      <c r="AT86" t="str">
        <f>$G$1</f>
        <v>فاکتور l</v>
      </c>
      <c r="AU86" t="str">
        <f>$H$1</f>
        <v>فاکتورc</v>
      </c>
      <c r="BA86" t="str">
        <f>$D$1</f>
        <v>زمان ph نمونه</v>
      </c>
      <c r="BB86" s="6" t="str">
        <f>$E$1</f>
        <v>فاکتور o</v>
      </c>
      <c r="BC86" t="str">
        <f>$F$1</f>
        <v>فاکتورh</v>
      </c>
      <c r="BD86" t="str">
        <f>$G$1</f>
        <v>فاکتور l</v>
      </c>
      <c r="BE86" t="str">
        <f>$H$1</f>
        <v>فاکتورc</v>
      </c>
      <c r="BK86" t="str">
        <f>$D$1</f>
        <v>زمان ph نمونه</v>
      </c>
      <c r="BL86" s="6" t="str">
        <f>$E$1</f>
        <v>فاکتور o</v>
      </c>
      <c r="BM86" t="str">
        <f>$F$1</f>
        <v>فاکتورh</v>
      </c>
      <c r="BN86" t="str">
        <f>$G$1</f>
        <v>فاکتور l</v>
      </c>
      <c r="BO86" t="str">
        <f>$H$1</f>
        <v>فاکتورc</v>
      </c>
      <c r="BU86" t="str">
        <f>$D$1</f>
        <v>زمان ph نمونه</v>
      </c>
      <c r="BV86" s="6" t="str">
        <f>$E$1</f>
        <v>فاکتور o</v>
      </c>
      <c r="BW86" t="str">
        <f>$F$1</f>
        <v>فاکتورh</v>
      </c>
      <c r="BX86" t="str">
        <f>$G$1</f>
        <v>فاکتور l</v>
      </c>
      <c r="BY86" t="str">
        <f>$H$1</f>
        <v>فاکتورc</v>
      </c>
    </row>
    <row r="87" spans="1:81" x14ac:dyDescent="0.3">
      <c r="A87">
        <v>86</v>
      </c>
      <c r="B87">
        <v>86</v>
      </c>
      <c r="D87" s="1"/>
      <c r="J87" s="2" t="e">
        <f t="shared" si="10"/>
        <v>#DIV/0!</v>
      </c>
      <c r="K87" s="2" t="e">
        <f t="shared" si="11"/>
        <v>#DIV/0!</v>
      </c>
      <c r="L87" s="2">
        <f t="shared" si="12"/>
        <v>0</v>
      </c>
      <c r="M87" s="17">
        <f t="shared" si="13"/>
        <v>0</v>
      </c>
      <c r="S87" s="5"/>
      <c r="U87"/>
      <c r="V87" s="11">
        <f>D7</f>
        <v>0.51388888888888895</v>
      </c>
      <c r="W87" s="7">
        <f>E7</f>
        <v>20447.38</v>
      </c>
      <c r="X87" s="7">
        <f>F7</f>
        <v>20454.13</v>
      </c>
      <c r="Y87" s="7">
        <f>G7</f>
        <v>20431.38</v>
      </c>
      <c r="Z87" s="7">
        <f>H7</f>
        <v>20452.759999999998</v>
      </c>
      <c r="AG87" s="11">
        <f>D7</f>
        <v>0.51388888888888895</v>
      </c>
      <c r="AH87" s="7">
        <f>E7</f>
        <v>20447.38</v>
      </c>
      <c r="AI87" s="7">
        <f>F7</f>
        <v>20454.13</v>
      </c>
      <c r="AJ87" s="7">
        <f>G7</f>
        <v>20431.38</v>
      </c>
      <c r="AK87" s="7">
        <f>H7</f>
        <v>20452.759999999998</v>
      </c>
      <c r="AQ87" s="11">
        <f>D7</f>
        <v>0.51388888888888895</v>
      </c>
      <c r="AR87">
        <f>E7</f>
        <v>20447.38</v>
      </c>
      <c r="AS87">
        <f>F7</f>
        <v>20454.13</v>
      </c>
      <c r="AT87">
        <f>G7</f>
        <v>20431.38</v>
      </c>
      <c r="AU87">
        <f>H7</f>
        <v>20452.759999999998</v>
      </c>
      <c r="BA87" s="11">
        <f>D7</f>
        <v>0.51388888888888895</v>
      </c>
      <c r="BB87">
        <f>E7</f>
        <v>20447.38</v>
      </c>
      <c r="BC87">
        <f>F7</f>
        <v>20454.13</v>
      </c>
      <c r="BD87">
        <f>G7</f>
        <v>20431.38</v>
      </c>
      <c r="BE87">
        <f>H7</f>
        <v>20452.759999999998</v>
      </c>
      <c r="BK87" s="11">
        <f>D7</f>
        <v>0.51388888888888895</v>
      </c>
      <c r="BL87">
        <f>E7</f>
        <v>20447.38</v>
      </c>
      <c r="BM87">
        <f>F7</f>
        <v>20454.13</v>
      </c>
      <c r="BN87">
        <f>G7</f>
        <v>20431.38</v>
      </c>
      <c r="BO87">
        <f>H7</f>
        <v>20452.759999999998</v>
      </c>
      <c r="BU87" s="11">
        <f>D7</f>
        <v>0.51388888888888895</v>
      </c>
      <c r="BV87">
        <f>E7</f>
        <v>20447.38</v>
      </c>
      <c r="BW87">
        <f>F7</f>
        <v>20454.13</v>
      </c>
      <c r="BX87">
        <f>G7</f>
        <v>20431.38</v>
      </c>
      <c r="BY87">
        <f>H7</f>
        <v>20452.759999999998</v>
      </c>
    </row>
    <row r="88" spans="1:81" x14ac:dyDescent="0.3">
      <c r="A88">
        <v>87</v>
      </c>
      <c r="B88">
        <v>87</v>
      </c>
      <c r="D88" s="1"/>
      <c r="J88" s="2" t="e">
        <f t="shared" si="10"/>
        <v>#DIV/0!</v>
      </c>
      <c r="K88" s="2" t="e">
        <f t="shared" si="11"/>
        <v>#DIV/0!</v>
      </c>
      <c r="L88" s="2">
        <f t="shared" si="12"/>
        <v>0</v>
      </c>
      <c r="M88" s="17">
        <f t="shared" si="13"/>
        <v>0</v>
      </c>
      <c r="S88" s="5"/>
      <c r="U88"/>
      <c r="V88" s="2" t="str">
        <f>$J$1</f>
        <v>غلظت فاکتور b</v>
      </c>
      <c r="W88" s="2" t="str">
        <f>$K$1</f>
        <v>غلظت فاکتور s</v>
      </c>
      <c r="AG88" s="2" t="str">
        <f>$J$1</f>
        <v>غلظت فاکتور b</v>
      </c>
      <c r="AH88" s="2" t="str">
        <f>$K$1</f>
        <v>غلظت فاکتور s</v>
      </c>
      <c r="AQ88" s="2" t="str">
        <f>$J$1</f>
        <v>غلظت فاکتور b</v>
      </c>
      <c r="AR88" s="2" t="str">
        <f>$K$1</f>
        <v>غلظت فاکتور s</v>
      </c>
      <c r="BA88" s="2" t="str">
        <f>$J$1</f>
        <v>غلظت فاکتور b</v>
      </c>
      <c r="BB88" s="2" t="str">
        <f>$K$1</f>
        <v>غلظت فاکتور s</v>
      </c>
      <c r="BK88" s="2" t="str">
        <f>$J$1</f>
        <v>غلظت فاکتور b</v>
      </c>
      <c r="BL88" s="2" t="str">
        <f>$K$1</f>
        <v>غلظت فاکتور s</v>
      </c>
      <c r="BU88" s="2" t="str">
        <f>$J$1</f>
        <v>غلظت فاکتور b</v>
      </c>
      <c r="BV88" s="2" t="str">
        <f>$K$1</f>
        <v>غلظت فاکتور s</v>
      </c>
    </row>
    <row r="89" spans="1:81" x14ac:dyDescent="0.3">
      <c r="A89">
        <v>88</v>
      </c>
      <c r="B89">
        <v>88</v>
      </c>
      <c r="D89" s="1"/>
      <c r="J89" s="2" t="e">
        <f t="shared" si="10"/>
        <v>#DIV/0!</v>
      </c>
      <c r="K89" s="2" t="e">
        <f t="shared" si="11"/>
        <v>#DIV/0!</v>
      </c>
      <c r="L89" s="2">
        <f t="shared" si="12"/>
        <v>0</v>
      </c>
      <c r="M89" s="17">
        <f t="shared" si="13"/>
        <v>0</v>
      </c>
      <c r="S89" s="5"/>
      <c r="U89"/>
      <c r="V89" s="7">
        <f>J7</f>
        <v>0.93978021978010462</v>
      </c>
      <c r="W89" s="7">
        <f>K7</f>
        <v>6.0219780219895352E-2</v>
      </c>
      <c r="AG89" s="7">
        <f>J7</f>
        <v>0.93978021978010462</v>
      </c>
      <c r="AH89" s="7">
        <f>K7</f>
        <v>6.0219780219895352E-2</v>
      </c>
      <c r="AQ89" s="7">
        <f>J7</f>
        <v>0.93978021978010462</v>
      </c>
      <c r="AR89" s="7">
        <f>K7</f>
        <v>6.0219780219895352E-2</v>
      </c>
      <c r="BA89" s="7">
        <f>J7</f>
        <v>0.93978021978010462</v>
      </c>
      <c r="BB89" s="7">
        <f>K7</f>
        <v>6.0219780219895352E-2</v>
      </c>
      <c r="BK89" s="7">
        <f>J7</f>
        <v>0.93978021978010462</v>
      </c>
      <c r="BL89" s="7">
        <f>K7</f>
        <v>6.0219780219895352E-2</v>
      </c>
      <c r="BU89" s="7">
        <f>J7</f>
        <v>0.93978021978010462</v>
      </c>
      <c r="BV89" s="7">
        <f>K7</f>
        <v>6.0219780219895352E-2</v>
      </c>
    </row>
    <row r="90" spans="1:81" x14ac:dyDescent="0.3">
      <c r="A90">
        <v>89</v>
      </c>
      <c r="B90">
        <v>89</v>
      </c>
      <c r="D90" s="1"/>
      <c r="J90" s="2" t="e">
        <f t="shared" si="10"/>
        <v>#DIV/0!</v>
      </c>
      <c r="K90" s="2" t="e">
        <f t="shared" si="11"/>
        <v>#DIV/0!</v>
      </c>
      <c r="L90" s="2">
        <f t="shared" si="12"/>
        <v>0</v>
      </c>
      <c r="M90" s="17">
        <f t="shared" si="13"/>
        <v>0</v>
      </c>
      <c r="S90" s="5"/>
      <c r="U90"/>
      <c r="V90" t="str">
        <f>$L$1</f>
        <v>color</v>
      </c>
      <c r="W90" t="str">
        <f>$M$1</f>
        <v>اندازه نمونه</v>
      </c>
      <c r="AG90" t="str">
        <f>$L$1</f>
        <v>color</v>
      </c>
      <c r="AH90" t="str">
        <f>$M$1</f>
        <v>اندازه نمونه</v>
      </c>
      <c r="AQ90" t="str">
        <f>$L$1</f>
        <v>color</v>
      </c>
      <c r="AR90" t="str">
        <f>$M$1</f>
        <v>اندازه نمونه</v>
      </c>
      <c r="BA90" t="str">
        <f>$L$1</f>
        <v>color</v>
      </c>
      <c r="BB90" t="str">
        <f>$M$1</f>
        <v>اندازه نمونه</v>
      </c>
      <c r="BK90" t="str">
        <f>$L$1</f>
        <v>color</v>
      </c>
      <c r="BL90" t="str">
        <f>$M$1</f>
        <v>اندازه نمونه</v>
      </c>
      <c r="BU90" t="str">
        <f>$L$1</f>
        <v>color</v>
      </c>
      <c r="BV90" t="str">
        <f>$M$1</f>
        <v>اندازه نمونه</v>
      </c>
    </row>
    <row r="91" spans="1:81" x14ac:dyDescent="0.3">
      <c r="A91">
        <v>90</v>
      </c>
      <c r="B91">
        <v>90</v>
      </c>
      <c r="D91" s="1"/>
      <c r="J91" s="2" t="e">
        <f t="shared" si="10"/>
        <v>#DIV/0!</v>
      </c>
      <c r="K91" s="2" t="e">
        <f t="shared" si="11"/>
        <v>#DIV/0!</v>
      </c>
      <c r="L91" s="2">
        <f t="shared" si="12"/>
        <v>0</v>
      </c>
      <c r="M91" s="17">
        <f t="shared" si="13"/>
        <v>0</v>
      </c>
      <c r="S91" s="5"/>
      <c r="U91"/>
      <c r="V91" s="6">
        <f>L7</f>
        <v>5.3799999999973807</v>
      </c>
      <c r="W91" s="6">
        <f>M7</f>
        <v>22.75</v>
      </c>
      <c r="AG91" s="6">
        <f>K7</f>
        <v>6.0219780219895352E-2</v>
      </c>
      <c r="AH91" s="6">
        <f>L7</f>
        <v>5.3799999999973807</v>
      </c>
      <c r="AQ91" s="6">
        <f>L7</f>
        <v>5.3799999999973807</v>
      </c>
      <c r="AR91" s="6">
        <f>M7</f>
        <v>22.75</v>
      </c>
      <c r="BA91" s="6">
        <f>L7</f>
        <v>5.3799999999973807</v>
      </c>
      <c r="BB91" s="6">
        <f>M7</f>
        <v>22.75</v>
      </c>
      <c r="BK91" s="6">
        <f>L7</f>
        <v>5.3799999999973807</v>
      </c>
      <c r="BL91" s="6">
        <f>M7</f>
        <v>22.75</v>
      </c>
      <c r="BU91" s="6">
        <f>L7</f>
        <v>5.3799999999973807</v>
      </c>
      <c r="BV91" s="6">
        <f>M7</f>
        <v>22.75</v>
      </c>
    </row>
    <row r="92" spans="1:81" x14ac:dyDescent="0.3">
      <c r="A92">
        <v>91</v>
      </c>
      <c r="B92">
        <v>91</v>
      </c>
      <c r="D92" s="1"/>
      <c r="J92" s="2" t="e">
        <f t="shared" si="10"/>
        <v>#DIV/0!</v>
      </c>
      <c r="K92" s="2" t="e">
        <f t="shared" si="11"/>
        <v>#DIV/0!</v>
      </c>
      <c r="L92" s="2">
        <f t="shared" si="12"/>
        <v>0</v>
      </c>
      <c r="M92" s="17">
        <f t="shared" si="13"/>
        <v>0</v>
      </c>
      <c r="S92" s="5"/>
      <c r="U92"/>
      <c r="V92" s="4" t="str">
        <f>$A$1</f>
        <v xml:space="preserve">تعدا د </v>
      </c>
      <c r="W92" s="4"/>
      <c r="X92" s="4"/>
      <c r="Y92" s="4"/>
      <c r="Z92" s="4"/>
      <c r="AG92" s="4" t="str">
        <f>$A$1</f>
        <v xml:space="preserve">تعدا د </v>
      </c>
      <c r="AH92" s="4"/>
      <c r="AI92" s="4"/>
      <c r="AJ92" s="4"/>
      <c r="AK92" s="4"/>
      <c r="AQ92" s="4" t="str">
        <f>$A$1</f>
        <v xml:space="preserve">تعدا د </v>
      </c>
      <c r="AR92" s="4"/>
      <c r="AS92" s="4"/>
      <c r="AT92" s="4"/>
      <c r="AU92" s="4"/>
      <c r="BA92" s="4" t="str">
        <f>$A$1</f>
        <v xml:space="preserve">تعدا د </v>
      </c>
      <c r="BB92" s="4"/>
      <c r="BC92" s="4"/>
      <c r="BD92" s="4"/>
      <c r="BE92" s="4"/>
      <c r="BK92" s="4" t="str">
        <f>$A$1</f>
        <v xml:space="preserve">تعدا د </v>
      </c>
      <c r="BL92" s="4"/>
      <c r="BM92" s="4"/>
      <c r="BN92" s="4"/>
      <c r="BO92" s="4"/>
      <c r="BU92" s="4" t="str">
        <f>$A$1</f>
        <v xml:space="preserve">تعدا د </v>
      </c>
      <c r="BV92" s="4"/>
      <c r="BW92" s="4"/>
      <c r="BX92" s="4"/>
      <c r="BY92" s="4"/>
    </row>
    <row r="93" spans="1:81" x14ac:dyDescent="0.3">
      <c r="A93">
        <v>92</v>
      </c>
      <c r="B93">
        <v>92</v>
      </c>
      <c r="D93" s="1"/>
      <c r="J93" s="2" t="e">
        <f t="shared" si="10"/>
        <v>#DIV/0!</v>
      </c>
      <c r="K93" s="2" t="e">
        <f t="shared" si="11"/>
        <v>#DIV/0!</v>
      </c>
      <c r="L93" s="2">
        <f t="shared" si="12"/>
        <v>0</v>
      </c>
      <c r="M93" s="17">
        <f t="shared" si="13"/>
        <v>0</v>
      </c>
      <c r="S93" s="5"/>
      <c r="U93"/>
      <c r="V93" s="6">
        <f>A7</f>
        <v>6</v>
      </c>
      <c r="W93" s="10"/>
      <c r="X93" s="6"/>
      <c r="Y93" s="6"/>
      <c r="Z93" s="6"/>
      <c r="AG93" s="6">
        <f>A7</f>
        <v>6</v>
      </c>
      <c r="AH93" s="10"/>
      <c r="AI93" s="6"/>
      <c r="AJ93" s="6"/>
      <c r="AK93" s="6"/>
      <c r="AQ93" s="6">
        <f>A7</f>
        <v>6</v>
      </c>
      <c r="AR93" s="10"/>
      <c r="AS93" s="6"/>
      <c r="AT93" s="6"/>
      <c r="AU93" s="6"/>
      <c r="BA93" s="6">
        <f>B7</f>
        <v>6</v>
      </c>
      <c r="BB93" s="10"/>
      <c r="BC93" s="6"/>
      <c r="BD93" s="6"/>
      <c r="BE93" s="6"/>
      <c r="BK93" s="6">
        <f>A7</f>
        <v>6</v>
      </c>
      <c r="BL93" s="10"/>
      <c r="BM93" s="6"/>
      <c r="BN93" s="6"/>
      <c r="BO93" s="6"/>
      <c r="BU93" s="6">
        <f>A7</f>
        <v>6</v>
      </c>
      <c r="BV93" s="10"/>
      <c r="BW93" s="6"/>
      <c r="BX93" s="6"/>
      <c r="BY93" s="6"/>
    </row>
    <row r="94" spans="1:81" x14ac:dyDescent="0.3">
      <c r="A94">
        <v>93</v>
      </c>
      <c r="B94">
        <v>93</v>
      </c>
      <c r="D94" s="1"/>
      <c r="J94" s="2" t="e">
        <f t="shared" si="10"/>
        <v>#DIV/0!</v>
      </c>
      <c r="K94" s="2" t="e">
        <f t="shared" si="11"/>
        <v>#DIV/0!</v>
      </c>
      <c r="L94" s="2">
        <f t="shared" si="12"/>
        <v>0</v>
      </c>
      <c r="M94" s="17">
        <f t="shared" si="13"/>
        <v>0</v>
      </c>
      <c r="S94" s="5"/>
      <c r="U94"/>
      <c r="V94">
        <v>6</v>
      </c>
      <c r="AG94">
        <v>5</v>
      </c>
      <c r="AQ94">
        <v>4</v>
      </c>
      <c r="BA94">
        <v>3</v>
      </c>
      <c r="BK94">
        <v>2</v>
      </c>
      <c r="BU94">
        <v>1</v>
      </c>
    </row>
    <row r="95" spans="1:81" x14ac:dyDescent="0.3">
      <c r="A95">
        <v>94</v>
      </c>
      <c r="B95">
        <v>94</v>
      </c>
      <c r="D95" s="1"/>
      <c r="J95" s="2" t="e">
        <f t="shared" si="10"/>
        <v>#DIV/0!</v>
      </c>
      <c r="K95" s="2" t="e">
        <f t="shared" si="11"/>
        <v>#DIV/0!</v>
      </c>
      <c r="L95" s="2">
        <f t="shared" si="12"/>
        <v>0</v>
      </c>
      <c r="M95" s="17">
        <f t="shared" si="13"/>
        <v>0</v>
      </c>
      <c r="S95" s="5"/>
      <c r="U95"/>
      <c r="V95" s="8"/>
      <c r="W95" s="8"/>
      <c r="X95" s="8"/>
      <c r="Y95" s="8"/>
      <c r="Z95" s="8"/>
      <c r="AA95" s="8"/>
      <c r="AB95" s="8"/>
      <c r="AC95" s="8"/>
      <c r="AD95" s="8"/>
      <c r="AE95" s="8"/>
      <c r="AG95" s="8"/>
      <c r="AH95" s="8"/>
      <c r="AI95" s="8"/>
      <c r="AJ95" s="8"/>
      <c r="AK95" s="8"/>
      <c r="AL95" s="8"/>
      <c r="AM95" s="8"/>
      <c r="AN95" s="8"/>
      <c r="AO95" s="8"/>
      <c r="AQ95" s="8"/>
      <c r="AR95" s="8"/>
      <c r="AS95" s="8"/>
      <c r="AT95" s="8"/>
      <c r="AU95" s="8"/>
      <c r="AV95" s="8"/>
      <c r="AW95" s="8"/>
      <c r="AX95" s="8"/>
      <c r="AY95" s="8"/>
      <c r="BA95" s="8"/>
      <c r="BB95" s="8"/>
      <c r="BC95" s="8"/>
      <c r="BD95" s="8"/>
      <c r="BE95" s="8"/>
      <c r="BF95" s="8"/>
      <c r="BG95" s="8"/>
      <c r="BH95" s="8"/>
      <c r="BI95" s="8"/>
      <c r="BK95" s="8"/>
      <c r="BL95" s="8"/>
      <c r="BM95" s="8"/>
      <c r="BN95" s="8"/>
      <c r="BO95" s="8"/>
      <c r="BP95" s="8"/>
      <c r="BQ95" s="8"/>
      <c r="BR95" s="8"/>
      <c r="BS95" s="8"/>
      <c r="BU95" s="8"/>
      <c r="BV95" s="8"/>
      <c r="BW95" s="8"/>
      <c r="BX95" s="8"/>
      <c r="BY95" s="8"/>
      <c r="BZ95" s="8"/>
      <c r="CA95" s="8"/>
      <c r="CB95" s="8"/>
      <c r="CC95" s="8"/>
    </row>
    <row r="96" spans="1:81" x14ac:dyDescent="0.3">
      <c r="A96">
        <v>95</v>
      </c>
      <c r="B96">
        <v>95</v>
      </c>
      <c r="D96" s="1"/>
      <c r="J96" s="2" t="e">
        <f t="shared" si="10"/>
        <v>#DIV/0!</v>
      </c>
      <c r="K96" s="2" t="e">
        <f t="shared" si="11"/>
        <v>#DIV/0!</v>
      </c>
      <c r="L96" s="2">
        <f t="shared" si="12"/>
        <v>0</v>
      </c>
      <c r="M96" s="17">
        <f t="shared" si="13"/>
        <v>0</v>
      </c>
      <c r="S96" s="5"/>
      <c r="U96"/>
      <c r="V96" s="8"/>
      <c r="W96" s="8"/>
      <c r="X96" s="8"/>
      <c r="Y96" s="8"/>
      <c r="Z96" s="8"/>
      <c r="AA96" s="8"/>
      <c r="AB96" s="8"/>
      <c r="AC96" s="8"/>
      <c r="AD96" s="8"/>
      <c r="AE96" s="8"/>
      <c r="AG96" s="8"/>
      <c r="AH96" s="8"/>
      <c r="AI96" s="8"/>
      <c r="AJ96" s="8"/>
      <c r="AK96" s="8"/>
      <c r="AL96" s="8"/>
      <c r="AM96" s="8"/>
      <c r="AN96" s="8"/>
      <c r="AO96" s="8"/>
      <c r="AQ96" s="8"/>
      <c r="AR96" s="8"/>
      <c r="AS96" s="8"/>
      <c r="AT96" s="8"/>
      <c r="AU96" s="8"/>
      <c r="AV96" s="8"/>
      <c r="AW96" s="8"/>
      <c r="AX96" s="8"/>
      <c r="AY96" s="8"/>
      <c r="BA96" s="8"/>
      <c r="BB96" s="8"/>
      <c r="BC96" s="8"/>
      <c r="BD96" s="8"/>
      <c r="BE96" s="8"/>
      <c r="BF96" s="8"/>
      <c r="BG96" s="8"/>
      <c r="BH96" s="8"/>
      <c r="BI96" s="8"/>
      <c r="BK96" s="8"/>
      <c r="BL96" s="8"/>
      <c r="BM96" s="8"/>
      <c r="BN96" s="8"/>
      <c r="BO96" s="8"/>
      <c r="BP96" s="8"/>
      <c r="BQ96" s="8"/>
      <c r="BR96" s="8"/>
      <c r="BS96" s="8"/>
      <c r="BU96" s="8"/>
      <c r="BV96" s="8"/>
      <c r="BW96" s="8"/>
      <c r="BX96" s="8"/>
      <c r="BY96" s="8"/>
      <c r="BZ96" s="8"/>
      <c r="CA96" s="8"/>
      <c r="CB96" s="8"/>
      <c r="CC96" s="8"/>
    </row>
    <row r="97" spans="1:91" x14ac:dyDescent="0.3">
      <c r="A97">
        <v>96</v>
      </c>
      <c r="B97">
        <v>96</v>
      </c>
      <c r="D97" s="1"/>
      <c r="J97" s="2" t="e">
        <f t="shared" si="10"/>
        <v>#DIV/0!</v>
      </c>
      <c r="K97" s="2" t="e">
        <f t="shared" si="11"/>
        <v>#DIV/0!</v>
      </c>
      <c r="L97" s="2">
        <f t="shared" si="12"/>
        <v>0</v>
      </c>
      <c r="M97" s="17">
        <f t="shared" si="13"/>
        <v>0</v>
      </c>
      <c r="S97" s="5"/>
      <c r="U97"/>
    </row>
    <row r="98" spans="1:91" ht="15" customHeight="1" x14ac:dyDescent="0.3">
      <c r="A98">
        <v>97</v>
      </c>
      <c r="B98">
        <v>97</v>
      </c>
      <c r="D98" s="1"/>
      <c r="J98" s="2" t="e">
        <f t="shared" si="10"/>
        <v>#DIV/0!</v>
      </c>
      <c r="K98" s="2" t="e">
        <f t="shared" si="11"/>
        <v>#DIV/0!</v>
      </c>
      <c r="L98" s="2">
        <f t="shared" si="12"/>
        <v>0</v>
      </c>
      <c r="M98" s="17">
        <f t="shared" si="13"/>
        <v>0</v>
      </c>
      <c r="S98" s="5"/>
      <c r="U98"/>
    </row>
    <row r="99" spans="1:91" x14ac:dyDescent="0.3">
      <c r="A99">
        <v>98</v>
      </c>
      <c r="B99">
        <v>98</v>
      </c>
      <c r="D99" s="1"/>
      <c r="J99" s="2" t="e">
        <f t="shared" si="10"/>
        <v>#DIV/0!</v>
      </c>
      <c r="K99" s="2" t="e">
        <f t="shared" si="11"/>
        <v>#DIV/0!</v>
      </c>
      <c r="L99" s="2">
        <f t="shared" si="12"/>
        <v>0</v>
      </c>
      <c r="M99" s="17">
        <f t="shared" si="13"/>
        <v>0</v>
      </c>
      <c r="U99"/>
      <c r="Y99" t="str">
        <f>$C$1</f>
        <v>تاریخ نمونه</v>
      </c>
      <c r="Z99" t="str">
        <f>C8</f>
        <v>2024.04.03</v>
      </c>
      <c r="AA99" t="str">
        <f>$D$1</f>
        <v>زمان ph نمونه</v>
      </c>
      <c r="AB99" s="1">
        <f>D8</f>
        <v>0.61805555555555558</v>
      </c>
      <c r="AJ99" t="str">
        <f>$C$1</f>
        <v>تاریخ نمونه</v>
      </c>
      <c r="AK99" t="str">
        <f>C8</f>
        <v>2024.04.03</v>
      </c>
      <c r="AL99" t="str">
        <f>$D$1</f>
        <v>زمان ph نمونه</v>
      </c>
      <c r="AM99" s="1">
        <f>D8</f>
        <v>0.61805555555555558</v>
      </c>
      <c r="AT99" t="str">
        <f>$C$1</f>
        <v>تاریخ نمونه</v>
      </c>
      <c r="AU99" t="str">
        <f>C8</f>
        <v>2024.04.03</v>
      </c>
      <c r="AV99" t="str">
        <f>$D$1</f>
        <v>زمان ph نمونه</v>
      </c>
      <c r="AW99" s="1">
        <f>D8</f>
        <v>0.61805555555555558</v>
      </c>
      <c r="BD99" t="str">
        <f>$C$1</f>
        <v>تاریخ نمونه</v>
      </c>
      <c r="BE99" t="str">
        <f>C8</f>
        <v>2024.04.03</v>
      </c>
      <c r="BF99" t="str">
        <f>$D$1</f>
        <v>زمان ph نمونه</v>
      </c>
      <c r="BG99" s="1">
        <f>D8</f>
        <v>0.61805555555555558</v>
      </c>
      <c r="BN99" t="str">
        <f>$C$1</f>
        <v>تاریخ نمونه</v>
      </c>
      <c r="BO99" t="str">
        <f>C8</f>
        <v>2024.04.03</v>
      </c>
      <c r="BP99" t="str">
        <f>$D$1</f>
        <v>زمان ph نمونه</v>
      </c>
      <c r="BQ99" s="1">
        <f>D8</f>
        <v>0.61805555555555558</v>
      </c>
      <c r="BX99" t="str">
        <f>$C$1</f>
        <v>تاریخ نمونه</v>
      </c>
      <c r="BY99" t="str">
        <f>C8</f>
        <v>2024.04.03</v>
      </c>
      <c r="BZ99" t="str">
        <f>$D$1</f>
        <v>زمان ph نمونه</v>
      </c>
      <c r="CA99" s="1">
        <f>D8</f>
        <v>0.61805555555555558</v>
      </c>
      <c r="CH99" t="str">
        <f>$C$1</f>
        <v>تاریخ نمونه</v>
      </c>
      <c r="CI99" t="str">
        <f>C8</f>
        <v>2024.04.03</v>
      </c>
      <c r="CJ99" t="str">
        <f>$D$1</f>
        <v>زمان ph نمونه</v>
      </c>
      <c r="CK99" s="1">
        <f>D8</f>
        <v>0.61805555555555558</v>
      </c>
    </row>
    <row r="100" spans="1:91" x14ac:dyDescent="0.3">
      <c r="A100">
        <v>99</v>
      </c>
      <c r="B100">
        <v>99</v>
      </c>
      <c r="D100" s="1"/>
      <c r="J100" s="2" t="e">
        <f t="shared" si="10"/>
        <v>#DIV/0!</v>
      </c>
      <c r="K100" s="2" t="e">
        <f t="shared" si="11"/>
        <v>#DIV/0!</v>
      </c>
      <c r="L100" s="2">
        <f t="shared" si="12"/>
        <v>0</v>
      </c>
      <c r="M100" s="17">
        <f t="shared" si="13"/>
        <v>0</v>
      </c>
      <c r="U100"/>
      <c r="V100" t="str">
        <f>$A$1</f>
        <v xml:space="preserve">تعدا د </v>
      </c>
      <c r="W100" t="str">
        <f>$B$1</f>
        <v>شماره</v>
      </c>
      <c r="AG100" t="str">
        <f>$A$1</f>
        <v xml:space="preserve">تعدا د </v>
      </c>
      <c r="AH100" t="str">
        <f>$B$1</f>
        <v>شماره</v>
      </c>
      <c r="AQ100" t="str">
        <f>$A$1</f>
        <v xml:space="preserve">تعدا د </v>
      </c>
      <c r="AR100" t="str">
        <f>$B$1</f>
        <v>شماره</v>
      </c>
      <c r="BA100" t="str">
        <f>$A$1</f>
        <v xml:space="preserve">تعدا د </v>
      </c>
      <c r="BB100" t="str">
        <f>$B$1</f>
        <v>شماره</v>
      </c>
      <c r="BK100" t="str">
        <f>$A$1</f>
        <v xml:space="preserve">تعدا د </v>
      </c>
      <c r="BL100" t="str">
        <f>$B$1</f>
        <v>شماره</v>
      </c>
      <c r="BU100" t="str">
        <f>$A$1</f>
        <v xml:space="preserve">تعدا د </v>
      </c>
      <c r="BV100" t="str">
        <f>$B$1</f>
        <v>شماره</v>
      </c>
      <c r="CE100" t="str">
        <f>$A$1</f>
        <v xml:space="preserve">تعدا د </v>
      </c>
      <c r="CF100" t="str">
        <f>$B$1</f>
        <v>شماره</v>
      </c>
    </row>
    <row r="101" spans="1:91" x14ac:dyDescent="0.3">
      <c r="A101">
        <v>100</v>
      </c>
      <c r="B101">
        <v>100</v>
      </c>
      <c r="D101" s="1"/>
      <c r="J101" s="2" t="e">
        <f t="shared" si="10"/>
        <v>#DIV/0!</v>
      </c>
      <c r="K101" s="2" t="e">
        <f t="shared" si="11"/>
        <v>#DIV/0!</v>
      </c>
      <c r="L101" s="2">
        <f t="shared" si="12"/>
        <v>0</v>
      </c>
      <c r="M101" s="17">
        <f t="shared" si="13"/>
        <v>0</v>
      </c>
      <c r="U101"/>
      <c r="V101">
        <f>A8</f>
        <v>7</v>
      </c>
      <c r="W101">
        <f>B8</f>
        <v>7</v>
      </c>
      <c r="AG101">
        <f>A8</f>
        <v>7</v>
      </c>
      <c r="AH101">
        <f>B8</f>
        <v>7</v>
      </c>
      <c r="AQ101">
        <f>A8</f>
        <v>7</v>
      </c>
      <c r="AR101">
        <f>B8</f>
        <v>7</v>
      </c>
      <c r="BA101">
        <f>A8</f>
        <v>7</v>
      </c>
      <c r="BB101">
        <f>B8</f>
        <v>7</v>
      </c>
      <c r="BK101">
        <f>A8</f>
        <v>7</v>
      </c>
      <c r="BL101">
        <f>B8</f>
        <v>7</v>
      </c>
      <c r="BU101">
        <f>A8</f>
        <v>7</v>
      </c>
      <c r="BV101">
        <f>B8</f>
        <v>7</v>
      </c>
      <c r="CE101">
        <f>A8</f>
        <v>7</v>
      </c>
      <c r="CF101">
        <f>B8</f>
        <v>7</v>
      </c>
    </row>
    <row r="102" spans="1:91" x14ac:dyDescent="0.3">
      <c r="A102">
        <v>101</v>
      </c>
      <c r="B102">
        <v>101</v>
      </c>
      <c r="J102" s="2" t="e">
        <f t="shared" ref="J102:J121" si="15">(H102-G102)/M102</f>
        <v>#DIV/0!</v>
      </c>
      <c r="K102" s="2" t="e">
        <f t="shared" ref="K102:K121" si="16">(F102-H102)/M102</f>
        <v>#DIV/0!</v>
      </c>
      <c r="V102" t="str">
        <f>$D$1</f>
        <v>زمان ph نمونه</v>
      </c>
      <c r="W102" s="6" t="str">
        <f>$E$1</f>
        <v>فاکتور o</v>
      </c>
      <c r="X102" t="str">
        <f>$F$1</f>
        <v>فاکتورh</v>
      </c>
      <c r="Y102" t="str">
        <f>$G$1</f>
        <v>فاکتور l</v>
      </c>
      <c r="Z102" t="str">
        <f>$H$1</f>
        <v>فاکتورc</v>
      </c>
      <c r="AG102" t="str">
        <f>$D$1</f>
        <v>زمان ph نمونه</v>
      </c>
      <c r="AH102" s="6" t="str">
        <f>$E$1</f>
        <v>فاکتور o</v>
      </c>
      <c r="AI102" t="str">
        <f>$F$1</f>
        <v>فاکتورh</v>
      </c>
      <c r="AJ102" t="str">
        <f>$G$1</f>
        <v>فاکتور l</v>
      </c>
      <c r="AK102" t="str">
        <f>$H$1</f>
        <v>فاکتورc</v>
      </c>
      <c r="AQ102" t="str">
        <f>$D$1</f>
        <v>زمان ph نمونه</v>
      </c>
      <c r="AR102" s="6" t="str">
        <f>$E$1</f>
        <v>فاکتور o</v>
      </c>
      <c r="AS102" t="str">
        <f>$F$1</f>
        <v>فاکتورh</v>
      </c>
      <c r="AT102" t="str">
        <f>$G$1</f>
        <v>فاکتور l</v>
      </c>
      <c r="AU102" t="str">
        <f>$H$1</f>
        <v>فاکتورc</v>
      </c>
      <c r="BA102" t="str">
        <f>$D$1</f>
        <v>زمان ph نمونه</v>
      </c>
      <c r="BB102" s="6" t="str">
        <f>$E$1</f>
        <v>فاکتور o</v>
      </c>
      <c r="BC102" t="str">
        <f>$F$1</f>
        <v>فاکتورh</v>
      </c>
      <c r="BD102" t="str">
        <f>$G$1</f>
        <v>فاکتور l</v>
      </c>
      <c r="BE102" t="str">
        <f>$H$1</f>
        <v>فاکتورc</v>
      </c>
      <c r="BK102" t="str">
        <f>$D$1</f>
        <v>زمان ph نمونه</v>
      </c>
      <c r="BL102" s="6" t="str">
        <f>$E$1</f>
        <v>فاکتور o</v>
      </c>
      <c r="BM102" t="str">
        <f>$F$1</f>
        <v>فاکتورh</v>
      </c>
      <c r="BN102" t="str">
        <f>$G$1</f>
        <v>فاکتور l</v>
      </c>
      <c r="BO102" t="str">
        <f>$H$1</f>
        <v>فاکتورc</v>
      </c>
      <c r="BU102" t="str">
        <f>$D$1</f>
        <v>زمان ph نمونه</v>
      </c>
      <c r="BV102" s="6" t="str">
        <f>$E$1</f>
        <v>فاکتور o</v>
      </c>
      <c r="BW102" t="str">
        <f>$F$1</f>
        <v>فاکتورh</v>
      </c>
      <c r="BX102" t="str">
        <f>$G$1</f>
        <v>فاکتور l</v>
      </c>
      <c r="BY102" t="str">
        <f>$H$1</f>
        <v>فاکتورc</v>
      </c>
      <c r="CE102" t="str">
        <f>$D$1</f>
        <v>زمان ph نمونه</v>
      </c>
      <c r="CF102" s="6" t="str">
        <f>$E$1</f>
        <v>فاکتور o</v>
      </c>
      <c r="CG102" t="str">
        <f>$F$1</f>
        <v>فاکتورh</v>
      </c>
      <c r="CH102" t="str">
        <f>$G$1</f>
        <v>فاکتور l</v>
      </c>
      <c r="CI102" t="str">
        <f>$H$1</f>
        <v>فاکتورc</v>
      </c>
    </row>
    <row r="103" spans="1:91" x14ac:dyDescent="0.3">
      <c r="A103">
        <v>102</v>
      </c>
      <c r="B103">
        <v>102</v>
      </c>
      <c r="J103" s="2" t="e">
        <f t="shared" si="15"/>
        <v>#DIV/0!</v>
      </c>
      <c r="K103" s="2" t="e">
        <f t="shared" si="16"/>
        <v>#DIV/0!</v>
      </c>
      <c r="V103" s="11">
        <f>D8</f>
        <v>0.61805555555555558</v>
      </c>
      <c r="W103" s="7">
        <f>E8</f>
        <v>20452.759999999998</v>
      </c>
      <c r="X103" s="7">
        <f t="shared" ref="X103:Z103" si="17">F8</f>
        <v>20471.88</v>
      </c>
      <c r="Y103" s="7">
        <f t="shared" si="17"/>
        <v>20452.509999999998</v>
      </c>
      <c r="Z103" s="7">
        <f t="shared" si="17"/>
        <v>20461.13</v>
      </c>
      <c r="AG103" s="11">
        <f>D8</f>
        <v>0.61805555555555558</v>
      </c>
      <c r="AH103" s="7">
        <f>E8</f>
        <v>20452.759999999998</v>
      </c>
      <c r="AI103" s="7">
        <f>F8</f>
        <v>20471.88</v>
      </c>
      <c r="AJ103" s="7">
        <f>G8</f>
        <v>20452.509999999998</v>
      </c>
      <c r="AK103" s="7">
        <f>H8</f>
        <v>20461.13</v>
      </c>
      <c r="AQ103" s="11">
        <f>D8</f>
        <v>0.61805555555555558</v>
      </c>
      <c r="AR103">
        <f>E8</f>
        <v>20452.759999999998</v>
      </c>
      <c r="AS103">
        <f>F8</f>
        <v>20471.88</v>
      </c>
      <c r="AT103">
        <f>G8</f>
        <v>20452.509999999998</v>
      </c>
      <c r="AU103">
        <f>H8</f>
        <v>20461.13</v>
      </c>
      <c r="BA103" s="11">
        <f>D8</f>
        <v>0.61805555555555558</v>
      </c>
      <c r="BB103">
        <f>E8</f>
        <v>20452.759999999998</v>
      </c>
      <c r="BC103">
        <f>F8</f>
        <v>20471.88</v>
      </c>
      <c r="BD103">
        <f>G8</f>
        <v>20452.509999999998</v>
      </c>
      <c r="BE103">
        <f>H8</f>
        <v>20461.13</v>
      </c>
      <c r="BK103" s="11">
        <f>D8</f>
        <v>0.61805555555555558</v>
      </c>
      <c r="BL103">
        <f>E8</f>
        <v>20452.759999999998</v>
      </c>
      <c r="BM103">
        <f>F8</f>
        <v>20471.88</v>
      </c>
      <c r="BN103">
        <f>G8</f>
        <v>20452.509999999998</v>
      </c>
      <c r="BO103">
        <f>H8</f>
        <v>20461.13</v>
      </c>
      <c r="BU103" s="11">
        <f>D8</f>
        <v>0.61805555555555558</v>
      </c>
      <c r="BV103">
        <f>E8</f>
        <v>20452.759999999998</v>
      </c>
      <c r="BW103">
        <f>F8</f>
        <v>20471.88</v>
      </c>
      <c r="BX103">
        <f>G8</f>
        <v>20452.509999999998</v>
      </c>
      <c r="BY103">
        <f>H8</f>
        <v>20461.13</v>
      </c>
      <c r="CE103" s="11">
        <f>D8</f>
        <v>0.61805555555555558</v>
      </c>
      <c r="CF103">
        <f>E8</f>
        <v>20452.759999999998</v>
      </c>
      <c r="CG103">
        <f>F8</f>
        <v>20471.88</v>
      </c>
      <c r="CH103">
        <f>G8</f>
        <v>20452.509999999998</v>
      </c>
      <c r="CI103">
        <f>H8</f>
        <v>20461.13</v>
      </c>
    </row>
    <row r="104" spans="1:91" x14ac:dyDescent="0.3">
      <c r="A104">
        <v>103</v>
      </c>
      <c r="B104">
        <v>103</v>
      </c>
      <c r="J104" s="2" t="e">
        <f t="shared" si="15"/>
        <v>#DIV/0!</v>
      </c>
      <c r="K104" s="2" t="e">
        <f t="shared" si="16"/>
        <v>#DIV/0!</v>
      </c>
      <c r="V104" s="2" t="str">
        <f>$J$1</f>
        <v>غلظت فاکتور b</v>
      </c>
      <c r="W104" s="2" t="str">
        <f>$K$1</f>
        <v>غلظت فاکتور s</v>
      </c>
      <c r="AG104" s="2" t="str">
        <f>$J$1</f>
        <v>غلظت فاکتور b</v>
      </c>
      <c r="AH104" s="2" t="str">
        <f>$K$1</f>
        <v>غلظت فاکتور s</v>
      </c>
      <c r="AQ104" s="2" t="str">
        <f>$J$1</f>
        <v>غلظت فاکتور b</v>
      </c>
      <c r="AR104" s="2" t="str">
        <f>$K$1</f>
        <v>غلظت فاکتور s</v>
      </c>
      <c r="BA104" s="2" t="str">
        <f>$J$1</f>
        <v>غلظت فاکتور b</v>
      </c>
      <c r="BB104" s="2" t="str">
        <f>$K$1</f>
        <v>غلظت فاکتور s</v>
      </c>
      <c r="BK104" s="2" t="str">
        <f>$J$1</f>
        <v>غلظت فاکتور b</v>
      </c>
      <c r="BL104" s="2" t="str">
        <f>$K$1</f>
        <v>غلظت فاکتور s</v>
      </c>
      <c r="BU104" s="2" t="str">
        <f>$J$1</f>
        <v>غلظت فاکتور b</v>
      </c>
      <c r="BV104" s="2" t="str">
        <f>$K$1</f>
        <v>غلظت فاکتور s</v>
      </c>
      <c r="CE104" s="2" t="str">
        <f>$J$1</f>
        <v>غلظت فاکتور b</v>
      </c>
      <c r="CF104" s="2" t="str">
        <f>$K$1</f>
        <v>غلظت فاکتور s</v>
      </c>
    </row>
    <row r="105" spans="1:91" x14ac:dyDescent="0.3">
      <c r="A105">
        <v>104</v>
      </c>
      <c r="B105">
        <v>104</v>
      </c>
      <c r="J105" s="2" t="e">
        <f t="shared" si="15"/>
        <v>#DIV/0!</v>
      </c>
      <c r="K105" s="2" t="e">
        <f t="shared" si="16"/>
        <v>#DIV/0!</v>
      </c>
      <c r="V105" s="7">
        <f>J8</f>
        <v>0.44501806917921805</v>
      </c>
      <c r="W105" s="7">
        <f>K8</f>
        <v>0.55498193082078195</v>
      </c>
      <c r="AG105" s="7">
        <f>J8</f>
        <v>0.44501806917921805</v>
      </c>
      <c r="AH105" s="7">
        <f>K8</f>
        <v>0.55498193082078195</v>
      </c>
      <c r="AQ105" s="7">
        <f>J8</f>
        <v>0.44501806917921805</v>
      </c>
      <c r="AR105" s="7">
        <f>K8</f>
        <v>0.55498193082078195</v>
      </c>
      <c r="BA105" s="7">
        <f>J8</f>
        <v>0.44501806917921805</v>
      </c>
      <c r="BB105" s="7">
        <f>K8</f>
        <v>0.55498193082078195</v>
      </c>
      <c r="BK105" s="7">
        <f>J8</f>
        <v>0.44501806917921805</v>
      </c>
      <c r="BL105" s="7">
        <f>K8</f>
        <v>0.55498193082078195</v>
      </c>
      <c r="BU105" s="7">
        <f>J8</f>
        <v>0.44501806917921805</v>
      </c>
      <c r="BV105" s="7">
        <f>K8</f>
        <v>0.55498193082078195</v>
      </c>
      <c r="CE105" s="7">
        <f>J8</f>
        <v>0.44501806917921805</v>
      </c>
      <c r="CF105" s="7">
        <f>K8</f>
        <v>0.55498193082078195</v>
      </c>
    </row>
    <row r="106" spans="1:91" x14ac:dyDescent="0.3">
      <c r="A106">
        <v>105</v>
      </c>
      <c r="B106">
        <v>105</v>
      </c>
      <c r="J106" s="2" t="e">
        <f t="shared" si="15"/>
        <v>#DIV/0!</v>
      </c>
      <c r="K106" s="2" t="e">
        <f t="shared" si="16"/>
        <v>#DIV/0!</v>
      </c>
      <c r="V106" t="str">
        <f>$L$1</f>
        <v>color</v>
      </c>
      <c r="W106" t="str">
        <f>$M$1</f>
        <v>اندازه نمونه</v>
      </c>
      <c r="AG106" t="str">
        <f>$L$1</f>
        <v>color</v>
      </c>
      <c r="AH106" t="str">
        <f>$M$1</f>
        <v>اندازه نمونه</v>
      </c>
      <c r="AQ106" t="str">
        <f>$L$1</f>
        <v>color</v>
      </c>
      <c r="AR106" t="str">
        <f>$M$1</f>
        <v>اندازه نمونه</v>
      </c>
      <c r="BA106" t="str">
        <f>$L$1</f>
        <v>color</v>
      </c>
      <c r="BB106" t="str">
        <f>$M$1</f>
        <v>اندازه نمونه</v>
      </c>
      <c r="BK106" t="str">
        <f>$L$1</f>
        <v>color</v>
      </c>
      <c r="BL106" t="str">
        <f>$M$1</f>
        <v>اندازه نمونه</v>
      </c>
      <c r="BU106" t="str">
        <f>$L$1</f>
        <v>color</v>
      </c>
      <c r="BV106" t="str">
        <f>$M$1</f>
        <v>اندازه نمونه</v>
      </c>
      <c r="CE106" t="str">
        <f>$L$1</f>
        <v>color</v>
      </c>
      <c r="CF106" t="str">
        <f>$M$1</f>
        <v>اندازه نمونه</v>
      </c>
    </row>
    <row r="107" spans="1:91" x14ac:dyDescent="0.3">
      <c r="A107">
        <v>106</v>
      </c>
      <c r="B107">
        <v>106</v>
      </c>
      <c r="J107" s="2" t="e">
        <f t="shared" si="15"/>
        <v>#DIV/0!</v>
      </c>
      <c r="K107" s="2" t="e">
        <f t="shared" si="16"/>
        <v>#DIV/0!</v>
      </c>
      <c r="V107" s="6">
        <f>L8</f>
        <v>8.3700000000026193</v>
      </c>
      <c r="W107" s="6">
        <f>M8</f>
        <v>19.370000000002619</v>
      </c>
      <c r="AG107" s="6">
        <f>L8</f>
        <v>8.3700000000026193</v>
      </c>
      <c r="AH107" s="6">
        <f>M8</f>
        <v>19.370000000002619</v>
      </c>
      <c r="AQ107" s="6">
        <f>L8</f>
        <v>8.3700000000026193</v>
      </c>
      <c r="AR107" s="6">
        <f>M8</f>
        <v>19.370000000002619</v>
      </c>
      <c r="BA107" s="6">
        <f>L8</f>
        <v>8.3700000000026193</v>
      </c>
      <c r="BB107" s="6">
        <f>M8</f>
        <v>19.370000000002619</v>
      </c>
      <c r="BK107" s="6">
        <f>L8</f>
        <v>8.3700000000026193</v>
      </c>
      <c r="BL107" s="6">
        <f>M8</f>
        <v>19.370000000002619</v>
      </c>
      <c r="BU107" s="6">
        <f>L8</f>
        <v>8.3700000000026193</v>
      </c>
      <c r="BV107" s="6">
        <f>M8</f>
        <v>19.370000000002619</v>
      </c>
      <c r="CE107" s="6">
        <f>L8</f>
        <v>8.3700000000026193</v>
      </c>
      <c r="CF107" s="6">
        <f>M8</f>
        <v>19.370000000002619</v>
      </c>
    </row>
    <row r="108" spans="1:91" x14ac:dyDescent="0.3">
      <c r="A108">
        <v>107</v>
      </c>
      <c r="B108">
        <v>107</v>
      </c>
      <c r="J108" s="2" t="e">
        <f t="shared" si="15"/>
        <v>#DIV/0!</v>
      </c>
      <c r="K108" s="2" t="e">
        <f t="shared" si="16"/>
        <v>#DIV/0!</v>
      </c>
      <c r="V108" s="4" t="str">
        <f>$A$1</f>
        <v xml:space="preserve">تعدا د </v>
      </c>
      <c r="W108" s="4"/>
      <c r="X108" s="4"/>
      <c r="Y108" s="4"/>
      <c r="Z108" s="4"/>
      <c r="AG108" s="4" t="str">
        <f>$A$1</f>
        <v xml:space="preserve">تعدا د </v>
      </c>
      <c r="AH108" s="4"/>
      <c r="AI108" s="4"/>
      <c r="AJ108" s="4"/>
      <c r="AK108" s="4"/>
      <c r="AQ108" s="4" t="str">
        <f>$A$1</f>
        <v xml:space="preserve">تعدا د </v>
      </c>
      <c r="AR108" s="4"/>
      <c r="AS108" s="4"/>
      <c r="AT108" s="4"/>
      <c r="AU108" s="4"/>
      <c r="BA108" s="4" t="str">
        <f>$A$1</f>
        <v xml:space="preserve">تعدا د </v>
      </c>
      <c r="BB108" s="4"/>
      <c r="BC108" s="4"/>
      <c r="BD108" s="4"/>
      <c r="BE108" s="4"/>
      <c r="BK108" s="4" t="str">
        <f>$A$1</f>
        <v xml:space="preserve">تعدا د </v>
      </c>
      <c r="BL108" s="4"/>
      <c r="BM108" s="4"/>
      <c r="BN108" s="4"/>
      <c r="BO108" s="4"/>
      <c r="BU108" s="4" t="str">
        <f>$A$1</f>
        <v xml:space="preserve">تعدا د </v>
      </c>
      <c r="BV108" s="4"/>
      <c r="BW108" s="4"/>
      <c r="BX108" s="4"/>
      <c r="BY108" s="4"/>
      <c r="CE108" s="4" t="str">
        <f>$A$1</f>
        <v xml:space="preserve">تعدا د </v>
      </c>
      <c r="CF108" s="4"/>
      <c r="CG108" s="4"/>
      <c r="CH108" s="4"/>
      <c r="CI108" s="4"/>
    </row>
    <row r="109" spans="1:91" x14ac:dyDescent="0.3">
      <c r="A109">
        <v>108</v>
      </c>
      <c r="B109">
        <v>108</v>
      </c>
      <c r="J109" s="2" t="e">
        <f t="shared" si="15"/>
        <v>#DIV/0!</v>
      </c>
      <c r="K109" s="2" t="e">
        <f t="shared" si="16"/>
        <v>#DIV/0!</v>
      </c>
      <c r="V109" s="6">
        <f>A8</f>
        <v>7</v>
      </c>
      <c r="W109" s="10"/>
      <c r="X109" s="6"/>
      <c r="Y109" s="6"/>
      <c r="Z109" s="6"/>
      <c r="AG109" s="6">
        <f>A8</f>
        <v>7</v>
      </c>
      <c r="AH109" s="10"/>
      <c r="AI109" s="6"/>
      <c r="AJ109" s="6"/>
      <c r="AK109" s="6"/>
      <c r="AQ109" s="6">
        <f>A8</f>
        <v>7</v>
      </c>
      <c r="AR109" s="10"/>
      <c r="AS109" s="6"/>
      <c r="AT109" s="6"/>
      <c r="AU109" s="6"/>
      <c r="BA109" s="6">
        <f>A8</f>
        <v>7</v>
      </c>
      <c r="BB109" s="10"/>
      <c r="BC109" s="6"/>
      <c r="BD109" s="6"/>
      <c r="BE109" s="6"/>
      <c r="BK109" s="6">
        <f>A8</f>
        <v>7</v>
      </c>
      <c r="BL109" s="10"/>
      <c r="BM109" s="6"/>
      <c r="BN109" s="6"/>
      <c r="BO109" s="6"/>
      <c r="BU109" s="6">
        <f>A8</f>
        <v>7</v>
      </c>
      <c r="BV109" s="10"/>
      <c r="BW109" s="6"/>
      <c r="BX109" s="6"/>
      <c r="BY109" s="6"/>
      <c r="CE109" s="6">
        <f>A8</f>
        <v>7</v>
      </c>
      <c r="CF109" s="10"/>
      <c r="CG109" s="6"/>
      <c r="CH109" s="6"/>
      <c r="CI109" s="6"/>
    </row>
    <row r="110" spans="1:91" x14ac:dyDescent="0.3">
      <c r="A110">
        <v>109</v>
      </c>
      <c r="B110">
        <v>109</v>
      </c>
      <c r="J110" s="2" t="e">
        <f t="shared" si="15"/>
        <v>#DIV/0!</v>
      </c>
      <c r="K110" s="2" t="e">
        <f t="shared" si="16"/>
        <v>#DIV/0!</v>
      </c>
      <c r="V110">
        <v>7</v>
      </c>
      <c r="AG110">
        <v>6</v>
      </c>
      <c r="AQ110">
        <v>5</v>
      </c>
      <c r="BA110">
        <v>4</v>
      </c>
      <c r="BK110">
        <v>3</v>
      </c>
      <c r="BU110">
        <v>2</v>
      </c>
      <c r="CE110">
        <v>1</v>
      </c>
    </row>
    <row r="111" spans="1:91" x14ac:dyDescent="0.3">
      <c r="A111">
        <v>110</v>
      </c>
      <c r="B111">
        <v>110</v>
      </c>
      <c r="J111" s="2" t="e">
        <f t="shared" si="15"/>
        <v>#DIV/0!</v>
      </c>
      <c r="K111" s="2" t="e">
        <f t="shared" si="16"/>
        <v>#DIV/0!</v>
      </c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G111" s="8"/>
      <c r="AH111" s="8"/>
      <c r="AI111" s="8"/>
      <c r="AJ111" s="8"/>
      <c r="AK111" s="8"/>
      <c r="AL111" s="8"/>
      <c r="AM111" s="8"/>
      <c r="AN111" s="8"/>
      <c r="AO111" s="8"/>
      <c r="AQ111" s="8"/>
      <c r="AR111" s="8"/>
      <c r="AS111" s="8"/>
      <c r="AT111" s="8"/>
      <c r="AU111" s="8"/>
      <c r="AV111" s="8"/>
      <c r="AW111" s="8"/>
      <c r="AX111" s="8"/>
      <c r="AY111" s="8"/>
      <c r="BA111" s="8"/>
      <c r="BB111" s="8"/>
      <c r="BC111" s="8"/>
      <c r="BD111" s="8"/>
      <c r="BE111" s="8"/>
      <c r="BF111" s="8"/>
      <c r="BG111" s="8"/>
      <c r="BH111" s="8"/>
      <c r="BI111" s="8"/>
      <c r="BK111" s="8"/>
      <c r="BL111" s="8"/>
      <c r="BM111" s="8"/>
      <c r="BN111" s="8"/>
      <c r="BO111" s="8"/>
      <c r="BP111" s="8"/>
      <c r="BQ111" s="8"/>
      <c r="BR111" s="8"/>
      <c r="BS111" s="8"/>
      <c r="BU111" s="8"/>
      <c r="BV111" s="8"/>
      <c r="BW111" s="8"/>
      <c r="BX111" s="8"/>
      <c r="BY111" s="8"/>
      <c r="BZ111" s="8"/>
      <c r="CA111" s="8"/>
      <c r="CB111" s="8"/>
      <c r="CC111" s="8"/>
      <c r="CE111" s="8"/>
      <c r="CF111" s="8"/>
      <c r="CG111" s="8"/>
      <c r="CH111" s="8"/>
      <c r="CI111" s="8"/>
      <c r="CJ111" s="8"/>
      <c r="CK111" s="8"/>
      <c r="CL111" s="8"/>
      <c r="CM111" s="8"/>
    </row>
    <row r="112" spans="1:91" x14ac:dyDescent="0.3">
      <c r="A112">
        <v>111</v>
      </c>
      <c r="B112">
        <v>111</v>
      </c>
      <c r="J112" s="2" t="e">
        <f t="shared" si="15"/>
        <v>#DIV/0!</v>
      </c>
      <c r="K112" s="2" t="e">
        <f t="shared" si="16"/>
        <v>#DIV/0!</v>
      </c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G112" s="8"/>
      <c r="AH112" s="8"/>
      <c r="AI112" s="8"/>
      <c r="AJ112" s="8"/>
      <c r="AK112" s="8"/>
      <c r="AL112" s="8"/>
      <c r="AM112" s="8"/>
      <c r="AN112" s="8"/>
      <c r="AO112" s="8"/>
      <c r="AQ112" s="8"/>
      <c r="AR112" s="8"/>
      <c r="AS112" s="8"/>
      <c r="AT112" s="8"/>
      <c r="AU112" s="8"/>
      <c r="AV112" s="8"/>
      <c r="AW112" s="8"/>
      <c r="AX112" s="8"/>
      <c r="AY112" s="8"/>
      <c r="BA112" s="8"/>
      <c r="BB112" s="8"/>
      <c r="BC112" s="8"/>
      <c r="BD112" s="8"/>
      <c r="BE112" s="8"/>
      <c r="BF112" s="8"/>
      <c r="BG112" s="8"/>
      <c r="BH112" s="8"/>
      <c r="BI112" s="8"/>
      <c r="BK112" s="8"/>
      <c r="BL112" s="8"/>
      <c r="BM112" s="8"/>
      <c r="BN112" s="8"/>
      <c r="BO112" s="8"/>
      <c r="BP112" s="8"/>
      <c r="BQ112" s="8"/>
      <c r="BR112" s="8"/>
      <c r="BS112" s="8"/>
      <c r="BU112" s="8"/>
      <c r="BV112" s="8"/>
      <c r="BW112" s="8"/>
      <c r="BX112" s="8"/>
      <c r="BY112" s="8"/>
      <c r="BZ112" s="8"/>
      <c r="CA112" s="8"/>
      <c r="CB112" s="8"/>
      <c r="CC112" s="8"/>
      <c r="CE112" s="8"/>
      <c r="CF112" s="8"/>
      <c r="CG112" s="8"/>
      <c r="CH112" s="8"/>
      <c r="CI112" s="8"/>
      <c r="CJ112" s="8"/>
      <c r="CK112" s="8"/>
      <c r="CL112" s="8"/>
      <c r="CM112" s="8"/>
    </row>
    <row r="113" spans="1:101" x14ac:dyDescent="0.3">
      <c r="A113">
        <v>112</v>
      </c>
      <c r="B113">
        <v>112</v>
      </c>
      <c r="J113" s="2" t="e">
        <f t="shared" si="15"/>
        <v>#DIV/0!</v>
      </c>
      <c r="K113" s="2" t="e">
        <f t="shared" si="16"/>
        <v>#DIV/0!</v>
      </c>
    </row>
    <row r="114" spans="1:101" x14ac:dyDescent="0.3">
      <c r="A114">
        <v>113</v>
      </c>
      <c r="B114">
        <v>113</v>
      </c>
      <c r="J114" s="2" t="e">
        <f t="shared" si="15"/>
        <v>#DIV/0!</v>
      </c>
      <c r="K114" s="2" t="e">
        <f t="shared" si="16"/>
        <v>#DIV/0!</v>
      </c>
    </row>
    <row r="115" spans="1:101" x14ac:dyDescent="0.3">
      <c r="A115">
        <v>114</v>
      </c>
      <c r="B115">
        <v>114</v>
      </c>
      <c r="J115" s="2" t="e">
        <f t="shared" si="15"/>
        <v>#DIV/0!</v>
      </c>
      <c r="K115" s="2" t="e">
        <f t="shared" si="16"/>
        <v>#DIV/0!</v>
      </c>
      <c r="Y115" t="str">
        <f>$C$1</f>
        <v>تاریخ نمونه</v>
      </c>
      <c r="Z115" t="str">
        <f>C9</f>
        <v>2024.03.04</v>
      </c>
      <c r="AA115" t="str">
        <f>$D$1</f>
        <v>زمان ph نمونه</v>
      </c>
      <c r="AB115" s="1">
        <f>D9</f>
        <v>0.8125</v>
      </c>
      <c r="AJ115" t="str">
        <f>$C$1</f>
        <v>تاریخ نمونه</v>
      </c>
      <c r="AK115" t="str">
        <f>C9</f>
        <v>2024.03.04</v>
      </c>
      <c r="AL115" t="str">
        <f>$D$1</f>
        <v>زمان ph نمونه</v>
      </c>
      <c r="AM115" s="1">
        <f>D9</f>
        <v>0.8125</v>
      </c>
      <c r="AT115" t="str">
        <f>$C$1</f>
        <v>تاریخ نمونه</v>
      </c>
      <c r="AU115" t="str">
        <f>C9</f>
        <v>2024.03.04</v>
      </c>
      <c r="AV115" t="str">
        <f>$D$1</f>
        <v>زمان ph نمونه</v>
      </c>
      <c r="AW115" s="1">
        <f>D9</f>
        <v>0.8125</v>
      </c>
      <c r="BD115" t="str">
        <f>$C$1</f>
        <v>تاریخ نمونه</v>
      </c>
      <c r="BE115" t="str">
        <f>C9</f>
        <v>2024.03.04</v>
      </c>
      <c r="BF115" t="str">
        <f>$D$1</f>
        <v>زمان ph نمونه</v>
      </c>
      <c r="BG115" s="1">
        <f>D9</f>
        <v>0.8125</v>
      </c>
      <c r="BN115" t="str">
        <f>$C$1</f>
        <v>تاریخ نمونه</v>
      </c>
      <c r="BO115" t="str">
        <f>C9</f>
        <v>2024.03.04</v>
      </c>
      <c r="BP115" t="str">
        <f>$D$1</f>
        <v>زمان ph نمونه</v>
      </c>
      <c r="BQ115" s="1">
        <f>D9</f>
        <v>0.8125</v>
      </c>
      <c r="BX115" t="str">
        <f>$C$1</f>
        <v>تاریخ نمونه</v>
      </c>
      <c r="BY115" t="str">
        <f>C9</f>
        <v>2024.03.04</v>
      </c>
      <c r="BZ115" t="str">
        <f>$D$1</f>
        <v>زمان ph نمونه</v>
      </c>
      <c r="CA115" s="1">
        <f>D9</f>
        <v>0.8125</v>
      </c>
      <c r="CH115" t="str">
        <f>$C$1</f>
        <v>تاریخ نمونه</v>
      </c>
      <c r="CI115" t="str">
        <f>C9</f>
        <v>2024.03.04</v>
      </c>
      <c r="CJ115" t="str">
        <f>$D$1</f>
        <v>زمان ph نمونه</v>
      </c>
      <c r="CK115" s="1">
        <f>D9</f>
        <v>0.8125</v>
      </c>
      <c r="CR115" t="str">
        <f>$C$1</f>
        <v>تاریخ نمونه</v>
      </c>
      <c r="CS115" t="str">
        <f>C9</f>
        <v>2024.03.04</v>
      </c>
      <c r="CT115" t="str">
        <f>$D$1</f>
        <v>زمان ph نمونه</v>
      </c>
      <c r="CU115" s="1">
        <f>D9</f>
        <v>0.8125</v>
      </c>
    </row>
    <row r="116" spans="1:101" x14ac:dyDescent="0.3">
      <c r="A116">
        <v>115</v>
      </c>
      <c r="B116">
        <v>115</v>
      </c>
      <c r="J116" s="2" t="e">
        <f t="shared" si="15"/>
        <v>#DIV/0!</v>
      </c>
      <c r="K116" s="2" t="e">
        <f t="shared" si="16"/>
        <v>#DIV/0!</v>
      </c>
      <c r="V116" t="str">
        <f>$A$1</f>
        <v xml:space="preserve">تعدا د </v>
      </c>
      <c r="W116" t="str">
        <f>$B$1</f>
        <v>شماره</v>
      </c>
      <c r="AG116" t="str">
        <f>$A$1</f>
        <v xml:space="preserve">تعدا د </v>
      </c>
      <c r="AH116" t="str">
        <f>$B$1</f>
        <v>شماره</v>
      </c>
      <c r="AQ116" t="str">
        <f>$A$1</f>
        <v xml:space="preserve">تعدا د </v>
      </c>
      <c r="AR116" t="str">
        <f>$B$1</f>
        <v>شماره</v>
      </c>
      <c r="BA116" t="str">
        <f>$A$1</f>
        <v xml:space="preserve">تعدا د </v>
      </c>
      <c r="BB116" t="str">
        <f>$B$1</f>
        <v>شماره</v>
      </c>
      <c r="BK116" t="str">
        <f>$A$1</f>
        <v xml:space="preserve">تعدا د </v>
      </c>
      <c r="BL116" t="str">
        <f>$B$1</f>
        <v>شماره</v>
      </c>
      <c r="BU116" t="str">
        <f>$A$1</f>
        <v xml:space="preserve">تعدا د </v>
      </c>
      <c r="BV116" t="str">
        <f>$B$1</f>
        <v>شماره</v>
      </c>
      <c r="CE116" t="str">
        <f>$A$1</f>
        <v xml:space="preserve">تعدا د </v>
      </c>
      <c r="CF116" t="str">
        <f>$B$1</f>
        <v>شماره</v>
      </c>
      <c r="CO116" t="str">
        <f>$A$1</f>
        <v xml:space="preserve">تعدا د </v>
      </c>
      <c r="CP116" t="str">
        <f>$B$1</f>
        <v>شماره</v>
      </c>
    </row>
    <row r="117" spans="1:101" x14ac:dyDescent="0.3">
      <c r="A117">
        <v>116</v>
      </c>
      <c r="B117">
        <v>116</v>
      </c>
      <c r="J117" s="2" t="e">
        <f t="shared" si="15"/>
        <v>#DIV/0!</v>
      </c>
      <c r="K117" s="2" t="e">
        <f t="shared" si="16"/>
        <v>#DIV/0!</v>
      </c>
      <c r="V117">
        <f>A9</f>
        <v>8</v>
      </c>
      <c r="W117">
        <f>B9</f>
        <v>8</v>
      </c>
      <c r="AG117">
        <f>A9</f>
        <v>8</v>
      </c>
      <c r="AH117">
        <f>B9</f>
        <v>8</v>
      </c>
      <c r="AQ117">
        <f>A9</f>
        <v>8</v>
      </c>
      <c r="AR117">
        <f>B9</f>
        <v>8</v>
      </c>
      <c r="BA117">
        <f>A9</f>
        <v>8</v>
      </c>
      <c r="BB117">
        <f>B9</f>
        <v>8</v>
      </c>
      <c r="BK117">
        <f>A9</f>
        <v>8</v>
      </c>
      <c r="BL117">
        <f>B9</f>
        <v>8</v>
      </c>
      <c r="BU117">
        <f>A9</f>
        <v>8</v>
      </c>
      <c r="BV117">
        <f>B9</f>
        <v>8</v>
      </c>
      <c r="CE117">
        <f>A9</f>
        <v>8</v>
      </c>
      <c r="CF117">
        <f>B9</f>
        <v>8</v>
      </c>
      <c r="CO117">
        <f>A9</f>
        <v>8</v>
      </c>
      <c r="CP117">
        <f>B9</f>
        <v>8</v>
      </c>
    </row>
    <row r="118" spans="1:101" x14ac:dyDescent="0.3">
      <c r="A118">
        <v>117</v>
      </c>
      <c r="B118">
        <v>117</v>
      </c>
      <c r="J118" s="2" t="e">
        <f t="shared" si="15"/>
        <v>#DIV/0!</v>
      </c>
      <c r="K118" s="2" t="e">
        <f t="shared" si="16"/>
        <v>#DIV/0!</v>
      </c>
      <c r="V118" t="str">
        <f>$D$1</f>
        <v>زمان ph نمونه</v>
      </c>
      <c r="W118" s="6" t="str">
        <f>$E$1</f>
        <v>فاکتور o</v>
      </c>
      <c r="X118" t="str">
        <f>$F$1</f>
        <v>فاکتورh</v>
      </c>
      <c r="Y118" t="str">
        <f>$G$1</f>
        <v>فاکتور l</v>
      </c>
      <c r="Z118" t="str">
        <f>$H$1</f>
        <v>فاکتورc</v>
      </c>
      <c r="AG118" t="str">
        <f>$D$1</f>
        <v>زمان ph نمونه</v>
      </c>
      <c r="AH118" s="6" t="str">
        <f>$E$1</f>
        <v>فاکتور o</v>
      </c>
      <c r="AI118" t="str">
        <f>$F$1</f>
        <v>فاکتورh</v>
      </c>
      <c r="AJ118" t="str">
        <f>$G$1</f>
        <v>فاکتور l</v>
      </c>
      <c r="AK118" t="str">
        <f>$H$1</f>
        <v>فاکتورc</v>
      </c>
      <c r="AQ118" t="str">
        <f>$D$1</f>
        <v>زمان ph نمونه</v>
      </c>
      <c r="AR118" s="6" t="str">
        <f>$E$1</f>
        <v>فاکتور o</v>
      </c>
      <c r="AS118" t="str">
        <f>$F$1</f>
        <v>فاکتورh</v>
      </c>
      <c r="AT118" t="str">
        <f>$G$1</f>
        <v>فاکتور l</v>
      </c>
      <c r="AU118" t="str">
        <f>$H$1</f>
        <v>فاکتورc</v>
      </c>
      <c r="BA118" t="str">
        <f>$D$1</f>
        <v>زمان ph نمونه</v>
      </c>
      <c r="BB118" s="6" t="str">
        <f>$E$1</f>
        <v>فاکتور o</v>
      </c>
      <c r="BC118" t="str">
        <f>$F$1</f>
        <v>فاکتورh</v>
      </c>
      <c r="BD118" t="str">
        <f>$G$1</f>
        <v>فاکتور l</v>
      </c>
      <c r="BE118" t="str">
        <f>$H$1</f>
        <v>فاکتورc</v>
      </c>
      <c r="BK118" t="str">
        <f>$D$1</f>
        <v>زمان ph نمونه</v>
      </c>
      <c r="BL118" s="6" t="str">
        <f>$E$1</f>
        <v>فاکتور o</v>
      </c>
      <c r="BM118" t="str">
        <f>$F$1</f>
        <v>فاکتورh</v>
      </c>
      <c r="BN118" t="str">
        <f>$G$1</f>
        <v>فاکتور l</v>
      </c>
      <c r="BO118" t="str">
        <f>$H$1</f>
        <v>فاکتورc</v>
      </c>
      <c r="BU118" t="str">
        <f>$D$1</f>
        <v>زمان ph نمونه</v>
      </c>
      <c r="BV118" s="6" t="str">
        <f>$E$1</f>
        <v>فاکتور o</v>
      </c>
      <c r="BW118" t="str">
        <f>$F$1</f>
        <v>فاکتورh</v>
      </c>
      <c r="BX118" t="str">
        <f>$G$1</f>
        <v>فاکتور l</v>
      </c>
      <c r="BY118" t="str">
        <f>$H$1</f>
        <v>فاکتورc</v>
      </c>
      <c r="CE118" t="str">
        <f>$D$1</f>
        <v>زمان ph نمونه</v>
      </c>
      <c r="CF118" s="6" t="str">
        <f>$E$1</f>
        <v>فاکتور o</v>
      </c>
      <c r="CG118" t="str">
        <f>$F$1</f>
        <v>فاکتورh</v>
      </c>
      <c r="CH118" t="str">
        <f>$G$1</f>
        <v>فاکتور l</v>
      </c>
      <c r="CI118" t="str">
        <f>$H$1</f>
        <v>فاکتورc</v>
      </c>
      <c r="CO118" t="str">
        <f>$D$1</f>
        <v>زمان ph نمونه</v>
      </c>
      <c r="CP118" s="6" t="str">
        <f>$E$1</f>
        <v>فاکتور o</v>
      </c>
      <c r="CQ118" t="str">
        <f>$F$1</f>
        <v>فاکتورh</v>
      </c>
      <c r="CR118" t="str">
        <f>$G$1</f>
        <v>فاکتور l</v>
      </c>
      <c r="CS118" t="str">
        <f>$H$1</f>
        <v>فاکتورc</v>
      </c>
    </row>
    <row r="119" spans="1:101" x14ac:dyDescent="0.3">
      <c r="A119">
        <v>118</v>
      </c>
      <c r="B119">
        <v>118</v>
      </c>
      <c r="J119" s="2" t="e">
        <f t="shared" si="15"/>
        <v>#DIV/0!</v>
      </c>
      <c r="K119" s="2" t="e">
        <f t="shared" si="16"/>
        <v>#DIV/0!</v>
      </c>
      <c r="V119" s="11">
        <f>D9</f>
        <v>0.8125</v>
      </c>
      <c r="W119" s="7">
        <f>E9</f>
        <v>20461.13</v>
      </c>
      <c r="X119" s="7">
        <f t="shared" ref="X119:Z119" si="18">F9</f>
        <v>20465.88</v>
      </c>
      <c r="Y119" s="7">
        <f t="shared" si="18"/>
        <v>20446.38</v>
      </c>
      <c r="Z119" s="7">
        <f t="shared" si="18"/>
        <v>20458.009999999998</v>
      </c>
      <c r="AG119" s="11">
        <f>D9</f>
        <v>0.8125</v>
      </c>
      <c r="AH119" s="7">
        <f>E9</f>
        <v>20461.13</v>
      </c>
      <c r="AI119" s="7">
        <f>F9</f>
        <v>20465.88</v>
      </c>
      <c r="AJ119" s="7">
        <f>G9</f>
        <v>20446.38</v>
      </c>
      <c r="AK119" s="7">
        <f>H9</f>
        <v>20458.009999999998</v>
      </c>
      <c r="AQ119" s="11">
        <f>D9</f>
        <v>0.8125</v>
      </c>
      <c r="AR119">
        <f>E9</f>
        <v>20461.13</v>
      </c>
      <c r="AS119">
        <f>F9</f>
        <v>20465.88</v>
      </c>
      <c r="AT119">
        <f>G9</f>
        <v>20446.38</v>
      </c>
      <c r="AU119">
        <f>H9</f>
        <v>20458.009999999998</v>
      </c>
      <c r="BA119" s="11">
        <f>D9</f>
        <v>0.8125</v>
      </c>
      <c r="BB119">
        <f>E9</f>
        <v>20461.13</v>
      </c>
      <c r="BC119">
        <f>F9</f>
        <v>20465.88</v>
      </c>
      <c r="BD119">
        <f>G9</f>
        <v>20446.38</v>
      </c>
      <c r="BE119">
        <f>H9</f>
        <v>20458.009999999998</v>
      </c>
      <c r="BK119" s="11">
        <f>D9</f>
        <v>0.8125</v>
      </c>
      <c r="BL119">
        <f>E9</f>
        <v>20461.13</v>
      </c>
      <c r="BM119">
        <f>F9</f>
        <v>20465.88</v>
      </c>
      <c r="BN119">
        <f>G9</f>
        <v>20446.38</v>
      </c>
      <c r="BO119">
        <f>H9</f>
        <v>20458.009999999998</v>
      </c>
      <c r="BU119" s="11">
        <f>D9</f>
        <v>0.8125</v>
      </c>
      <c r="BV119">
        <f>E9</f>
        <v>20461.13</v>
      </c>
      <c r="BW119">
        <f>F9</f>
        <v>20465.88</v>
      </c>
      <c r="BX119">
        <f>G9</f>
        <v>20446.38</v>
      </c>
      <c r="BY119">
        <f>H9</f>
        <v>20458.009999999998</v>
      </c>
      <c r="CE119" s="11">
        <f>D9</f>
        <v>0.8125</v>
      </c>
      <c r="CF119">
        <f>E9</f>
        <v>20461.13</v>
      </c>
      <c r="CG119">
        <f>F9</f>
        <v>20465.88</v>
      </c>
      <c r="CH119">
        <f>G9</f>
        <v>20446.38</v>
      </c>
      <c r="CI119">
        <f>H9</f>
        <v>20458.009999999998</v>
      </c>
      <c r="CO119" s="11">
        <f>D9</f>
        <v>0.8125</v>
      </c>
      <c r="CP119">
        <f>E9</f>
        <v>20461.13</v>
      </c>
      <c r="CQ119">
        <f>F9</f>
        <v>20465.88</v>
      </c>
      <c r="CR119">
        <f>G9</f>
        <v>20446.38</v>
      </c>
      <c r="CS119">
        <f>H9</f>
        <v>20458.009999999998</v>
      </c>
    </row>
    <row r="120" spans="1:101" x14ac:dyDescent="0.3">
      <c r="A120">
        <v>119</v>
      </c>
      <c r="B120">
        <v>119</v>
      </c>
      <c r="J120" s="2" t="e">
        <f t="shared" si="15"/>
        <v>#DIV/0!</v>
      </c>
      <c r="K120" s="2" t="e">
        <f t="shared" si="16"/>
        <v>#DIV/0!</v>
      </c>
      <c r="V120" s="2" t="str">
        <f>$J$1</f>
        <v>غلظت فاکتور b</v>
      </c>
      <c r="W120" s="2" t="str">
        <f>$K$1</f>
        <v>غلظت فاکتور s</v>
      </c>
      <c r="AG120" s="2" t="str">
        <f>$J$1</f>
        <v>غلظت فاکتور b</v>
      </c>
      <c r="AH120" s="2" t="str">
        <f>$K$1</f>
        <v>غلظت فاکتور s</v>
      </c>
      <c r="AQ120" s="2" t="str">
        <f>$J$1</f>
        <v>غلظت فاکتور b</v>
      </c>
      <c r="AR120" s="2" t="str">
        <f>$K$1</f>
        <v>غلظت فاکتور s</v>
      </c>
      <c r="BA120" s="2" t="str">
        <f>$J$1</f>
        <v>غلظت فاکتور b</v>
      </c>
      <c r="BB120" s="2" t="str">
        <f>$K$1</f>
        <v>غلظت فاکتور s</v>
      </c>
      <c r="BK120" s="2" t="str">
        <f>$J$1</f>
        <v>غلظت فاکتور b</v>
      </c>
      <c r="BL120" s="2" t="str">
        <f>$K$1</f>
        <v>غلظت فاکتور s</v>
      </c>
      <c r="BU120" s="2" t="str">
        <f>$J$1</f>
        <v>غلظت فاکتور b</v>
      </c>
      <c r="BV120" s="2" t="str">
        <f>$K$1</f>
        <v>غلظت فاکتور s</v>
      </c>
      <c r="CE120" s="2" t="str">
        <f>$J$1</f>
        <v>غلظت فاکتور b</v>
      </c>
      <c r="CF120" s="2" t="str">
        <f>$K$1</f>
        <v>غلظت فاکتور s</v>
      </c>
      <c r="CO120" s="2" t="str">
        <f>$J$1</f>
        <v>غلظت فاکتور b</v>
      </c>
      <c r="CP120" s="2" t="str">
        <f>$K$1</f>
        <v>غلظت فاکتور s</v>
      </c>
    </row>
    <row r="121" spans="1:101" x14ac:dyDescent="0.3">
      <c r="A121">
        <v>120</v>
      </c>
      <c r="B121">
        <v>120</v>
      </c>
      <c r="J121" s="2" t="e">
        <f t="shared" si="15"/>
        <v>#DIV/0!</v>
      </c>
      <c r="K121" s="2" t="e">
        <f t="shared" si="16"/>
        <v>#DIV/0!</v>
      </c>
      <c r="V121" s="7">
        <f>J9</f>
        <v>0.59641025641012213</v>
      </c>
      <c r="W121" s="7">
        <f>K9</f>
        <v>0.40358974358987793</v>
      </c>
      <c r="AG121" s="7">
        <f>J9</f>
        <v>0.59641025641012213</v>
      </c>
      <c r="AH121" s="7">
        <f>K9</f>
        <v>0.40358974358987793</v>
      </c>
      <c r="AQ121" s="7">
        <f>J9</f>
        <v>0.59641025641012213</v>
      </c>
      <c r="AR121" s="7">
        <f>K9</f>
        <v>0.40358974358987793</v>
      </c>
      <c r="BA121" s="7">
        <f>J9</f>
        <v>0.59641025641012213</v>
      </c>
      <c r="BB121" s="7">
        <f>K9</f>
        <v>0.40358974358987793</v>
      </c>
      <c r="BK121" s="7">
        <f>J9</f>
        <v>0.59641025641012213</v>
      </c>
      <c r="BL121" s="7">
        <f>K9</f>
        <v>0.40358974358987793</v>
      </c>
      <c r="BU121" s="7">
        <f>J9</f>
        <v>0.59641025641012213</v>
      </c>
      <c r="BV121" s="7">
        <f>K9</f>
        <v>0.40358974358987793</v>
      </c>
      <c r="CE121" s="7">
        <f>J9</f>
        <v>0.59641025641012213</v>
      </c>
      <c r="CF121" s="7">
        <f>K9</f>
        <v>0.40358974358987793</v>
      </c>
      <c r="CO121" s="7">
        <f>J9</f>
        <v>0.59641025641012213</v>
      </c>
      <c r="CP121" s="7">
        <f>K9</f>
        <v>0.40358974358987793</v>
      </c>
    </row>
    <row r="122" spans="1:101" x14ac:dyDescent="0.3">
      <c r="V122" t="str">
        <f>$L$1</f>
        <v>color</v>
      </c>
      <c r="W122" t="str">
        <f>$M$1</f>
        <v>اندازه نمونه</v>
      </c>
      <c r="AG122" t="str">
        <f>$L$1</f>
        <v>color</v>
      </c>
      <c r="AH122" t="str">
        <f>$M$1</f>
        <v>اندازه نمونه</v>
      </c>
      <c r="AQ122" t="str">
        <f>$L$1</f>
        <v>color</v>
      </c>
      <c r="AR122" t="str">
        <f>$M$1</f>
        <v>اندازه نمونه</v>
      </c>
      <c r="BA122" t="str">
        <f>$L$1</f>
        <v>color</v>
      </c>
      <c r="BB122" t="str">
        <f>$M$1</f>
        <v>اندازه نمونه</v>
      </c>
      <c r="BK122" t="str">
        <f>$L$1</f>
        <v>color</v>
      </c>
      <c r="BL122" t="str">
        <f>$M$1</f>
        <v>اندازه نمونه</v>
      </c>
      <c r="BU122" t="str">
        <f>$L$1</f>
        <v>color</v>
      </c>
      <c r="BV122" t="str">
        <f>$M$1</f>
        <v>اندازه نمونه</v>
      </c>
      <c r="CE122" t="str">
        <f>$L$1</f>
        <v>color</v>
      </c>
      <c r="CF122" t="str">
        <f>$M$1</f>
        <v>اندازه نمونه</v>
      </c>
      <c r="CO122" t="str">
        <f>$L$1</f>
        <v>color</v>
      </c>
      <c r="CP122" t="str">
        <f>$M$1</f>
        <v>اندازه نمونه</v>
      </c>
    </row>
    <row r="123" spans="1:101" x14ac:dyDescent="0.3">
      <c r="V123" s="6">
        <f>L9</f>
        <v>-3.1200000000026193</v>
      </c>
      <c r="W123" s="6">
        <f>M9</f>
        <v>19.5</v>
      </c>
      <c r="AG123" s="6">
        <f>L9</f>
        <v>-3.1200000000026193</v>
      </c>
      <c r="AH123" s="6">
        <f>M9</f>
        <v>19.5</v>
      </c>
      <c r="AQ123" s="6">
        <f>L9</f>
        <v>-3.1200000000026193</v>
      </c>
      <c r="AR123" s="6">
        <f>M9</f>
        <v>19.5</v>
      </c>
      <c r="BA123" s="6">
        <f>L9</f>
        <v>-3.1200000000026193</v>
      </c>
      <c r="BB123" s="6">
        <f>M9</f>
        <v>19.5</v>
      </c>
      <c r="BK123" s="6">
        <f>L9</f>
        <v>-3.1200000000026193</v>
      </c>
      <c r="BL123" s="6">
        <f>M9</f>
        <v>19.5</v>
      </c>
      <c r="BU123" s="6">
        <f>L9</f>
        <v>-3.1200000000026193</v>
      </c>
      <c r="BV123" s="6">
        <f>M9</f>
        <v>19.5</v>
      </c>
      <c r="CE123" s="6">
        <f>L9</f>
        <v>-3.1200000000026193</v>
      </c>
      <c r="CF123" s="6">
        <f>M9</f>
        <v>19.5</v>
      </c>
      <c r="CO123" s="6">
        <f>L8</f>
        <v>8.3700000000026193</v>
      </c>
      <c r="CP123" s="6">
        <f>M8</f>
        <v>19.370000000002619</v>
      </c>
    </row>
    <row r="124" spans="1:101" x14ac:dyDescent="0.3">
      <c r="V124" s="4" t="str">
        <f>$A$1</f>
        <v xml:space="preserve">تعدا د </v>
      </c>
      <c r="W124" s="4"/>
      <c r="X124" s="4"/>
      <c r="Y124" s="4"/>
      <c r="Z124" s="4"/>
      <c r="AG124" s="4" t="str">
        <f>$A$1</f>
        <v xml:space="preserve">تعدا د </v>
      </c>
      <c r="AH124" s="4"/>
      <c r="AI124" s="4"/>
      <c r="AJ124" s="4"/>
      <c r="AK124" s="4"/>
      <c r="AQ124" s="4" t="str">
        <f>$A$1</f>
        <v xml:space="preserve">تعدا د </v>
      </c>
      <c r="AR124" s="4"/>
      <c r="AS124" s="4"/>
      <c r="AT124" s="4"/>
      <c r="AU124" s="4"/>
      <c r="BA124" s="4" t="str">
        <f>$A$1</f>
        <v xml:space="preserve">تعدا د </v>
      </c>
      <c r="BB124" s="4"/>
      <c r="BC124" s="4"/>
      <c r="BD124" s="4"/>
      <c r="BE124" s="4"/>
      <c r="BK124" s="4" t="str">
        <f>$A$1</f>
        <v xml:space="preserve">تعدا د </v>
      </c>
      <c r="BL124" s="4"/>
      <c r="BM124" s="4"/>
      <c r="BN124" s="4"/>
      <c r="BO124" s="4"/>
      <c r="BU124" s="4" t="str">
        <f>$A$1</f>
        <v xml:space="preserve">تعدا د </v>
      </c>
      <c r="BV124" s="4"/>
      <c r="BW124" s="4"/>
      <c r="BX124" s="4"/>
      <c r="BY124" s="4"/>
      <c r="CE124" s="4" t="str">
        <f>$A$1</f>
        <v xml:space="preserve">تعدا د </v>
      </c>
      <c r="CF124" s="4"/>
      <c r="CG124" s="4"/>
      <c r="CH124" s="4"/>
      <c r="CI124" s="4"/>
      <c r="CO124" s="4" t="str">
        <f>$A$1</f>
        <v xml:space="preserve">تعدا د </v>
      </c>
      <c r="CP124" s="4"/>
      <c r="CQ124" s="4"/>
      <c r="CR124" s="4"/>
      <c r="CS124" s="4"/>
    </row>
    <row r="125" spans="1:101" x14ac:dyDescent="0.3">
      <c r="V125" s="6">
        <f>A9</f>
        <v>8</v>
      </c>
      <c r="W125" s="10"/>
      <c r="X125" s="6"/>
      <c r="Y125" s="6"/>
      <c r="Z125" s="6"/>
      <c r="AG125" s="6">
        <f>A9</f>
        <v>8</v>
      </c>
      <c r="AH125" s="10"/>
      <c r="AI125" s="6"/>
      <c r="AJ125" s="6"/>
      <c r="AK125" s="6"/>
      <c r="AQ125" s="6">
        <f>A9</f>
        <v>8</v>
      </c>
      <c r="AR125" s="10"/>
      <c r="AS125" s="6"/>
      <c r="AT125" s="6"/>
      <c r="AU125" s="6"/>
      <c r="BA125" s="6">
        <f>A9</f>
        <v>8</v>
      </c>
      <c r="BB125" s="10"/>
      <c r="BC125" s="6"/>
      <c r="BD125" s="6"/>
      <c r="BE125" s="6"/>
      <c r="BK125" s="6">
        <f>A9</f>
        <v>8</v>
      </c>
      <c r="BL125" s="10"/>
      <c r="BM125" s="6"/>
      <c r="BN125" s="6"/>
      <c r="BO125" s="6"/>
      <c r="BU125" s="6">
        <f>A9</f>
        <v>8</v>
      </c>
      <c r="BV125" s="10"/>
      <c r="BW125" s="6"/>
      <c r="BX125" s="6"/>
      <c r="BY125" s="6"/>
      <c r="CE125" s="6">
        <f>A9</f>
        <v>8</v>
      </c>
      <c r="CF125" s="10"/>
      <c r="CG125" s="6"/>
      <c r="CH125" s="6"/>
      <c r="CI125" s="6"/>
      <c r="CO125" s="6">
        <f>A9</f>
        <v>8</v>
      </c>
      <c r="CP125" s="10"/>
      <c r="CQ125" s="6"/>
      <c r="CR125" s="6"/>
      <c r="CS125" s="6"/>
    </row>
    <row r="126" spans="1:101" x14ac:dyDescent="0.3">
      <c r="O126" s="8"/>
      <c r="P126" s="8"/>
      <c r="Q126" s="8"/>
      <c r="R126" s="8"/>
      <c r="S126" s="8"/>
      <c r="T126" s="8"/>
      <c r="V126">
        <v>8</v>
      </c>
      <c r="AG126">
        <v>7</v>
      </c>
      <c r="AQ126">
        <v>6</v>
      </c>
      <c r="BA126">
        <v>5</v>
      </c>
      <c r="BK126">
        <v>4</v>
      </c>
      <c r="BU126">
        <v>3</v>
      </c>
      <c r="CE126">
        <v>2</v>
      </c>
    </row>
    <row r="127" spans="1:101" x14ac:dyDescent="0.3"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G127" s="8"/>
      <c r="AH127" s="8"/>
      <c r="AI127" s="8"/>
      <c r="AJ127" s="8"/>
      <c r="AK127" s="8"/>
      <c r="AL127" s="8"/>
      <c r="AM127" s="8"/>
      <c r="AN127" s="8"/>
      <c r="AO127" s="8"/>
      <c r="AQ127" s="8"/>
      <c r="AR127" s="8"/>
      <c r="AS127" s="8"/>
      <c r="AT127" s="8"/>
      <c r="AU127" s="8"/>
      <c r="AV127" s="8"/>
      <c r="AW127" s="8"/>
      <c r="AX127" s="8"/>
      <c r="AY127" s="8"/>
      <c r="BA127" s="8"/>
      <c r="BB127" s="8"/>
      <c r="BC127" s="8"/>
      <c r="BD127" s="8"/>
      <c r="BE127" s="8"/>
      <c r="BF127" s="8"/>
      <c r="BG127" s="8"/>
      <c r="BH127" s="8"/>
      <c r="BI127" s="8"/>
      <c r="BK127" s="8"/>
      <c r="BL127" s="8"/>
      <c r="BM127" s="8"/>
      <c r="BN127" s="8"/>
      <c r="BO127" s="8"/>
      <c r="BP127" s="8"/>
      <c r="BQ127" s="8"/>
      <c r="BR127" s="8"/>
      <c r="BS127" s="8"/>
      <c r="BU127" s="8"/>
      <c r="BV127" s="8"/>
      <c r="BW127" s="8"/>
      <c r="BX127" s="8"/>
      <c r="BY127" s="8"/>
      <c r="BZ127" s="8"/>
      <c r="CA127" s="8"/>
      <c r="CB127" s="8"/>
      <c r="CC127" s="8"/>
      <c r="CE127" s="8"/>
      <c r="CF127" s="8"/>
      <c r="CG127" s="8"/>
      <c r="CH127" s="8"/>
      <c r="CI127" s="8"/>
      <c r="CJ127" s="8"/>
      <c r="CK127" s="8"/>
      <c r="CL127" s="8"/>
      <c r="CM127" s="8"/>
      <c r="CO127" s="8"/>
      <c r="CP127" s="8"/>
      <c r="CQ127" s="8"/>
      <c r="CR127" s="8"/>
      <c r="CS127" s="8"/>
      <c r="CT127" s="8"/>
      <c r="CU127" s="8"/>
      <c r="CV127" s="8"/>
      <c r="CW127" s="8"/>
    </row>
    <row r="128" spans="1:101" x14ac:dyDescent="0.3"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G128" s="8"/>
      <c r="AH128" s="8"/>
      <c r="AI128" s="8"/>
      <c r="AJ128" s="8"/>
      <c r="AK128" s="8"/>
      <c r="AL128" s="8"/>
      <c r="AM128" s="8"/>
      <c r="AN128" s="8"/>
      <c r="AO128" s="8"/>
      <c r="AQ128" s="8"/>
      <c r="AR128" s="8"/>
      <c r="AS128" s="8"/>
      <c r="AT128" s="8"/>
      <c r="AU128" s="8"/>
      <c r="AV128" s="8"/>
      <c r="AW128" s="8"/>
      <c r="AX128" s="8"/>
      <c r="AY128" s="8"/>
      <c r="BA128" s="8"/>
      <c r="BB128" s="8"/>
      <c r="BC128" s="8"/>
      <c r="BD128" s="8"/>
      <c r="BE128" s="8"/>
      <c r="BF128" s="8"/>
      <c r="BG128" s="8"/>
      <c r="BH128" s="8"/>
      <c r="BI128" s="8"/>
      <c r="BK128" s="8"/>
      <c r="BL128" s="8"/>
      <c r="BM128" s="8"/>
      <c r="BN128" s="8"/>
      <c r="BO128" s="8"/>
      <c r="BP128" s="8"/>
      <c r="BQ128" s="8"/>
      <c r="BR128" s="8"/>
      <c r="BS128" s="8"/>
      <c r="BU128" s="8"/>
      <c r="BV128" s="8"/>
      <c r="BW128" s="8"/>
      <c r="BX128" s="8"/>
      <c r="BY128" s="8"/>
      <c r="BZ128" s="8"/>
      <c r="CA128" s="8"/>
      <c r="CB128" s="8"/>
      <c r="CC128" s="8"/>
      <c r="CE128" s="8"/>
      <c r="CF128" s="8"/>
      <c r="CG128" s="8"/>
      <c r="CH128" s="8"/>
      <c r="CI128" s="8"/>
      <c r="CJ128" s="8"/>
      <c r="CK128" s="8"/>
      <c r="CL128" s="8"/>
      <c r="CM128" s="8"/>
      <c r="CO128" s="8"/>
      <c r="CP128" s="8"/>
      <c r="CQ128" s="8"/>
      <c r="CR128" s="8"/>
      <c r="CS128" s="8"/>
      <c r="CT128" s="8"/>
      <c r="CU128" s="8"/>
      <c r="CV128" s="8"/>
      <c r="CW128" s="8"/>
    </row>
    <row r="131" spans="22:111" x14ac:dyDescent="0.3">
      <c r="Y131" t="str">
        <f>$C$1</f>
        <v>تاریخ نمونه</v>
      </c>
      <c r="Z131" t="str">
        <f>C10</f>
        <v>2024.05.06</v>
      </c>
      <c r="AA131" t="str">
        <f>$D$1</f>
        <v>زمان ph نمونه</v>
      </c>
      <c r="AB131" s="1">
        <f>D10</f>
        <v>0.78472222222222221</v>
      </c>
      <c r="AJ131" t="str">
        <f>$C$1</f>
        <v>تاریخ نمونه</v>
      </c>
      <c r="AK131" t="str">
        <f>C10</f>
        <v>2024.05.06</v>
      </c>
      <c r="AL131" t="str">
        <f>$D$1</f>
        <v>زمان ph نمونه</v>
      </c>
      <c r="AM131" s="1">
        <f>D10</f>
        <v>0.78472222222222221</v>
      </c>
      <c r="AT131" t="str">
        <f>$C$1</f>
        <v>تاریخ نمونه</v>
      </c>
      <c r="AU131" t="str">
        <f>C10</f>
        <v>2024.05.06</v>
      </c>
      <c r="AV131" t="str">
        <f>$D$1</f>
        <v>زمان ph نمونه</v>
      </c>
      <c r="AW131" s="1">
        <f>D10</f>
        <v>0.78472222222222221</v>
      </c>
      <c r="BD131" t="str">
        <f>$C$1</f>
        <v>تاریخ نمونه</v>
      </c>
      <c r="BE131" t="str">
        <f>C10</f>
        <v>2024.05.06</v>
      </c>
      <c r="BF131" t="str">
        <f>$D$1</f>
        <v>زمان ph نمونه</v>
      </c>
      <c r="BG131" s="1">
        <f>D10</f>
        <v>0.78472222222222221</v>
      </c>
      <c r="BN131" t="str">
        <f>$C$1</f>
        <v>تاریخ نمونه</v>
      </c>
      <c r="BO131" t="str">
        <f>C10</f>
        <v>2024.05.06</v>
      </c>
      <c r="BP131" t="str">
        <f>$D$1</f>
        <v>زمان ph نمونه</v>
      </c>
      <c r="BQ131" s="1">
        <f>D10</f>
        <v>0.78472222222222221</v>
      </c>
      <c r="BX131" t="str">
        <f>$C$1</f>
        <v>تاریخ نمونه</v>
      </c>
      <c r="BY131" t="str">
        <f>C10</f>
        <v>2024.05.06</v>
      </c>
      <c r="BZ131" t="str">
        <f>$D$1</f>
        <v>زمان ph نمونه</v>
      </c>
      <c r="CA131" s="1">
        <f>D10</f>
        <v>0.78472222222222221</v>
      </c>
      <c r="CH131" t="str">
        <f>$C$1</f>
        <v>تاریخ نمونه</v>
      </c>
      <c r="CI131" t="str">
        <f>C10</f>
        <v>2024.05.06</v>
      </c>
      <c r="CJ131" t="str">
        <f>$D$1</f>
        <v>زمان ph نمونه</v>
      </c>
      <c r="CK131" s="1">
        <f>D10</f>
        <v>0.78472222222222221</v>
      </c>
      <c r="CR131" t="str">
        <f>$C$1</f>
        <v>تاریخ نمونه</v>
      </c>
      <c r="CS131" t="str">
        <f>C10</f>
        <v>2024.05.06</v>
      </c>
      <c r="CT131" t="str">
        <f>$D$1</f>
        <v>زمان ph نمونه</v>
      </c>
      <c r="CU131" s="1">
        <f>D10</f>
        <v>0.78472222222222221</v>
      </c>
      <c r="DB131" t="str">
        <f>$C$1</f>
        <v>تاریخ نمونه</v>
      </c>
      <c r="DC131" t="str">
        <f>C10</f>
        <v>2024.05.06</v>
      </c>
      <c r="DD131" t="str">
        <f>$D$1</f>
        <v>زمان ph نمونه</v>
      </c>
      <c r="DE131" s="1">
        <f>D10</f>
        <v>0.78472222222222221</v>
      </c>
    </row>
    <row r="132" spans="22:111" x14ac:dyDescent="0.3">
      <c r="V132" t="str">
        <f>$A$1</f>
        <v xml:space="preserve">تعدا د </v>
      </c>
      <c r="W132" t="str">
        <f>$B$1</f>
        <v>شماره</v>
      </c>
      <c r="AG132" t="str">
        <f>$A$1</f>
        <v xml:space="preserve">تعدا د </v>
      </c>
      <c r="AH132" t="str">
        <f>$B$1</f>
        <v>شماره</v>
      </c>
      <c r="AQ132" t="str">
        <f>$A$1</f>
        <v xml:space="preserve">تعدا د </v>
      </c>
      <c r="AR132" t="str">
        <f>$B$1</f>
        <v>شماره</v>
      </c>
      <c r="BA132" t="str">
        <f>$A$1</f>
        <v xml:space="preserve">تعدا د </v>
      </c>
      <c r="BB132" t="str">
        <f>$B$1</f>
        <v>شماره</v>
      </c>
      <c r="BK132" t="str">
        <f>$A$1</f>
        <v xml:space="preserve">تعدا د </v>
      </c>
      <c r="BL132" t="str">
        <f>$B$1</f>
        <v>شماره</v>
      </c>
      <c r="BU132" t="str">
        <f>$A$1</f>
        <v xml:space="preserve">تعدا د </v>
      </c>
      <c r="BV132" t="str">
        <f>$B$1</f>
        <v>شماره</v>
      </c>
      <c r="CE132" t="str">
        <f>$A$1</f>
        <v xml:space="preserve">تعدا د </v>
      </c>
      <c r="CF132" t="str">
        <f>$B$1</f>
        <v>شماره</v>
      </c>
      <c r="CO132" t="str">
        <f>$A$1</f>
        <v xml:space="preserve">تعدا د </v>
      </c>
      <c r="CP132" t="str">
        <f>$B$1</f>
        <v>شماره</v>
      </c>
      <c r="CY132" t="str">
        <f>$A$1</f>
        <v xml:space="preserve">تعدا د </v>
      </c>
      <c r="CZ132" t="str">
        <f>$B$1</f>
        <v>شماره</v>
      </c>
    </row>
    <row r="133" spans="22:111" x14ac:dyDescent="0.3">
      <c r="V133">
        <f>A10</f>
        <v>9</v>
      </c>
      <c r="W133">
        <f>B10</f>
        <v>9</v>
      </c>
      <c r="AG133">
        <f>A10</f>
        <v>9</v>
      </c>
      <c r="AH133">
        <f>B10</f>
        <v>9</v>
      </c>
      <c r="AQ133">
        <f>A10</f>
        <v>9</v>
      </c>
      <c r="AR133">
        <f>B10</f>
        <v>9</v>
      </c>
      <c r="BA133">
        <f>A10</f>
        <v>9</v>
      </c>
      <c r="BB133">
        <f>B10</f>
        <v>9</v>
      </c>
      <c r="BK133">
        <f>A10</f>
        <v>9</v>
      </c>
      <c r="BL133">
        <f>B10</f>
        <v>9</v>
      </c>
      <c r="BU133">
        <f>A10</f>
        <v>9</v>
      </c>
      <c r="BV133">
        <f>B10</f>
        <v>9</v>
      </c>
      <c r="CE133">
        <f>A10</f>
        <v>9</v>
      </c>
      <c r="CF133">
        <f>B10</f>
        <v>9</v>
      </c>
      <c r="CO133">
        <f>A10</f>
        <v>9</v>
      </c>
      <c r="CP133">
        <f>B10</f>
        <v>9</v>
      </c>
      <c r="CY133">
        <f>A10</f>
        <v>9</v>
      </c>
      <c r="CZ133">
        <f>B10</f>
        <v>9</v>
      </c>
    </row>
    <row r="134" spans="22:111" x14ac:dyDescent="0.3">
      <c r="V134" t="str">
        <f>$D$1</f>
        <v>زمان ph نمونه</v>
      </c>
      <c r="W134" s="6" t="str">
        <f>$E$1</f>
        <v>فاکتور o</v>
      </c>
      <c r="X134" t="str">
        <f>$F$1</f>
        <v>فاکتورh</v>
      </c>
      <c r="Y134" t="str">
        <f>$G$1</f>
        <v>فاکتور l</v>
      </c>
      <c r="Z134" t="str">
        <f>$H$1</f>
        <v>فاکتورc</v>
      </c>
      <c r="AG134" t="str">
        <f>$D$1</f>
        <v>زمان ph نمونه</v>
      </c>
      <c r="AH134" s="6" t="str">
        <f>$E$1</f>
        <v>فاکتور o</v>
      </c>
      <c r="AI134" t="str">
        <f>$F$1</f>
        <v>فاکتورh</v>
      </c>
      <c r="AJ134" t="str">
        <f>$G$1</f>
        <v>فاکتور l</v>
      </c>
      <c r="AK134" t="str">
        <f>$H$1</f>
        <v>فاکتورc</v>
      </c>
      <c r="AQ134" t="str">
        <f>$D$1</f>
        <v>زمان ph نمونه</v>
      </c>
      <c r="AR134" s="6" t="str">
        <f>$E$1</f>
        <v>فاکتور o</v>
      </c>
      <c r="AS134" t="str">
        <f>$F$1</f>
        <v>فاکتورh</v>
      </c>
      <c r="AT134" t="str">
        <f>$G$1</f>
        <v>فاکتور l</v>
      </c>
      <c r="AU134" t="str">
        <f>$H$1</f>
        <v>فاکتورc</v>
      </c>
      <c r="BA134" t="str">
        <f>$D$1</f>
        <v>زمان ph نمونه</v>
      </c>
      <c r="BB134" s="6" t="str">
        <f>$E$1</f>
        <v>فاکتور o</v>
      </c>
      <c r="BC134" t="str">
        <f>$F$1</f>
        <v>فاکتورh</v>
      </c>
      <c r="BD134" t="str">
        <f>$G$1</f>
        <v>فاکتور l</v>
      </c>
      <c r="BE134" t="str">
        <f>$H$1</f>
        <v>فاکتورc</v>
      </c>
      <c r="BK134" t="str">
        <f>$D$1</f>
        <v>زمان ph نمونه</v>
      </c>
      <c r="BL134" s="6" t="str">
        <f>$E$1</f>
        <v>فاکتور o</v>
      </c>
      <c r="BM134" t="str">
        <f>$F$1</f>
        <v>فاکتورh</v>
      </c>
      <c r="BN134" t="str">
        <f>$G$1</f>
        <v>فاکتور l</v>
      </c>
      <c r="BO134" t="str">
        <f>$H$1</f>
        <v>فاکتورc</v>
      </c>
      <c r="BU134" t="str">
        <f>$D$1</f>
        <v>زمان ph نمونه</v>
      </c>
      <c r="BV134" s="6" t="str">
        <f>$E$1</f>
        <v>فاکتور o</v>
      </c>
      <c r="BW134" t="str">
        <f>$F$1</f>
        <v>فاکتورh</v>
      </c>
      <c r="BX134" t="str">
        <f>$G$1</f>
        <v>فاکتور l</v>
      </c>
      <c r="BY134" t="str">
        <f>$H$1</f>
        <v>فاکتورc</v>
      </c>
      <c r="CE134" t="str">
        <f>$D$1</f>
        <v>زمان ph نمونه</v>
      </c>
      <c r="CF134" s="6" t="str">
        <f>$E$1</f>
        <v>فاکتور o</v>
      </c>
      <c r="CG134" t="str">
        <f>$F$1</f>
        <v>فاکتورh</v>
      </c>
      <c r="CH134" t="str">
        <f>$G$1</f>
        <v>فاکتور l</v>
      </c>
      <c r="CI134" t="str">
        <f>$H$1</f>
        <v>فاکتورc</v>
      </c>
      <c r="CO134" t="str">
        <f>$D$1</f>
        <v>زمان ph نمونه</v>
      </c>
      <c r="CP134" s="6" t="str">
        <f>$E$1</f>
        <v>فاکتور o</v>
      </c>
      <c r="CQ134" t="str">
        <f>$F$1</f>
        <v>فاکتورh</v>
      </c>
      <c r="CR134" t="str">
        <f>$G$1</f>
        <v>فاکتور l</v>
      </c>
      <c r="CS134" t="str">
        <f>$H$1</f>
        <v>فاکتورc</v>
      </c>
      <c r="CY134" t="str">
        <f>$D$1</f>
        <v>زمان ph نمونه</v>
      </c>
      <c r="CZ134" s="6" t="str">
        <f>$E$1</f>
        <v>فاکتور o</v>
      </c>
      <c r="DA134" t="str">
        <f>$F$1</f>
        <v>فاکتورh</v>
      </c>
      <c r="DB134" t="str">
        <f>$G$1</f>
        <v>فاکتور l</v>
      </c>
      <c r="DC134" t="str">
        <f>$H$1</f>
        <v>فاکتورc</v>
      </c>
    </row>
    <row r="135" spans="22:111" x14ac:dyDescent="0.3">
      <c r="V135" s="11">
        <f>D10</f>
        <v>0.78472222222222221</v>
      </c>
      <c r="W135" s="7">
        <f>E10</f>
        <v>20458.009999999998</v>
      </c>
      <c r="X135" s="7">
        <f t="shared" ref="X135:Z135" si="19">F10</f>
        <v>20458.009999999998</v>
      </c>
      <c r="Y135" s="7">
        <f t="shared" si="19"/>
        <v>20435.38</v>
      </c>
      <c r="Z135" s="7">
        <f t="shared" si="19"/>
        <v>20442.63</v>
      </c>
      <c r="AG135" s="11">
        <f>D10</f>
        <v>0.78472222222222221</v>
      </c>
      <c r="AH135" s="7">
        <f>E10</f>
        <v>20458.009999999998</v>
      </c>
      <c r="AI135" s="7">
        <f>F10</f>
        <v>20458.009999999998</v>
      </c>
      <c r="AJ135" s="7">
        <f>G10</f>
        <v>20435.38</v>
      </c>
      <c r="AK135" s="7">
        <f>H10</f>
        <v>20442.63</v>
      </c>
      <c r="AQ135" s="11">
        <f>D10</f>
        <v>0.78472222222222221</v>
      </c>
      <c r="AR135">
        <f>E10</f>
        <v>20458.009999999998</v>
      </c>
      <c r="AS135">
        <f>F10</f>
        <v>20458.009999999998</v>
      </c>
      <c r="AT135">
        <f>G10</f>
        <v>20435.38</v>
      </c>
      <c r="AU135">
        <f>H10</f>
        <v>20442.63</v>
      </c>
      <c r="BA135" s="11">
        <f>D10</f>
        <v>0.78472222222222221</v>
      </c>
      <c r="BB135">
        <f>E10</f>
        <v>20458.009999999998</v>
      </c>
      <c r="BC135">
        <f>F10</f>
        <v>20458.009999999998</v>
      </c>
      <c r="BD135">
        <f>G10</f>
        <v>20435.38</v>
      </c>
      <c r="BE135">
        <f>H10</f>
        <v>20442.63</v>
      </c>
      <c r="BK135" s="11">
        <f>D10</f>
        <v>0.78472222222222221</v>
      </c>
      <c r="BL135">
        <f>E10</f>
        <v>20458.009999999998</v>
      </c>
      <c r="BM135">
        <f>F10</f>
        <v>20458.009999999998</v>
      </c>
      <c r="BN135">
        <f>G10</f>
        <v>20435.38</v>
      </c>
      <c r="BO135">
        <f>H10</f>
        <v>20442.63</v>
      </c>
      <c r="BU135" s="11">
        <f>D10</f>
        <v>0.78472222222222221</v>
      </c>
      <c r="BV135">
        <f>E10</f>
        <v>20458.009999999998</v>
      </c>
      <c r="BW135">
        <f>F10</f>
        <v>20458.009999999998</v>
      </c>
      <c r="BX135">
        <f>G10</f>
        <v>20435.38</v>
      </c>
      <c r="BY135">
        <f>H10</f>
        <v>20442.63</v>
      </c>
      <c r="CE135" s="11">
        <f>D10</f>
        <v>0.78472222222222221</v>
      </c>
      <c r="CF135">
        <f>E10</f>
        <v>20458.009999999998</v>
      </c>
      <c r="CG135">
        <f>F10</f>
        <v>20458.009999999998</v>
      </c>
      <c r="CH135">
        <f>G10</f>
        <v>20435.38</v>
      </c>
      <c r="CI135">
        <f>H10</f>
        <v>20442.63</v>
      </c>
      <c r="CO135" s="11">
        <f>D10</f>
        <v>0.78472222222222221</v>
      </c>
      <c r="CP135">
        <f>E11</f>
        <v>20442.63</v>
      </c>
      <c r="CQ135">
        <f>F11</f>
        <v>20459.88</v>
      </c>
      <c r="CR135">
        <f>G11</f>
        <v>20441.63</v>
      </c>
      <c r="CS135">
        <f>H11</f>
        <v>20455.38</v>
      </c>
      <c r="CY135" s="11">
        <f>D10</f>
        <v>0.78472222222222221</v>
      </c>
      <c r="CZ135">
        <f>E10</f>
        <v>20458.009999999998</v>
      </c>
      <c r="DA135">
        <f>F10</f>
        <v>20458.009999999998</v>
      </c>
      <c r="DB135">
        <f>G10</f>
        <v>20435.38</v>
      </c>
      <c r="DC135">
        <f>H10</f>
        <v>20442.63</v>
      </c>
    </row>
    <row r="136" spans="22:111" x14ac:dyDescent="0.3">
      <c r="V136" s="2" t="str">
        <f>$J$1</f>
        <v>غلظت فاکتور b</v>
      </c>
      <c r="W136" s="2" t="str">
        <f>$K$1</f>
        <v>غلظت فاکتور s</v>
      </c>
      <c r="AG136" s="2" t="str">
        <f>$J$1</f>
        <v>غلظت فاکتور b</v>
      </c>
      <c r="AH136" s="2" t="str">
        <f>$K$1</f>
        <v>غلظت فاکتور s</v>
      </c>
      <c r="AQ136" s="2" t="str">
        <f>$J$1</f>
        <v>غلظت فاکتور b</v>
      </c>
      <c r="AR136" s="2" t="str">
        <f>$K$1</f>
        <v>غلظت فاکتور s</v>
      </c>
      <c r="BA136" s="2" t="str">
        <f>$J$1</f>
        <v>غلظت فاکتور b</v>
      </c>
      <c r="BB136" s="2" t="str">
        <f>$K$1</f>
        <v>غلظت فاکتور s</v>
      </c>
      <c r="BK136" s="2" t="str">
        <f>$J$1</f>
        <v>غلظت فاکتور b</v>
      </c>
      <c r="BL136" s="2" t="str">
        <f>$K$1</f>
        <v>غلظت فاکتور s</v>
      </c>
      <c r="BU136" s="2" t="str">
        <f>$J$1</f>
        <v>غلظت فاکتور b</v>
      </c>
      <c r="BV136" s="2" t="str">
        <f>$K$1</f>
        <v>غلظت فاکتور s</v>
      </c>
      <c r="CE136" s="2" t="str">
        <f>$J$1</f>
        <v>غلظت فاکتور b</v>
      </c>
      <c r="CF136" s="2" t="str">
        <f>$K$1</f>
        <v>غلظت فاکتور s</v>
      </c>
      <c r="CO136" s="2" t="str">
        <f>$J$1</f>
        <v>غلظت فاکتور b</v>
      </c>
      <c r="CP136" s="2" t="str">
        <f>$K$1</f>
        <v>غلظت فاکتور s</v>
      </c>
      <c r="CY136" s="2" t="str">
        <f>$J$1</f>
        <v>غلظت فاکتور b</v>
      </c>
      <c r="CZ136" s="2" t="str">
        <f>$K$1</f>
        <v>غلظت فاکتور s</v>
      </c>
    </row>
    <row r="137" spans="22:111" x14ac:dyDescent="0.3">
      <c r="V137" s="7">
        <f>J10</f>
        <v>0.32037118868761993</v>
      </c>
      <c r="W137" s="7">
        <f>K10</f>
        <v>0.67962881131238007</v>
      </c>
      <c r="AG137" s="7">
        <f>J10</f>
        <v>0.32037118868761993</v>
      </c>
      <c r="AH137" s="7">
        <f>K10</f>
        <v>0.67962881131238007</v>
      </c>
      <c r="AQ137" s="7">
        <f>J10</f>
        <v>0.32037118868761993</v>
      </c>
      <c r="AR137" s="7">
        <f>K10</f>
        <v>0.67962881131238007</v>
      </c>
      <c r="BA137" s="7">
        <f>J10</f>
        <v>0.32037118868761993</v>
      </c>
      <c r="BB137" s="7">
        <f>K10</f>
        <v>0.67962881131238007</v>
      </c>
      <c r="BK137" s="7">
        <f>J10</f>
        <v>0.32037118868761993</v>
      </c>
      <c r="BL137" s="7">
        <f>K10</f>
        <v>0.67962881131238007</v>
      </c>
      <c r="BU137" s="7">
        <f>J10</f>
        <v>0.32037118868761993</v>
      </c>
      <c r="BV137" s="7">
        <f>K10</f>
        <v>0.67962881131238007</v>
      </c>
      <c r="CE137" s="7">
        <f>J10</f>
        <v>0.32037118868761993</v>
      </c>
      <c r="CF137" s="7">
        <f>K10</f>
        <v>0.67962881131238007</v>
      </c>
      <c r="CO137" s="7">
        <f>J10</f>
        <v>0.32037118868761993</v>
      </c>
      <c r="CP137" s="7">
        <f>K10</f>
        <v>0.67962881131238007</v>
      </c>
      <c r="CY137" s="7">
        <f>J10</f>
        <v>0.32037118868761993</v>
      </c>
      <c r="CZ137" s="7">
        <f>K10</f>
        <v>0.67962881131238007</v>
      </c>
    </row>
    <row r="138" spans="22:111" x14ac:dyDescent="0.3">
      <c r="V138" t="str">
        <f>$L$1</f>
        <v>color</v>
      </c>
      <c r="W138" t="str">
        <f>$M$1</f>
        <v>اندازه نمونه</v>
      </c>
      <c r="AG138" t="str">
        <f>$L$1</f>
        <v>color</v>
      </c>
      <c r="AH138" t="str">
        <f>$M$1</f>
        <v>اندازه نمونه</v>
      </c>
      <c r="AQ138" t="str">
        <f>$L$1</f>
        <v>color</v>
      </c>
      <c r="AR138" t="str">
        <f>$M$1</f>
        <v>اندازه نمونه</v>
      </c>
      <c r="BA138" t="str">
        <f>$L$1</f>
        <v>color</v>
      </c>
      <c r="BB138" t="str">
        <f>$M$1</f>
        <v>اندازه نمونه</v>
      </c>
      <c r="BK138" t="str">
        <f>$L$1</f>
        <v>color</v>
      </c>
      <c r="BL138" t="str">
        <f>$M$1</f>
        <v>اندازه نمونه</v>
      </c>
      <c r="BU138" t="str">
        <f>$L$1</f>
        <v>color</v>
      </c>
      <c r="BV138" t="str">
        <f>$M$1</f>
        <v>اندازه نمونه</v>
      </c>
      <c r="CE138" t="str">
        <f>$L$1</f>
        <v>color</v>
      </c>
      <c r="CF138" t="str">
        <f>$M$1</f>
        <v>اندازه نمونه</v>
      </c>
      <c r="CO138" t="str">
        <f>$L$1</f>
        <v>color</v>
      </c>
      <c r="CP138" t="str">
        <f>$M$1</f>
        <v>اندازه نمونه</v>
      </c>
      <c r="CY138" t="str">
        <f>$L$1</f>
        <v>color</v>
      </c>
      <c r="CZ138" t="str">
        <f>$M$1</f>
        <v>اندازه نمونه</v>
      </c>
    </row>
    <row r="139" spans="22:111" x14ac:dyDescent="0.3">
      <c r="V139" s="6">
        <f>L10</f>
        <v>-15.379999999997381</v>
      </c>
      <c r="W139" s="6">
        <f>M10</f>
        <v>22.629999999997381</v>
      </c>
      <c r="AG139" s="6">
        <f>L10</f>
        <v>-15.379999999997381</v>
      </c>
      <c r="AH139" s="6">
        <f>M10</f>
        <v>22.629999999997381</v>
      </c>
      <c r="AQ139" s="6">
        <f>L10</f>
        <v>-15.379999999997381</v>
      </c>
      <c r="AR139" s="6">
        <f>M10</f>
        <v>22.629999999997381</v>
      </c>
      <c r="BA139" s="6">
        <f>L10</f>
        <v>-15.379999999997381</v>
      </c>
      <c r="BB139" s="6">
        <f>M10</f>
        <v>22.629999999997381</v>
      </c>
      <c r="BK139" s="6">
        <f>L10</f>
        <v>-15.379999999997381</v>
      </c>
      <c r="BL139" s="6">
        <f>M10</f>
        <v>22.629999999997381</v>
      </c>
      <c r="BU139" s="6">
        <f>L10</f>
        <v>-15.379999999997381</v>
      </c>
      <c r="BV139" s="6">
        <f>M10</f>
        <v>22.629999999997381</v>
      </c>
      <c r="CE139" s="6">
        <f>L10</f>
        <v>-15.379999999997381</v>
      </c>
      <c r="CF139" s="6">
        <f>M10</f>
        <v>22.629999999997381</v>
      </c>
      <c r="CO139" s="6">
        <f>L10</f>
        <v>-15.379999999997381</v>
      </c>
      <c r="CP139" s="6">
        <f>M10</f>
        <v>22.629999999997381</v>
      </c>
      <c r="CY139" s="6">
        <f>L10</f>
        <v>-15.379999999997381</v>
      </c>
      <c r="CZ139" s="6">
        <f>M10</f>
        <v>22.629999999997381</v>
      </c>
    </row>
    <row r="140" spans="22:111" x14ac:dyDescent="0.3">
      <c r="V140" s="4" t="str">
        <f>$A$1</f>
        <v xml:space="preserve">تعدا د </v>
      </c>
      <c r="W140" s="4"/>
      <c r="X140" s="4"/>
      <c r="Y140" s="4"/>
      <c r="Z140" s="4"/>
      <c r="AG140" s="4" t="str">
        <f>$A$1</f>
        <v xml:space="preserve">تعدا د </v>
      </c>
      <c r="AH140" s="4"/>
      <c r="AI140" s="4"/>
      <c r="AJ140" s="4"/>
      <c r="AK140" s="4"/>
      <c r="AQ140" s="4" t="str">
        <f>$A$1</f>
        <v xml:space="preserve">تعدا د </v>
      </c>
      <c r="AR140" s="4"/>
      <c r="AS140" s="4"/>
      <c r="AT140" s="4"/>
      <c r="AU140" s="4"/>
      <c r="BA140" s="4" t="str">
        <f>$A$1</f>
        <v xml:space="preserve">تعدا د </v>
      </c>
      <c r="BB140" s="4"/>
      <c r="BC140" s="4"/>
      <c r="BD140" s="4"/>
      <c r="BE140" s="4"/>
      <c r="BK140" s="4" t="str">
        <f>$A$1</f>
        <v xml:space="preserve">تعدا د </v>
      </c>
      <c r="BL140" s="4"/>
      <c r="BM140" s="4"/>
      <c r="BN140" s="4"/>
      <c r="BO140" s="4"/>
      <c r="BU140" s="4" t="str">
        <f>$A$1</f>
        <v xml:space="preserve">تعدا د </v>
      </c>
      <c r="BV140" s="4"/>
      <c r="BW140" s="4"/>
      <c r="BX140" s="4"/>
      <c r="BY140" s="4"/>
      <c r="CE140" s="4" t="str">
        <f>$A$1</f>
        <v xml:space="preserve">تعدا د </v>
      </c>
      <c r="CF140" s="4"/>
      <c r="CG140" s="4"/>
      <c r="CH140" s="4"/>
      <c r="CI140" s="4"/>
      <c r="CO140" s="4" t="str">
        <f>$A$1</f>
        <v xml:space="preserve">تعدا د </v>
      </c>
      <c r="CP140" s="4"/>
      <c r="CQ140" s="4"/>
      <c r="CR140" s="4"/>
      <c r="CS140" s="4"/>
      <c r="CY140" s="4" t="str">
        <f>$A$1</f>
        <v xml:space="preserve">تعدا د </v>
      </c>
      <c r="CZ140" s="4"/>
      <c r="DA140" s="4"/>
      <c r="DB140" s="4"/>
      <c r="DC140" s="4"/>
    </row>
    <row r="141" spans="22:111" x14ac:dyDescent="0.3">
      <c r="V141" s="6">
        <f>A10</f>
        <v>9</v>
      </c>
      <c r="W141" s="10"/>
      <c r="X141" s="6"/>
      <c r="Y141" s="6"/>
      <c r="Z141" s="6"/>
      <c r="AG141" s="6">
        <f>A10</f>
        <v>9</v>
      </c>
      <c r="AH141" s="10"/>
      <c r="AI141" s="6"/>
      <c r="AJ141" s="6"/>
      <c r="AK141" s="6"/>
      <c r="AQ141" s="6">
        <f>A10</f>
        <v>9</v>
      </c>
      <c r="AR141" s="10"/>
      <c r="AS141" s="6"/>
      <c r="AT141" s="6"/>
      <c r="AU141" s="6"/>
      <c r="BA141" s="6">
        <f>A10</f>
        <v>9</v>
      </c>
      <c r="BB141" s="10"/>
      <c r="BC141" s="6"/>
      <c r="BD141" s="6"/>
      <c r="BE141" s="6"/>
      <c r="BK141" s="6">
        <f>A10</f>
        <v>9</v>
      </c>
      <c r="BL141" s="10"/>
      <c r="BM141" s="6"/>
      <c r="BN141" s="6"/>
      <c r="BO141" s="6"/>
      <c r="BU141" s="6">
        <f>A10</f>
        <v>9</v>
      </c>
      <c r="BV141" s="10"/>
      <c r="BW141" s="6"/>
      <c r="BX141" s="6"/>
      <c r="BY141" s="6"/>
      <c r="CE141" s="6">
        <f>A10</f>
        <v>9</v>
      </c>
      <c r="CF141" s="10"/>
      <c r="CG141" s="6"/>
      <c r="CH141" s="6"/>
      <c r="CI141" s="6"/>
      <c r="CO141" s="6">
        <f>A10</f>
        <v>9</v>
      </c>
      <c r="CP141" s="10"/>
      <c r="CQ141" s="6"/>
      <c r="CR141" s="6"/>
      <c r="CS141" s="6"/>
      <c r="CY141" s="6">
        <f>A10</f>
        <v>9</v>
      </c>
      <c r="CZ141" s="10"/>
      <c r="DA141" s="6"/>
      <c r="DB141" s="6"/>
      <c r="DC141" s="6"/>
    </row>
    <row r="142" spans="22:111" x14ac:dyDescent="0.3">
      <c r="V142">
        <v>9</v>
      </c>
      <c r="AG142">
        <v>8</v>
      </c>
      <c r="AQ142">
        <v>7</v>
      </c>
      <c r="BA142">
        <v>6</v>
      </c>
      <c r="BK142">
        <v>5</v>
      </c>
      <c r="BU142">
        <v>4</v>
      </c>
      <c r="CE142">
        <v>3</v>
      </c>
      <c r="CO142">
        <v>2</v>
      </c>
      <c r="CY142">
        <v>1</v>
      </c>
    </row>
    <row r="143" spans="22:111" x14ac:dyDescent="0.3"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G143" s="8"/>
      <c r="AH143" s="8"/>
      <c r="AI143" s="8"/>
      <c r="AJ143" s="8"/>
      <c r="AK143" s="8"/>
      <c r="AL143" s="8"/>
      <c r="AM143" s="8"/>
      <c r="AN143" s="8"/>
      <c r="AO143" s="8"/>
      <c r="AQ143" s="8"/>
      <c r="AR143" s="8"/>
      <c r="AS143" s="8"/>
      <c r="AT143" s="8"/>
      <c r="AU143" s="8"/>
      <c r="AV143" s="8"/>
      <c r="AW143" s="8"/>
      <c r="AX143" s="8"/>
      <c r="AY143" s="8"/>
      <c r="BA143" s="8"/>
      <c r="BB143" s="8"/>
      <c r="BC143" s="8"/>
      <c r="BD143" s="8"/>
      <c r="BE143" s="8"/>
      <c r="BF143" s="8"/>
      <c r="BG143" s="8"/>
      <c r="BH143" s="8"/>
      <c r="BI143" s="8"/>
      <c r="BK143" s="8"/>
      <c r="BL143" s="8"/>
      <c r="BM143" s="8"/>
      <c r="BN143" s="8"/>
      <c r="BO143" s="8"/>
      <c r="BP143" s="8"/>
      <c r="BQ143" s="8"/>
      <c r="BR143" s="8"/>
      <c r="BS143" s="8"/>
      <c r="BU143" s="8"/>
      <c r="BV143" s="8"/>
      <c r="BW143" s="8"/>
      <c r="BX143" s="8"/>
      <c r="BY143" s="8"/>
      <c r="BZ143" s="8"/>
      <c r="CA143" s="8"/>
      <c r="CB143" s="8"/>
      <c r="CC143" s="8"/>
      <c r="CE143" s="8"/>
      <c r="CF143" s="8"/>
      <c r="CG143" s="8"/>
      <c r="CH143" s="8"/>
      <c r="CI143" s="8"/>
      <c r="CJ143" s="8"/>
      <c r="CK143" s="8"/>
      <c r="CL143" s="8"/>
      <c r="CM143" s="8"/>
      <c r="CO143" s="8"/>
      <c r="CP143" s="8"/>
      <c r="CQ143" s="8"/>
      <c r="CR143" s="8"/>
      <c r="CS143" s="8"/>
      <c r="CT143" s="8"/>
      <c r="CU143" s="8"/>
      <c r="CV143" s="8"/>
      <c r="CW143" s="8"/>
      <c r="CY143" s="8"/>
      <c r="CZ143" s="8"/>
      <c r="DA143" s="8"/>
      <c r="DB143" s="8"/>
      <c r="DC143" s="8"/>
      <c r="DD143" s="8"/>
      <c r="DE143" s="8"/>
      <c r="DF143" s="8"/>
      <c r="DG143" s="8"/>
    </row>
    <row r="144" spans="22:111" x14ac:dyDescent="0.3"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G144" s="8"/>
      <c r="AH144" s="8"/>
      <c r="AI144" s="8"/>
      <c r="AJ144" s="8"/>
      <c r="AK144" s="8"/>
      <c r="AL144" s="8"/>
      <c r="AM144" s="8"/>
      <c r="AN144" s="8"/>
      <c r="AO144" s="8"/>
      <c r="AQ144" s="8"/>
      <c r="AR144" s="8"/>
      <c r="AS144" s="8"/>
      <c r="AT144" s="8"/>
      <c r="AU144" s="8"/>
      <c r="AV144" s="8"/>
      <c r="AW144" s="8"/>
      <c r="AX144" s="8"/>
      <c r="AY144" s="8"/>
      <c r="BA144" s="8"/>
      <c r="BB144" s="8"/>
      <c r="BC144" s="8"/>
      <c r="BD144" s="8"/>
      <c r="BE144" s="8"/>
      <c r="BF144" s="8"/>
      <c r="BG144" s="8"/>
      <c r="BH144" s="8"/>
      <c r="BI144" s="8"/>
      <c r="BK144" s="8"/>
      <c r="BL144" s="8"/>
      <c r="BM144" s="8"/>
      <c r="BN144" s="8"/>
      <c r="BO144" s="8"/>
      <c r="BP144" s="8"/>
      <c r="BQ144" s="8"/>
      <c r="BR144" s="8"/>
      <c r="BS144" s="8"/>
      <c r="BU144" s="8"/>
      <c r="BV144" s="8"/>
      <c r="BW144" s="8"/>
      <c r="BX144" s="8"/>
      <c r="BY144" s="8"/>
      <c r="BZ144" s="8"/>
      <c r="CA144" s="8"/>
      <c r="CB144" s="8"/>
      <c r="CC144" s="8"/>
      <c r="CE144" s="8"/>
      <c r="CF144" s="8"/>
      <c r="CG144" s="8"/>
      <c r="CH144" s="8"/>
      <c r="CI144" s="8"/>
      <c r="CJ144" s="8"/>
      <c r="CK144" s="8"/>
      <c r="CL144" s="8"/>
      <c r="CM144" s="8"/>
      <c r="CO144" s="8"/>
      <c r="CP144" s="8"/>
      <c r="CQ144" s="8"/>
      <c r="CR144" s="8"/>
      <c r="CS144" s="8"/>
      <c r="CT144" s="8"/>
      <c r="CU144" s="8"/>
      <c r="CV144" s="8"/>
      <c r="CW144" s="8"/>
      <c r="CY144" s="8"/>
      <c r="CZ144" s="8"/>
      <c r="DA144" s="8"/>
      <c r="DB144" s="8"/>
      <c r="DC144" s="8"/>
      <c r="DD144" s="8"/>
      <c r="DE144" s="8"/>
      <c r="DF144" s="8"/>
      <c r="DG144" s="8"/>
    </row>
    <row r="147" spans="22:121" x14ac:dyDescent="0.3">
      <c r="Y147" t="str">
        <f>$C$1</f>
        <v>تاریخ نمونه</v>
      </c>
      <c r="Z147" t="str">
        <f>C11</f>
        <v>2024.04.02</v>
      </c>
      <c r="AA147" t="str">
        <f>$D$1</f>
        <v>زمان ph نمونه</v>
      </c>
      <c r="AB147" s="1">
        <f>D11</f>
        <v>0.85416666666666663</v>
      </c>
      <c r="AJ147" t="str">
        <f>$C$1</f>
        <v>تاریخ نمونه</v>
      </c>
      <c r="AK147" t="str">
        <f>C11</f>
        <v>2024.04.02</v>
      </c>
      <c r="AL147" t="str">
        <f>$D$1</f>
        <v>زمان ph نمونه</v>
      </c>
      <c r="AM147" s="1">
        <f>D11</f>
        <v>0.85416666666666663</v>
      </c>
      <c r="AT147" t="str">
        <f>$C$1</f>
        <v>تاریخ نمونه</v>
      </c>
      <c r="AU147" t="str">
        <f>C11</f>
        <v>2024.04.02</v>
      </c>
      <c r="AV147" t="str">
        <f>$D$1</f>
        <v>زمان ph نمونه</v>
      </c>
      <c r="AW147" s="1">
        <f>D11</f>
        <v>0.85416666666666663</v>
      </c>
      <c r="BD147" t="str">
        <f>$C$1</f>
        <v>تاریخ نمونه</v>
      </c>
      <c r="BE147" t="str">
        <f>C11</f>
        <v>2024.04.02</v>
      </c>
      <c r="BF147" t="str">
        <f>$D$1</f>
        <v>زمان ph نمونه</v>
      </c>
      <c r="BG147" s="1">
        <f>D11</f>
        <v>0.85416666666666663</v>
      </c>
      <c r="BN147" t="str">
        <f>$C$1</f>
        <v>تاریخ نمونه</v>
      </c>
      <c r="BO147" t="str">
        <f>C11</f>
        <v>2024.04.02</v>
      </c>
      <c r="BP147" t="str">
        <f>$D$1</f>
        <v>زمان ph نمونه</v>
      </c>
      <c r="BQ147" s="1">
        <f>D11</f>
        <v>0.85416666666666663</v>
      </c>
      <c r="BX147" t="str">
        <f>$C$1</f>
        <v>تاریخ نمونه</v>
      </c>
      <c r="BY147" t="str">
        <f>C11</f>
        <v>2024.04.02</v>
      </c>
      <c r="BZ147" t="str">
        <f>$D$1</f>
        <v>زمان ph نمونه</v>
      </c>
      <c r="CA147" s="1">
        <f>D11</f>
        <v>0.85416666666666663</v>
      </c>
      <c r="CH147" t="str">
        <f>$C$1</f>
        <v>تاریخ نمونه</v>
      </c>
      <c r="CI147" t="str">
        <f>C11</f>
        <v>2024.04.02</v>
      </c>
      <c r="CJ147" t="str">
        <f>$D$1</f>
        <v>زمان ph نمونه</v>
      </c>
      <c r="CK147" s="1">
        <f>D11</f>
        <v>0.85416666666666663</v>
      </c>
      <c r="CR147" t="str">
        <f>$C$1</f>
        <v>تاریخ نمونه</v>
      </c>
      <c r="CS147" t="str">
        <f>C11</f>
        <v>2024.04.02</v>
      </c>
      <c r="CT147" t="str">
        <f>$D$1</f>
        <v>زمان ph نمونه</v>
      </c>
      <c r="CU147" s="1">
        <f>D11</f>
        <v>0.85416666666666663</v>
      </c>
      <c r="DB147" t="str">
        <f>$C$1</f>
        <v>تاریخ نمونه</v>
      </c>
      <c r="DC147" t="str">
        <f>C11</f>
        <v>2024.04.02</v>
      </c>
      <c r="DD147" t="str">
        <f>$D$1</f>
        <v>زمان ph نمونه</v>
      </c>
      <c r="DE147" s="1">
        <f>D11</f>
        <v>0.85416666666666663</v>
      </c>
      <c r="DL147" t="str">
        <f>$C$1</f>
        <v>تاریخ نمونه</v>
      </c>
      <c r="DM147" t="str">
        <f>C11</f>
        <v>2024.04.02</v>
      </c>
      <c r="DN147" t="str">
        <f>$D$1</f>
        <v>زمان ph نمونه</v>
      </c>
      <c r="DO147" s="1">
        <f>D11</f>
        <v>0.85416666666666663</v>
      </c>
    </row>
    <row r="148" spans="22:121" x14ac:dyDescent="0.3">
      <c r="V148" t="str">
        <f>$A$1</f>
        <v xml:space="preserve">تعدا د </v>
      </c>
      <c r="W148" t="str">
        <f>$B$1</f>
        <v>شماره</v>
      </c>
      <c r="AG148" t="str">
        <f>$A$1</f>
        <v xml:space="preserve">تعدا د </v>
      </c>
      <c r="AH148" t="str">
        <f>$B$1</f>
        <v>شماره</v>
      </c>
      <c r="AQ148" t="str">
        <f>$A$1</f>
        <v xml:space="preserve">تعدا د </v>
      </c>
      <c r="AR148" t="str">
        <f>$B$1</f>
        <v>شماره</v>
      </c>
      <c r="BA148" t="str">
        <f>$A$1</f>
        <v xml:space="preserve">تعدا د </v>
      </c>
      <c r="BB148" t="str">
        <f>$B$1</f>
        <v>شماره</v>
      </c>
      <c r="BK148" t="str">
        <f>$A$1</f>
        <v xml:space="preserve">تعدا د </v>
      </c>
      <c r="BL148" t="str">
        <f>$B$1</f>
        <v>شماره</v>
      </c>
      <c r="BU148" t="str">
        <f>$A$1</f>
        <v xml:space="preserve">تعدا د </v>
      </c>
      <c r="BV148" t="str">
        <f>$B$1</f>
        <v>شماره</v>
      </c>
      <c r="CE148" t="str">
        <f>$A$1</f>
        <v xml:space="preserve">تعدا د </v>
      </c>
      <c r="CF148" t="str">
        <f>$B$1</f>
        <v>شماره</v>
      </c>
      <c r="CO148" t="str">
        <f>$A$1</f>
        <v xml:space="preserve">تعدا د </v>
      </c>
      <c r="CP148" t="str">
        <f>$B$1</f>
        <v>شماره</v>
      </c>
      <c r="CY148" t="str">
        <f>$A$1</f>
        <v xml:space="preserve">تعدا د </v>
      </c>
      <c r="CZ148" t="str">
        <f>$B$1</f>
        <v>شماره</v>
      </c>
      <c r="DI148" t="str">
        <f>$A$1</f>
        <v xml:space="preserve">تعدا د </v>
      </c>
      <c r="DJ148" t="str">
        <f>$B$1</f>
        <v>شماره</v>
      </c>
    </row>
    <row r="149" spans="22:121" x14ac:dyDescent="0.3">
      <c r="V149">
        <f>A11</f>
        <v>10</v>
      </c>
      <c r="W149">
        <f>B11</f>
        <v>10</v>
      </c>
      <c r="AG149">
        <f>A11</f>
        <v>10</v>
      </c>
      <c r="AH149">
        <f>B11</f>
        <v>10</v>
      </c>
      <c r="AQ149">
        <f>A11</f>
        <v>10</v>
      </c>
      <c r="AR149">
        <f>B11</f>
        <v>10</v>
      </c>
      <c r="BA149">
        <f>A11</f>
        <v>10</v>
      </c>
      <c r="BB149">
        <f>B11</f>
        <v>10</v>
      </c>
      <c r="BK149">
        <f>A11</f>
        <v>10</v>
      </c>
      <c r="BL149">
        <f>B11</f>
        <v>10</v>
      </c>
      <c r="BU149">
        <f>A11</f>
        <v>10</v>
      </c>
      <c r="BV149">
        <f>B11</f>
        <v>10</v>
      </c>
      <c r="CE149">
        <f>A11</f>
        <v>10</v>
      </c>
      <c r="CF149">
        <f>B11</f>
        <v>10</v>
      </c>
      <c r="CO149">
        <f>A11</f>
        <v>10</v>
      </c>
      <c r="CP149">
        <f>B11</f>
        <v>10</v>
      </c>
      <c r="CY149">
        <f>A11</f>
        <v>10</v>
      </c>
      <c r="CZ149">
        <f>B11</f>
        <v>10</v>
      </c>
      <c r="DI149">
        <f>A11</f>
        <v>10</v>
      </c>
      <c r="DJ149">
        <f>B11</f>
        <v>10</v>
      </c>
    </row>
    <row r="150" spans="22:121" x14ac:dyDescent="0.3">
      <c r="V150" t="str">
        <f>$D$1</f>
        <v>زمان ph نمونه</v>
      </c>
      <c r="W150" s="6" t="str">
        <f>$E$1</f>
        <v>فاکتور o</v>
      </c>
      <c r="X150" t="str">
        <f>$F$1</f>
        <v>فاکتورh</v>
      </c>
      <c r="Y150" t="str">
        <f>$G$1</f>
        <v>فاکتور l</v>
      </c>
      <c r="Z150" t="str">
        <f>$H$1</f>
        <v>فاکتورc</v>
      </c>
      <c r="AG150" t="str">
        <f>$D$1</f>
        <v>زمان ph نمونه</v>
      </c>
      <c r="AH150" s="6" t="str">
        <f>$E$1</f>
        <v>فاکتور o</v>
      </c>
      <c r="AI150" t="str">
        <f>$F$1</f>
        <v>فاکتورh</v>
      </c>
      <c r="AJ150" t="str">
        <f>$G$1</f>
        <v>فاکتور l</v>
      </c>
      <c r="AK150" t="str">
        <f>$H$1</f>
        <v>فاکتورc</v>
      </c>
      <c r="AQ150" t="str">
        <f>$D$1</f>
        <v>زمان ph نمونه</v>
      </c>
      <c r="AR150" s="6" t="str">
        <f>$E$1</f>
        <v>فاکتور o</v>
      </c>
      <c r="AS150" t="str">
        <f>$F$1</f>
        <v>فاکتورh</v>
      </c>
      <c r="AT150" t="str">
        <f>$G$1</f>
        <v>فاکتور l</v>
      </c>
      <c r="AU150" t="str">
        <f>$H$1</f>
        <v>فاکتورc</v>
      </c>
      <c r="BA150" t="str">
        <f>$D$1</f>
        <v>زمان ph نمونه</v>
      </c>
      <c r="BB150" s="6" t="str">
        <f>$E$1</f>
        <v>فاکتور o</v>
      </c>
      <c r="BC150" t="str">
        <f>$F$1</f>
        <v>فاکتورh</v>
      </c>
      <c r="BD150" t="str">
        <f>$G$1</f>
        <v>فاکتور l</v>
      </c>
      <c r="BE150" t="str">
        <f>$H$1</f>
        <v>فاکتورc</v>
      </c>
      <c r="BK150" t="str">
        <f>$D$1</f>
        <v>زمان ph نمونه</v>
      </c>
      <c r="BL150" s="6" t="str">
        <f>$E$1</f>
        <v>فاکتور o</v>
      </c>
      <c r="BM150" t="str">
        <f>$F$1</f>
        <v>فاکتورh</v>
      </c>
      <c r="BN150" t="str">
        <f>$G$1</f>
        <v>فاکتور l</v>
      </c>
      <c r="BO150" t="str">
        <f>$H$1</f>
        <v>فاکتورc</v>
      </c>
      <c r="BU150" t="str">
        <f>$D$1</f>
        <v>زمان ph نمونه</v>
      </c>
      <c r="BV150" s="6" t="str">
        <f>$E$1</f>
        <v>فاکتور o</v>
      </c>
      <c r="BW150" t="str">
        <f>$F$1</f>
        <v>فاکتورh</v>
      </c>
      <c r="BX150" t="str">
        <f>$G$1</f>
        <v>فاکتور l</v>
      </c>
      <c r="BY150" t="str">
        <f>$H$1</f>
        <v>فاکتورc</v>
      </c>
      <c r="CE150" t="str">
        <f>$D$1</f>
        <v>زمان ph نمونه</v>
      </c>
      <c r="CF150" s="6" t="str">
        <f>$E$1</f>
        <v>فاکتور o</v>
      </c>
      <c r="CG150" t="str">
        <f>$F$1</f>
        <v>فاکتورh</v>
      </c>
      <c r="CH150" t="str">
        <f>$G$1</f>
        <v>فاکتور l</v>
      </c>
      <c r="CI150" t="str">
        <f>$H$1</f>
        <v>فاکتورc</v>
      </c>
      <c r="CO150" t="str">
        <f>$D$1</f>
        <v>زمان ph نمونه</v>
      </c>
      <c r="CP150" s="6" t="str">
        <f>$E$1</f>
        <v>فاکتور o</v>
      </c>
      <c r="CQ150" t="str">
        <f>$F$1</f>
        <v>فاکتورh</v>
      </c>
      <c r="CR150" t="str">
        <f>$G$1</f>
        <v>فاکتور l</v>
      </c>
      <c r="CS150" t="str">
        <f>$H$1</f>
        <v>فاکتورc</v>
      </c>
      <c r="CY150" t="str">
        <f>$D$1</f>
        <v>زمان ph نمونه</v>
      </c>
      <c r="CZ150" s="6" t="str">
        <f>$E$1</f>
        <v>فاکتور o</v>
      </c>
      <c r="DA150" t="str">
        <f>$F$1</f>
        <v>فاکتورh</v>
      </c>
      <c r="DB150" t="str">
        <f>$G$1</f>
        <v>فاکتور l</v>
      </c>
      <c r="DC150" t="str">
        <f>$H$1</f>
        <v>فاکتورc</v>
      </c>
      <c r="DI150" t="str">
        <f>$D$1</f>
        <v>زمان ph نمونه</v>
      </c>
      <c r="DJ150" s="6" t="str">
        <f>$E$1</f>
        <v>فاکتور o</v>
      </c>
      <c r="DK150" t="str">
        <f>$F$1</f>
        <v>فاکتورh</v>
      </c>
      <c r="DL150" t="str">
        <f>$G$1</f>
        <v>فاکتور l</v>
      </c>
      <c r="DM150" t="str">
        <f>$H$1</f>
        <v>فاکتورc</v>
      </c>
    </row>
    <row r="151" spans="22:121" x14ac:dyDescent="0.3">
      <c r="V151" s="11">
        <f>D11</f>
        <v>0.85416666666666663</v>
      </c>
      <c r="W151" s="7">
        <f>E11</f>
        <v>20442.63</v>
      </c>
      <c r="X151" s="7">
        <f>F11</f>
        <v>20459.88</v>
      </c>
      <c r="Y151" s="7">
        <f>G11</f>
        <v>20441.63</v>
      </c>
      <c r="Z151" s="7">
        <f>H11</f>
        <v>20455.38</v>
      </c>
      <c r="AG151" s="11">
        <f>D24</f>
        <v>0.78472222222222221</v>
      </c>
      <c r="AH151" s="7">
        <f>E11</f>
        <v>20442.63</v>
      </c>
      <c r="AI151" s="7">
        <f>F11</f>
        <v>20459.88</v>
      </c>
      <c r="AJ151" s="7">
        <f>G11</f>
        <v>20441.63</v>
      </c>
      <c r="AK151" s="7">
        <f>H11</f>
        <v>20455.38</v>
      </c>
      <c r="AQ151" s="11">
        <f>D11</f>
        <v>0.85416666666666663</v>
      </c>
      <c r="AR151">
        <f>E11</f>
        <v>20442.63</v>
      </c>
      <c r="AS151">
        <f>F11</f>
        <v>20459.88</v>
      </c>
      <c r="AT151">
        <f>G11</f>
        <v>20441.63</v>
      </c>
      <c r="AU151">
        <f>H11</f>
        <v>20455.38</v>
      </c>
      <c r="BA151" s="11">
        <f>D11</f>
        <v>0.85416666666666663</v>
      </c>
      <c r="BB151">
        <f>E11</f>
        <v>20442.63</v>
      </c>
      <c r="BC151">
        <f>F11</f>
        <v>20459.88</v>
      </c>
      <c r="BD151">
        <f>G11</f>
        <v>20441.63</v>
      </c>
      <c r="BE151">
        <f>H11</f>
        <v>20455.38</v>
      </c>
      <c r="BK151" s="11">
        <f>D11</f>
        <v>0.85416666666666663</v>
      </c>
      <c r="BL151">
        <f>E11</f>
        <v>20442.63</v>
      </c>
      <c r="BM151">
        <f>F11</f>
        <v>20459.88</v>
      </c>
      <c r="BN151">
        <f>G11</f>
        <v>20441.63</v>
      </c>
      <c r="BO151">
        <f>H11</f>
        <v>20455.38</v>
      </c>
      <c r="BU151" s="11">
        <f>D11</f>
        <v>0.85416666666666663</v>
      </c>
      <c r="BV151">
        <f>E11</f>
        <v>20442.63</v>
      </c>
      <c r="BW151">
        <f>F11</f>
        <v>20459.88</v>
      </c>
      <c r="BX151">
        <f>G11</f>
        <v>20441.63</v>
      </c>
      <c r="BY151">
        <f>H11</f>
        <v>20455.38</v>
      </c>
      <c r="CE151" s="11">
        <f>D11</f>
        <v>0.85416666666666663</v>
      </c>
      <c r="CF151">
        <f>E11</f>
        <v>20442.63</v>
      </c>
      <c r="CG151">
        <f>F11</f>
        <v>20459.88</v>
      </c>
      <c r="CH151">
        <f>G11</f>
        <v>20441.63</v>
      </c>
      <c r="CI151">
        <f>H11</f>
        <v>20455.38</v>
      </c>
      <c r="CO151" s="11">
        <f>D11</f>
        <v>0.85416666666666663</v>
      </c>
      <c r="CP151">
        <f>E11</f>
        <v>20442.63</v>
      </c>
      <c r="CQ151">
        <f>F11</f>
        <v>20459.88</v>
      </c>
      <c r="CR151">
        <f>G11</f>
        <v>20441.63</v>
      </c>
      <c r="CS151">
        <f>H11</f>
        <v>20455.38</v>
      </c>
      <c r="CY151" s="11">
        <f>D11</f>
        <v>0.85416666666666663</v>
      </c>
      <c r="CZ151">
        <f>E11</f>
        <v>20442.63</v>
      </c>
      <c r="DA151">
        <f>F11</f>
        <v>20459.88</v>
      </c>
      <c r="DB151">
        <f>G11</f>
        <v>20441.63</v>
      </c>
      <c r="DC151">
        <f>H11</f>
        <v>20455.38</v>
      </c>
      <c r="DI151" s="11">
        <f>D11</f>
        <v>0.85416666666666663</v>
      </c>
      <c r="DJ151">
        <f>E11</f>
        <v>20442.63</v>
      </c>
      <c r="DK151">
        <f>F11</f>
        <v>20459.88</v>
      </c>
      <c r="DL151">
        <f>G11</f>
        <v>20441.63</v>
      </c>
      <c r="DM151">
        <f>H11</f>
        <v>20455.38</v>
      </c>
    </row>
    <row r="152" spans="22:121" x14ac:dyDescent="0.3">
      <c r="V152" s="2" t="str">
        <f>$J$1</f>
        <v>غلظت فاکتور b</v>
      </c>
      <c r="W152" s="2" t="str">
        <f>$K$1</f>
        <v>غلظت فاکتور s</v>
      </c>
      <c r="AG152" s="2" t="str">
        <f>$J$1</f>
        <v>غلظت فاکتور b</v>
      </c>
      <c r="AH152" s="2" t="str">
        <f>$K$1</f>
        <v>غلظت فاکتور s</v>
      </c>
      <c r="AQ152" s="2" t="str">
        <f>$J$1</f>
        <v>غلظت فاکتور b</v>
      </c>
      <c r="AR152" s="2" t="str">
        <f>$K$1</f>
        <v>غلظت فاکتور s</v>
      </c>
      <c r="BA152" s="2" t="str">
        <f>$J$1</f>
        <v>غلظت فاکتور b</v>
      </c>
      <c r="BB152" s="2" t="str">
        <f>$K$1</f>
        <v>غلظت فاکتور s</v>
      </c>
      <c r="BK152" s="2" t="str">
        <f>$J$1</f>
        <v>غلظت فاکتور b</v>
      </c>
      <c r="BL152" s="2" t="str">
        <f>$K$1</f>
        <v>غلظت فاکتور s</v>
      </c>
      <c r="BU152" s="2" t="str">
        <f>$J$1</f>
        <v>غلظت فاکتور b</v>
      </c>
      <c r="BV152" s="2" t="str">
        <f>$K$1</f>
        <v>غلظت فاکتور s</v>
      </c>
      <c r="CE152" s="2" t="str">
        <f>$J$1</f>
        <v>غلظت فاکتور b</v>
      </c>
      <c r="CF152" s="2" t="str">
        <f>$K$1</f>
        <v>غلظت فاکتور s</v>
      </c>
      <c r="CO152" s="2" t="str">
        <f>$J$1</f>
        <v>غلظت فاکتور b</v>
      </c>
      <c r="CP152" s="2" t="str">
        <f>$K$1</f>
        <v>غلظت فاکتور s</v>
      </c>
      <c r="CY152" s="2" t="str">
        <f>$J$1</f>
        <v>غلظت فاکتور b</v>
      </c>
      <c r="CZ152" s="2" t="str">
        <f>$K$1</f>
        <v>غلظت فاکتور s</v>
      </c>
      <c r="DI152" s="2" t="str">
        <f>$J$1</f>
        <v>غلظت فاکتور b</v>
      </c>
      <c r="DJ152" s="2" t="str">
        <f>$K$1</f>
        <v>غلظت فاکتور s</v>
      </c>
    </row>
    <row r="153" spans="22:121" x14ac:dyDescent="0.3">
      <c r="V153" s="7">
        <f>J11</f>
        <v>0.75342465753424659</v>
      </c>
      <c r="W153" s="7">
        <f>K11</f>
        <v>0.24657534246575341</v>
      </c>
      <c r="AG153" s="7">
        <f>J11</f>
        <v>0.75342465753424659</v>
      </c>
      <c r="AH153" s="7">
        <f>K11</f>
        <v>0.24657534246575341</v>
      </c>
      <c r="AQ153" s="7">
        <f>J11</f>
        <v>0.75342465753424659</v>
      </c>
      <c r="AR153" s="7">
        <f>K11</f>
        <v>0.24657534246575341</v>
      </c>
      <c r="BA153" s="7">
        <f>J11</f>
        <v>0.75342465753424659</v>
      </c>
      <c r="BB153" s="7">
        <f>K11</f>
        <v>0.24657534246575341</v>
      </c>
      <c r="BK153" s="7">
        <f>J11</f>
        <v>0.75342465753424659</v>
      </c>
      <c r="BL153" s="7">
        <f>K11</f>
        <v>0.24657534246575341</v>
      </c>
      <c r="BU153" s="7">
        <f>J11</f>
        <v>0.75342465753424659</v>
      </c>
      <c r="BV153" s="7">
        <f>K11</f>
        <v>0.24657534246575341</v>
      </c>
      <c r="CE153" s="7">
        <f>J11</f>
        <v>0.75342465753424659</v>
      </c>
      <c r="CF153" s="7">
        <f>K11</f>
        <v>0.24657534246575341</v>
      </c>
      <c r="CO153" s="7">
        <f>J11</f>
        <v>0.75342465753424659</v>
      </c>
      <c r="CP153" s="7">
        <f>K11</f>
        <v>0.24657534246575341</v>
      </c>
      <c r="CY153" s="7">
        <f>J11</f>
        <v>0.75342465753424659</v>
      </c>
      <c r="CZ153" s="7">
        <f>K11</f>
        <v>0.24657534246575341</v>
      </c>
      <c r="DI153" s="7">
        <f>J11</f>
        <v>0.75342465753424659</v>
      </c>
      <c r="DJ153" s="7">
        <f>K11</f>
        <v>0.24657534246575341</v>
      </c>
    </row>
    <row r="154" spans="22:121" x14ac:dyDescent="0.3">
      <c r="V154" t="str">
        <f>$L$1</f>
        <v>color</v>
      </c>
      <c r="W154" t="str">
        <f>$M$1</f>
        <v>اندازه نمونه</v>
      </c>
      <c r="AG154" t="str">
        <f>$L$1</f>
        <v>color</v>
      </c>
      <c r="AH154" t="str">
        <f>$M$1</f>
        <v>اندازه نمونه</v>
      </c>
      <c r="AQ154" t="str">
        <f>$L$1</f>
        <v>color</v>
      </c>
      <c r="AR154" t="str">
        <f>$M$1</f>
        <v>اندازه نمونه</v>
      </c>
      <c r="BA154" t="str">
        <f>$L$1</f>
        <v>color</v>
      </c>
      <c r="BB154" t="str">
        <f>$M$1</f>
        <v>اندازه نمونه</v>
      </c>
      <c r="BK154" t="str">
        <f>$L$1</f>
        <v>color</v>
      </c>
      <c r="BL154" t="str">
        <f>$M$1</f>
        <v>اندازه نمونه</v>
      </c>
      <c r="BU154" t="str">
        <f>$L$1</f>
        <v>color</v>
      </c>
      <c r="BV154" t="str">
        <f>$M$1</f>
        <v>اندازه نمونه</v>
      </c>
      <c r="CE154" t="str">
        <f>$L$1</f>
        <v>color</v>
      </c>
      <c r="CF154" t="str">
        <f>$M$1</f>
        <v>اندازه نمونه</v>
      </c>
      <c r="CO154" t="str">
        <f>$L$1</f>
        <v>color</v>
      </c>
      <c r="CP154" t="str">
        <f>$M$1</f>
        <v>اندازه نمونه</v>
      </c>
      <c r="CY154" t="str">
        <f>$L$1</f>
        <v>color</v>
      </c>
      <c r="CZ154" t="str">
        <f>$M$1</f>
        <v>اندازه نمونه</v>
      </c>
      <c r="DI154" t="str">
        <f>$L$1</f>
        <v>color</v>
      </c>
      <c r="DJ154" t="str">
        <f>$M$1</f>
        <v>اندازه نمونه</v>
      </c>
    </row>
    <row r="155" spans="22:121" x14ac:dyDescent="0.3">
      <c r="V155" s="6">
        <f>L11</f>
        <v>12.75</v>
      </c>
      <c r="W155" s="6">
        <f>M11</f>
        <v>18.25</v>
      </c>
      <c r="AG155" s="6">
        <f>L11</f>
        <v>12.75</v>
      </c>
      <c r="AH155" s="6">
        <f>M11</f>
        <v>18.25</v>
      </c>
      <c r="AQ155" s="6">
        <f>L11</f>
        <v>12.75</v>
      </c>
      <c r="AR155" s="6">
        <f>M11</f>
        <v>18.25</v>
      </c>
      <c r="BA155" s="6">
        <f>L11</f>
        <v>12.75</v>
      </c>
      <c r="BB155" s="6">
        <f>M11</f>
        <v>18.25</v>
      </c>
      <c r="BK155" s="6">
        <f>L11</f>
        <v>12.75</v>
      </c>
      <c r="BL155" s="6">
        <f>M11</f>
        <v>18.25</v>
      </c>
      <c r="BU155" s="6">
        <f>L11</f>
        <v>12.75</v>
      </c>
      <c r="BV155" s="6">
        <f>M11</f>
        <v>18.25</v>
      </c>
      <c r="CE155" s="6">
        <f>L11</f>
        <v>12.75</v>
      </c>
      <c r="CF155" s="6">
        <f>M11</f>
        <v>18.25</v>
      </c>
      <c r="CO155" s="6">
        <f>L11</f>
        <v>12.75</v>
      </c>
      <c r="CP155" s="6">
        <f>M11</f>
        <v>18.25</v>
      </c>
      <c r="CY155" s="6">
        <f>L11</f>
        <v>12.75</v>
      </c>
      <c r="CZ155" s="6">
        <f>M11</f>
        <v>18.25</v>
      </c>
      <c r="DI155" s="6">
        <f>L11</f>
        <v>12.75</v>
      </c>
      <c r="DJ155" s="6">
        <f>M11</f>
        <v>18.25</v>
      </c>
    </row>
    <row r="156" spans="22:121" x14ac:dyDescent="0.3">
      <c r="V156" s="4" t="str">
        <f>$A$1</f>
        <v xml:space="preserve">تعدا د </v>
      </c>
      <c r="W156" s="4"/>
      <c r="X156" s="4"/>
      <c r="Y156" s="4"/>
      <c r="Z156" s="4"/>
      <c r="AG156" s="4" t="str">
        <f>$A$1</f>
        <v xml:space="preserve">تعدا د </v>
      </c>
      <c r="AH156" s="4"/>
      <c r="AI156" s="4"/>
      <c r="AJ156" s="4"/>
      <c r="AK156" s="4"/>
      <c r="AQ156" s="4" t="str">
        <f>$A$1</f>
        <v xml:space="preserve">تعدا د </v>
      </c>
      <c r="AR156" s="4"/>
      <c r="AS156" s="4"/>
      <c r="AT156" s="4"/>
      <c r="AU156" s="4"/>
      <c r="BA156" s="4" t="str">
        <f>$A$1</f>
        <v xml:space="preserve">تعدا د </v>
      </c>
      <c r="BB156" s="4"/>
      <c r="BC156" s="4"/>
      <c r="BD156" s="4"/>
      <c r="BE156" s="4"/>
      <c r="BK156" s="4" t="str">
        <f>$A$1</f>
        <v xml:space="preserve">تعدا د </v>
      </c>
      <c r="BL156" s="4"/>
      <c r="BM156" s="4"/>
      <c r="BN156" s="4"/>
      <c r="BO156" s="4"/>
      <c r="BU156" s="4" t="str">
        <f>$A$1</f>
        <v xml:space="preserve">تعدا د </v>
      </c>
      <c r="BV156" s="4"/>
      <c r="BW156" s="4"/>
      <c r="BX156" s="4"/>
      <c r="BY156" s="4"/>
      <c r="CE156" s="4" t="str">
        <f>$A$1</f>
        <v xml:space="preserve">تعدا د </v>
      </c>
      <c r="CF156" s="4"/>
      <c r="CG156" s="4"/>
      <c r="CH156" s="4"/>
      <c r="CI156" s="4"/>
      <c r="CO156" s="4" t="str">
        <f>$A$1</f>
        <v xml:space="preserve">تعدا د </v>
      </c>
      <c r="CP156" s="4"/>
      <c r="CQ156" s="4"/>
      <c r="CR156" s="4"/>
      <c r="CS156" s="4"/>
      <c r="CY156" s="4" t="str">
        <f>$A$1</f>
        <v xml:space="preserve">تعدا د </v>
      </c>
      <c r="CZ156" s="4"/>
      <c r="DA156" s="4"/>
      <c r="DB156" s="4"/>
      <c r="DC156" s="4"/>
      <c r="DI156" s="4" t="str">
        <f>$A$1</f>
        <v xml:space="preserve">تعدا د </v>
      </c>
      <c r="DJ156" s="4"/>
      <c r="DK156" s="4"/>
      <c r="DL156" s="4"/>
      <c r="DM156" s="4"/>
    </row>
    <row r="157" spans="22:121" x14ac:dyDescent="0.3">
      <c r="V157" s="6">
        <f>A11</f>
        <v>10</v>
      </c>
      <c r="W157" s="10"/>
      <c r="X157" s="6"/>
      <c r="Y157" s="6"/>
      <c r="Z157" s="6"/>
      <c r="AG157" s="6">
        <f>A11</f>
        <v>10</v>
      </c>
      <c r="AH157" s="10"/>
      <c r="AI157" s="6"/>
      <c r="AJ157" s="6"/>
      <c r="AK157" s="6"/>
      <c r="AQ157" s="6">
        <f>A11</f>
        <v>10</v>
      </c>
      <c r="AR157" s="10"/>
      <c r="AS157" s="6"/>
      <c r="AT157" s="6"/>
      <c r="AU157" s="6"/>
      <c r="BA157" s="6">
        <f>A11</f>
        <v>10</v>
      </c>
      <c r="BB157" s="10"/>
      <c r="BC157" s="6"/>
      <c r="BD157" s="6"/>
      <c r="BE157" s="6"/>
      <c r="BK157" s="6">
        <f>A11</f>
        <v>10</v>
      </c>
      <c r="BL157" s="10"/>
      <c r="BM157" s="6"/>
      <c r="BN157" s="6"/>
      <c r="BO157" s="6"/>
      <c r="BU157" s="6">
        <f>A11</f>
        <v>10</v>
      </c>
      <c r="BV157" s="10"/>
      <c r="BW157" s="6"/>
      <c r="BX157" s="6"/>
      <c r="BY157" s="6"/>
      <c r="CE157" s="6">
        <f>A11</f>
        <v>10</v>
      </c>
      <c r="CF157" s="10"/>
      <c r="CG157" s="6"/>
      <c r="CH157" s="6"/>
      <c r="CI157" s="6"/>
      <c r="CO157" s="6">
        <f>A11</f>
        <v>10</v>
      </c>
      <c r="CP157" s="10"/>
      <c r="CQ157" s="6"/>
      <c r="CR157" s="6"/>
      <c r="CS157" s="6"/>
      <c r="CY157" s="6">
        <f>A11</f>
        <v>10</v>
      </c>
      <c r="CZ157" s="10"/>
      <c r="DA157" s="6"/>
      <c r="DB157" s="6"/>
      <c r="DC157" s="6"/>
      <c r="DI157" s="6">
        <f>A11</f>
        <v>10</v>
      </c>
      <c r="DJ157" s="10"/>
      <c r="DK157" s="6"/>
      <c r="DL157" s="6"/>
      <c r="DM157" s="6"/>
    </row>
    <row r="158" spans="22:121" x14ac:dyDescent="0.3">
      <c r="V158">
        <v>10</v>
      </c>
      <c r="AG158">
        <v>9</v>
      </c>
      <c r="AQ158">
        <v>8</v>
      </c>
      <c r="BA158">
        <v>7</v>
      </c>
      <c r="BK158">
        <v>6</v>
      </c>
      <c r="BU158">
        <v>5</v>
      </c>
      <c r="CE158">
        <v>4</v>
      </c>
      <c r="CO158">
        <v>3</v>
      </c>
      <c r="CY158">
        <v>2</v>
      </c>
      <c r="DI158">
        <v>1</v>
      </c>
    </row>
    <row r="159" spans="22:121" x14ac:dyDescent="0.3"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G159" s="8"/>
      <c r="AH159" s="8"/>
      <c r="AI159" s="8"/>
      <c r="AJ159" s="8"/>
      <c r="AK159" s="8"/>
      <c r="AL159" s="8"/>
      <c r="AM159" s="8"/>
      <c r="AN159" s="8"/>
      <c r="AO159" s="8"/>
      <c r="AQ159" s="8"/>
      <c r="AR159" s="8"/>
      <c r="AS159" s="8"/>
      <c r="AT159" s="8"/>
      <c r="AU159" s="8"/>
      <c r="AV159" s="8"/>
      <c r="AW159" s="8"/>
      <c r="AX159" s="8"/>
      <c r="AY159" s="8"/>
      <c r="BA159" s="8"/>
      <c r="BB159" s="8"/>
      <c r="BC159" s="8"/>
      <c r="BD159" s="8"/>
      <c r="BE159" s="8"/>
      <c r="BF159" s="8"/>
      <c r="BG159" s="8"/>
      <c r="BH159" s="8"/>
      <c r="BI159" s="8"/>
      <c r="BK159" s="8"/>
      <c r="BL159" s="8"/>
      <c r="BM159" s="8"/>
      <c r="BN159" s="8"/>
      <c r="BO159" s="8"/>
      <c r="BP159" s="8"/>
      <c r="BQ159" s="8"/>
      <c r="BR159" s="8"/>
      <c r="BS159" s="8"/>
      <c r="BU159" s="8"/>
      <c r="BV159" s="8"/>
      <c r="BW159" s="8"/>
      <c r="BX159" s="8"/>
      <c r="BY159" s="8"/>
      <c r="BZ159" s="8"/>
      <c r="CA159" s="8"/>
      <c r="CB159" s="8"/>
      <c r="CC159" s="8"/>
      <c r="CE159" s="8"/>
      <c r="CF159" s="8"/>
      <c r="CG159" s="8"/>
      <c r="CH159" s="8"/>
      <c r="CI159" s="8"/>
      <c r="CJ159" s="8"/>
      <c r="CK159" s="8"/>
      <c r="CL159" s="8"/>
      <c r="CM159" s="8"/>
      <c r="CO159" s="8"/>
      <c r="CP159" s="8"/>
      <c r="CQ159" s="8"/>
      <c r="CR159" s="8"/>
      <c r="CS159" s="8"/>
      <c r="CT159" s="8"/>
      <c r="CU159" s="8"/>
      <c r="CV159" s="8"/>
      <c r="CW159" s="8"/>
      <c r="CY159" s="8"/>
      <c r="CZ159" s="8"/>
      <c r="DA159" s="8"/>
      <c r="DB159" s="8"/>
      <c r="DC159" s="8"/>
      <c r="DD159" s="8"/>
      <c r="DE159" s="8"/>
      <c r="DF159" s="8"/>
      <c r="DG159" s="8"/>
      <c r="DI159" s="8"/>
      <c r="DJ159" s="8"/>
      <c r="DK159" s="8"/>
      <c r="DL159" s="8"/>
      <c r="DM159" s="8"/>
      <c r="DN159" s="8"/>
      <c r="DO159" s="8"/>
      <c r="DP159" s="8"/>
      <c r="DQ159" s="8"/>
    </row>
    <row r="160" spans="22:121" x14ac:dyDescent="0.3"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G160" s="8"/>
      <c r="AH160" s="8"/>
      <c r="AI160" s="8"/>
      <c r="AJ160" s="8"/>
      <c r="AK160" s="8"/>
      <c r="AL160" s="8"/>
      <c r="AM160" s="8"/>
      <c r="AN160" s="8"/>
      <c r="AO160" s="8"/>
      <c r="AQ160" s="8"/>
      <c r="AR160" s="8"/>
      <c r="AS160" s="8"/>
      <c r="AT160" s="8"/>
      <c r="AU160" s="8"/>
      <c r="AV160" s="8"/>
      <c r="AW160" s="8"/>
      <c r="AX160" s="8"/>
      <c r="AY160" s="8"/>
      <c r="BA160" s="8"/>
      <c r="BB160" s="8"/>
      <c r="BC160" s="8"/>
      <c r="BD160" s="8"/>
      <c r="BE160" s="8"/>
      <c r="BF160" s="8"/>
      <c r="BG160" s="8"/>
      <c r="BH160" s="8"/>
      <c r="BI160" s="8"/>
      <c r="BK160" s="8"/>
      <c r="BL160" s="8"/>
      <c r="BM160" s="8"/>
      <c r="BN160" s="8"/>
      <c r="BO160" s="8"/>
      <c r="BP160" s="8"/>
      <c r="BQ160" s="8"/>
      <c r="BR160" s="8"/>
      <c r="BS160" s="8"/>
      <c r="BU160" s="8"/>
      <c r="BV160" s="8"/>
      <c r="BW160" s="8"/>
      <c r="BX160" s="8"/>
      <c r="BY160" s="8"/>
      <c r="BZ160" s="8"/>
      <c r="CA160" s="8"/>
      <c r="CB160" s="8"/>
      <c r="CC160" s="8"/>
      <c r="CE160" s="8"/>
      <c r="CF160" s="8"/>
      <c r="CG160" s="8"/>
      <c r="CH160" s="8"/>
      <c r="CI160" s="8"/>
      <c r="CJ160" s="8"/>
      <c r="CK160" s="8"/>
      <c r="CL160" s="8"/>
      <c r="CM160" s="8"/>
      <c r="CO160" s="8"/>
      <c r="CP160" s="8"/>
      <c r="CQ160" s="8"/>
      <c r="CR160" s="8"/>
      <c r="CS160" s="8"/>
      <c r="CT160" s="8"/>
      <c r="CU160" s="8"/>
      <c r="CV160" s="8"/>
      <c r="CW160" s="8"/>
      <c r="CY160" s="8"/>
      <c r="CZ160" s="8"/>
      <c r="DA160" s="8"/>
      <c r="DB160" s="8"/>
      <c r="DC160" s="8"/>
      <c r="DD160" s="8"/>
      <c r="DE160" s="8"/>
      <c r="DF160" s="8"/>
      <c r="DG160" s="8"/>
      <c r="DI160" s="8"/>
      <c r="DJ160" s="8"/>
      <c r="DK160" s="8"/>
      <c r="DL160" s="8"/>
      <c r="DM160" s="8"/>
      <c r="DN160" s="8"/>
      <c r="DO160" s="8"/>
      <c r="DP160" s="8"/>
      <c r="DQ160" s="8"/>
    </row>
    <row r="163" spans="22:131" x14ac:dyDescent="0.3">
      <c r="Y163" t="str">
        <f>$C$1</f>
        <v>تاریخ نمونه</v>
      </c>
      <c r="Z163" t="str">
        <f>C12</f>
        <v>2024.03.03</v>
      </c>
      <c r="AA163" t="str">
        <f>$D$1</f>
        <v>زمان ph نمونه</v>
      </c>
      <c r="AB163" s="1">
        <f>D12</f>
        <v>0.55555555555555558</v>
      </c>
      <c r="AJ163" t="str">
        <f>$C$1</f>
        <v>تاریخ نمونه</v>
      </c>
      <c r="AK163" t="str">
        <f>C12</f>
        <v>2024.03.03</v>
      </c>
      <c r="AL163" t="str">
        <f>$D$1</f>
        <v>زمان ph نمونه</v>
      </c>
      <c r="AM163" s="1">
        <f>D12</f>
        <v>0.55555555555555558</v>
      </c>
      <c r="AT163" t="str">
        <f>$C$1</f>
        <v>تاریخ نمونه</v>
      </c>
      <c r="AU163" t="str">
        <f>C12</f>
        <v>2024.03.03</v>
      </c>
      <c r="AV163" t="str">
        <f>$D$1</f>
        <v>زمان ph نمونه</v>
      </c>
      <c r="AW163" s="1">
        <f>D12</f>
        <v>0.55555555555555558</v>
      </c>
      <c r="BD163" t="str">
        <f>$C$1</f>
        <v>تاریخ نمونه</v>
      </c>
      <c r="BE163" t="str">
        <f>C12</f>
        <v>2024.03.03</v>
      </c>
      <c r="BF163" t="str">
        <f>$D$1</f>
        <v>زمان ph نمونه</v>
      </c>
      <c r="BG163" s="1">
        <f>D12</f>
        <v>0.55555555555555558</v>
      </c>
      <c r="BN163" t="str">
        <f>$C$1</f>
        <v>تاریخ نمونه</v>
      </c>
      <c r="BO163" t="str">
        <f>C12</f>
        <v>2024.03.03</v>
      </c>
      <c r="BP163" t="str">
        <f>$D$1</f>
        <v>زمان ph نمونه</v>
      </c>
      <c r="BQ163" s="1">
        <f>D12</f>
        <v>0.55555555555555558</v>
      </c>
      <c r="BX163" t="str">
        <f>$C$1</f>
        <v>تاریخ نمونه</v>
      </c>
      <c r="BY163" t="str">
        <f>C12</f>
        <v>2024.03.03</v>
      </c>
      <c r="BZ163" t="str">
        <f>$D$1</f>
        <v>زمان ph نمونه</v>
      </c>
      <c r="CA163" s="1">
        <f>D12</f>
        <v>0.55555555555555558</v>
      </c>
      <c r="CH163" t="str">
        <f>$C$1</f>
        <v>تاریخ نمونه</v>
      </c>
      <c r="CI163" t="str">
        <f>C12</f>
        <v>2024.03.03</v>
      </c>
      <c r="CJ163" t="str">
        <f>$D$1</f>
        <v>زمان ph نمونه</v>
      </c>
      <c r="CK163" s="1">
        <f>D12</f>
        <v>0.55555555555555558</v>
      </c>
      <c r="CR163" t="str">
        <f>$C$1</f>
        <v>تاریخ نمونه</v>
      </c>
      <c r="CS163" t="str">
        <f>C12</f>
        <v>2024.03.03</v>
      </c>
      <c r="CT163" t="str">
        <f>$D$1</f>
        <v>زمان ph نمونه</v>
      </c>
      <c r="CU163" s="1">
        <f>D12</f>
        <v>0.55555555555555558</v>
      </c>
      <c r="DB163" t="str">
        <f>$C$1</f>
        <v>تاریخ نمونه</v>
      </c>
      <c r="DC163" t="str">
        <f>C12</f>
        <v>2024.03.03</v>
      </c>
      <c r="DD163" t="str">
        <f>$D$1</f>
        <v>زمان ph نمونه</v>
      </c>
      <c r="DE163" s="1">
        <f>D12</f>
        <v>0.55555555555555558</v>
      </c>
      <c r="DL163" t="str">
        <f>$C$1</f>
        <v>تاریخ نمونه</v>
      </c>
      <c r="DM163" t="str">
        <f>C12</f>
        <v>2024.03.03</v>
      </c>
      <c r="DN163" t="str">
        <f>$D$1</f>
        <v>زمان ph نمونه</v>
      </c>
      <c r="DO163" s="1">
        <f>D12</f>
        <v>0.55555555555555558</v>
      </c>
      <c r="DV163" t="str">
        <f>$C$1</f>
        <v>تاریخ نمونه</v>
      </c>
      <c r="DW163" t="str">
        <f>C12</f>
        <v>2024.03.03</v>
      </c>
      <c r="DX163" t="str">
        <f>$D$1</f>
        <v>زمان ph نمونه</v>
      </c>
      <c r="DY163" s="1">
        <f>D12</f>
        <v>0.55555555555555558</v>
      </c>
    </row>
    <row r="164" spans="22:131" x14ac:dyDescent="0.3">
      <c r="V164" t="str">
        <f>$A$1</f>
        <v xml:space="preserve">تعدا د </v>
      </c>
      <c r="W164" t="str">
        <f>$B$1</f>
        <v>شماره</v>
      </c>
      <c r="AG164" t="str">
        <f>$A$1</f>
        <v xml:space="preserve">تعدا د </v>
      </c>
      <c r="AH164" t="str">
        <f>$B$1</f>
        <v>شماره</v>
      </c>
      <c r="AQ164" t="str">
        <f>$A$1</f>
        <v xml:space="preserve">تعدا د </v>
      </c>
      <c r="AR164" t="str">
        <f>$B$1</f>
        <v>شماره</v>
      </c>
      <c r="BA164" t="str">
        <f>$A$1</f>
        <v xml:space="preserve">تعدا د </v>
      </c>
      <c r="BB164" t="str">
        <f>$B$1</f>
        <v>شماره</v>
      </c>
      <c r="BK164" t="str">
        <f>$A$1</f>
        <v xml:space="preserve">تعدا د </v>
      </c>
      <c r="BL164" t="str">
        <f>$B$1</f>
        <v>شماره</v>
      </c>
      <c r="BU164" t="str">
        <f>$A$1</f>
        <v xml:space="preserve">تعدا د </v>
      </c>
      <c r="BV164" t="str">
        <f>$B$1</f>
        <v>شماره</v>
      </c>
      <c r="CE164" t="str">
        <f>$A$1</f>
        <v xml:space="preserve">تعدا د </v>
      </c>
      <c r="CF164" t="str">
        <f>$B$1</f>
        <v>شماره</v>
      </c>
      <c r="CO164" t="str">
        <f>$A$1</f>
        <v xml:space="preserve">تعدا د </v>
      </c>
      <c r="CP164" t="str">
        <f>$B$1</f>
        <v>شماره</v>
      </c>
      <c r="CY164" t="str">
        <f>$A$1</f>
        <v xml:space="preserve">تعدا د </v>
      </c>
      <c r="CZ164" t="str">
        <f>$B$1</f>
        <v>شماره</v>
      </c>
      <c r="DI164" t="str">
        <f>$A$1</f>
        <v xml:space="preserve">تعدا د </v>
      </c>
      <c r="DJ164" t="str">
        <f>$B$1</f>
        <v>شماره</v>
      </c>
      <c r="DS164" t="str">
        <f>$A$1</f>
        <v xml:space="preserve">تعدا د </v>
      </c>
      <c r="DT164" t="str">
        <f>$B$1</f>
        <v>شماره</v>
      </c>
    </row>
    <row r="165" spans="22:131" x14ac:dyDescent="0.3">
      <c r="V165">
        <f>A12</f>
        <v>11</v>
      </c>
      <c r="W165">
        <f>B12</f>
        <v>11</v>
      </c>
      <c r="AG165">
        <f>A12</f>
        <v>11</v>
      </c>
      <c r="AH165">
        <f>B12</f>
        <v>11</v>
      </c>
      <c r="AQ165">
        <f>A12</f>
        <v>11</v>
      </c>
      <c r="AR165">
        <f>B12</f>
        <v>11</v>
      </c>
      <c r="BA165">
        <f>A12</f>
        <v>11</v>
      </c>
      <c r="BB165">
        <f>B12</f>
        <v>11</v>
      </c>
      <c r="BK165">
        <f>A12</f>
        <v>11</v>
      </c>
      <c r="BL165">
        <f>B12</f>
        <v>11</v>
      </c>
      <c r="BU165">
        <f>A12</f>
        <v>11</v>
      </c>
      <c r="BV165">
        <f>B12</f>
        <v>11</v>
      </c>
      <c r="CE165">
        <f>A12</f>
        <v>11</v>
      </c>
      <c r="CF165">
        <f>B12</f>
        <v>11</v>
      </c>
      <c r="CO165">
        <f>A12</f>
        <v>11</v>
      </c>
      <c r="CP165">
        <f>B12</f>
        <v>11</v>
      </c>
      <c r="CY165">
        <f>A12</f>
        <v>11</v>
      </c>
      <c r="CZ165">
        <f>B12</f>
        <v>11</v>
      </c>
      <c r="DI165">
        <f>A12</f>
        <v>11</v>
      </c>
      <c r="DJ165">
        <f>B12</f>
        <v>11</v>
      </c>
      <c r="DS165">
        <f>A12</f>
        <v>11</v>
      </c>
      <c r="DT165">
        <f>B12</f>
        <v>11</v>
      </c>
    </row>
    <row r="166" spans="22:131" x14ac:dyDescent="0.3">
      <c r="V166" t="str">
        <f>$D$1</f>
        <v>زمان ph نمونه</v>
      </c>
      <c r="W166" s="6" t="str">
        <f>$E$1</f>
        <v>فاکتور o</v>
      </c>
      <c r="X166" t="str">
        <f>$F$1</f>
        <v>فاکتورh</v>
      </c>
      <c r="Y166" t="str">
        <f>$G$1</f>
        <v>فاکتور l</v>
      </c>
      <c r="Z166" t="str">
        <f>$H$1</f>
        <v>فاکتورc</v>
      </c>
      <c r="AG166" t="str">
        <f>$D$1</f>
        <v>زمان ph نمونه</v>
      </c>
      <c r="AH166" s="6" t="str">
        <f>$E$1</f>
        <v>فاکتور o</v>
      </c>
      <c r="AI166" t="str">
        <f>$F$1</f>
        <v>فاکتورh</v>
      </c>
      <c r="AJ166" t="str">
        <f>$G$1</f>
        <v>فاکتور l</v>
      </c>
      <c r="AK166" t="str">
        <f>$H$1</f>
        <v>فاکتورc</v>
      </c>
      <c r="AQ166" t="str">
        <f>$D$1</f>
        <v>زمان ph نمونه</v>
      </c>
      <c r="AR166" s="6" t="str">
        <f>$E$1</f>
        <v>فاکتور o</v>
      </c>
      <c r="AS166" t="str">
        <f>$F$1</f>
        <v>فاکتورh</v>
      </c>
      <c r="AT166" t="str">
        <f>$G$1</f>
        <v>فاکتور l</v>
      </c>
      <c r="AU166" t="str">
        <f>$H$1</f>
        <v>فاکتورc</v>
      </c>
      <c r="BA166" t="str">
        <f>$D$1</f>
        <v>زمان ph نمونه</v>
      </c>
      <c r="BB166" s="6" t="str">
        <f>$E$1</f>
        <v>فاکتور o</v>
      </c>
      <c r="BC166" t="str">
        <f>$F$1</f>
        <v>فاکتورh</v>
      </c>
      <c r="BD166" t="str">
        <f>$G$1</f>
        <v>فاکتور l</v>
      </c>
      <c r="BE166" t="str">
        <f>$H$1</f>
        <v>فاکتورc</v>
      </c>
      <c r="BK166" t="str">
        <f>$D$1</f>
        <v>زمان ph نمونه</v>
      </c>
      <c r="BL166" s="6" t="str">
        <f>$E$1</f>
        <v>فاکتور o</v>
      </c>
      <c r="BM166" t="str">
        <f>$F$1</f>
        <v>فاکتورh</v>
      </c>
      <c r="BN166" t="str">
        <f>$G$1</f>
        <v>فاکتور l</v>
      </c>
      <c r="BO166" t="str">
        <f>$H$1</f>
        <v>فاکتورc</v>
      </c>
      <c r="BU166" t="str">
        <f>$D$1</f>
        <v>زمان ph نمونه</v>
      </c>
      <c r="BV166" s="6" t="str">
        <f>$E$1</f>
        <v>فاکتور o</v>
      </c>
      <c r="BW166" t="str">
        <f>$F$1</f>
        <v>فاکتورh</v>
      </c>
      <c r="BX166" t="str">
        <f>$G$1</f>
        <v>فاکتور l</v>
      </c>
      <c r="BY166" t="str">
        <f>$H$1</f>
        <v>فاکتورc</v>
      </c>
      <c r="CE166" t="str">
        <f>$D$1</f>
        <v>زمان ph نمونه</v>
      </c>
      <c r="CF166" s="6" t="str">
        <f>$E$1</f>
        <v>فاکتور o</v>
      </c>
      <c r="CG166" t="str">
        <f>$F$1</f>
        <v>فاکتورh</v>
      </c>
      <c r="CH166" t="str">
        <f>$G$1</f>
        <v>فاکتور l</v>
      </c>
      <c r="CI166" t="str">
        <f>$H$1</f>
        <v>فاکتورc</v>
      </c>
      <c r="CO166" t="str">
        <f>$D$1</f>
        <v>زمان ph نمونه</v>
      </c>
      <c r="CP166" s="6" t="str">
        <f>$E$1</f>
        <v>فاکتور o</v>
      </c>
      <c r="CQ166" t="str">
        <f>$F$1</f>
        <v>فاکتورh</v>
      </c>
      <c r="CR166" t="str">
        <f>$G$1</f>
        <v>فاکتور l</v>
      </c>
      <c r="CS166" t="str">
        <f>$H$1</f>
        <v>فاکتورc</v>
      </c>
      <c r="CY166" t="str">
        <f>$D$1</f>
        <v>زمان ph نمونه</v>
      </c>
      <c r="CZ166" s="6" t="str">
        <f>$E$1</f>
        <v>فاکتور o</v>
      </c>
      <c r="DA166" t="str">
        <f>$F$1</f>
        <v>فاکتورh</v>
      </c>
      <c r="DB166" t="str">
        <f>$G$1</f>
        <v>فاکتور l</v>
      </c>
      <c r="DC166" t="str">
        <f>$H$1</f>
        <v>فاکتورc</v>
      </c>
      <c r="DI166" t="str">
        <f>$D$1</f>
        <v>زمان ph نمونه</v>
      </c>
      <c r="DJ166" s="6" t="str">
        <f>$E$1</f>
        <v>فاکتور o</v>
      </c>
      <c r="DK166" t="str">
        <f>$F$1</f>
        <v>فاکتورh</v>
      </c>
      <c r="DL166" t="str">
        <f>$G$1</f>
        <v>فاکتور l</v>
      </c>
      <c r="DM166" t="str">
        <f>$H$1</f>
        <v>فاکتورc</v>
      </c>
      <c r="DS166" t="str">
        <f>$D$1</f>
        <v>زمان ph نمونه</v>
      </c>
      <c r="DT166" s="6" t="str">
        <f>$E$1</f>
        <v>فاکتور o</v>
      </c>
      <c r="DU166" t="str">
        <f>$F$1</f>
        <v>فاکتورh</v>
      </c>
      <c r="DV166" t="str">
        <f>$G$1</f>
        <v>فاکتور l</v>
      </c>
      <c r="DW166" t="str">
        <f>$H$1</f>
        <v>فاکتورc</v>
      </c>
    </row>
    <row r="167" spans="22:131" x14ac:dyDescent="0.3">
      <c r="V167" s="11">
        <f>D12</f>
        <v>0.55555555555555558</v>
      </c>
      <c r="W167" s="7">
        <f>E12</f>
        <v>20455.38</v>
      </c>
      <c r="X167" s="7">
        <f t="shared" ref="X167:Z167" si="20">F12</f>
        <v>20455.509999999998</v>
      </c>
      <c r="Y167" s="7">
        <f t="shared" si="20"/>
        <v>20416.509999999998</v>
      </c>
      <c r="Z167" s="7">
        <f t="shared" si="20"/>
        <v>20421.509999999998</v>
      </c>
      <c r="AG167" s="11">
        <f>D12</f>
        <v>0.55555555555555558</v>
      </c>
      <c r="AH167" s="7">
        <f>E12</f>
        <v>20455.38</v>
      </c>
      <c r="AI167" s="7">
        <f>F12</f>
        <v>20455.509999999998</v>
      </c>
      <c r="AJ167" s="7">
        <f>G12</f>
        <v>20416.509999999998</v>
      </c>
      <c r="AK167" s="7">
        <f>H12</f>
        <v>20421.509999999998</v>
      </c>
      <c r="AQ167" s="11">
        <f>D12</f>
        <v>0.55555555555555558</v>
      </c>
      <c r="AR167">
        <f>E12</f>
        <v>20455.38</v>
      </c>
      <c r="AS167">
        <f>F12</f>
        <v>20455.509999999998</v>
      </c>
      <c r="AT167">
        <f>G12</f>
        <v>20416.509999999998</v>
      </c>
      <c r="AU167">
        <f>H12</f>
        <v>20421.509999999998</v>
      </c>
      <c r="BA167" s="11">
        <f>D12</f>
        <v>0.55555555555555558</v>
      </c>
      <c r="BB167">
        <f>E12</f>
        <v>20455.38</v>
      </c>
      <c r="BC167">
        <f>F12</f>
        <v>20455.509999999998</v>
      </c>
      <c r="BD167">
        <f>G12</f>
        <v>20416.509999999998</v>
      </c>
      <c r="BE167">
        <f>H12</f>
        <v>20421.509999999998</v>
      </c>
      <c r="BK167" s="11">
        <f>D12</f>
        <v>0.55555555555555558</v>
      </c>
      <c r="BL167">
        <f>E12</f>
        <v>20455.38</v>
      </c>
      <c r="BM167">
        <f>F12</f>
        <v>20455.509999999998</v>
      </c>
      <c r="BN167">
        <f>G12</f>
        <v>20416.509999999998</v>
      </c>
      <c r="BO167">
        <f>H12</f>
        <v>20421.509999999998</v>
      </c>
      <c r="BU167" s="11">
        <f>D12</f>
        <v>0.55555555555555558</v>
      </c>
      <c r="BV167">
        <f>E12</f>
        <v>20455.38</v>
      </c>
      <c r="BW167">
        <f>F12</f>
        <v>20455.509999999998</v>
      </c>
      <c r="BX167">
        <f>G12</f>
        <v>20416.509999999998</v>
      </c>
      <c r="BY167">
        <f>H12</f>
        <v>20421.509999999998</v>
      </c>
      <c r="CE167" s="11">
        <f>D12</f>
        <v>0.55555555555555558</v>
      </c>
      <c r="CF167">
        <f>E12</f>
        <v>20455.38</v>
      </c>
      <c r="CG167">
        <f>F12</f>
        <v>20455.509999999998</v>
      </c>
      <c r="CH167">
        <f>G12</f>
        <v>20416.509999999998</v>
      </c>
      <c r="CI167">
        <f>H12</f>
        <v>20421.509999999998</v>
      </c>
      <c r="CO167" s="11">
        <f>D12</f>
        <v>0.55555555555555558</v>
      </c>
      <c r="CP167">
        <f>E12</f>
        <v>20455.38</v>
      </c>
      <c r="CQ167">
        <f>F12</f>
        <v>20455.509999999998</v>
      </c>
      <c r="CR167">
        <f>G12</f>
        <v>20416.509999999998</v>
      </c>
      <c r="CS167">
        <f>H12</f>
        <v>20421.509999999998</v>
      </c>
      <c r="CY167" s="11">
        <f>D12</f>
        <v>0.55555555555555558</v>
      </c>
      <c r="CZ167">
        <f>E12</f>
        <v>20455.38</v>
      </c>
      <c r="DA167">
        <f>F12</f>
        <v>20455.509999999998</v>
      </c>
      <c r="DB167">
        <f>G12</f>
        <v>20416.509999999998</v>
      </c>
      <c r="DC167">
        <f>H12</f>
        <v>20421.509999999998</v>
      </c>
      <c r="DI167" s="11">
        <f>D12</f>
        <v>0.55555555555555558</v>
      </c>
      <c r="DJ167">
        <f>E12</f>
        <v>20455.38</v>
      </c>
      <c r="DK167">
        <f>F12</f>
        <v>20455.509999999998</v>
      </c>
      <c r="DL167">
        <f>G12</f>
        <v>20416.509999999998</v>
      </c>
      <c r="DM167">
        <f>H12</f>
        <v>20421.509999999998</v>
      </c>
      <c r="DS167" s="11">
        <f>D12</f>
        <v>0.55555555555555558</v>
      </c>
      <c r="DT167">
        <f>E12</f>
        <v>20455.38</v>
      </c>
      <c r="DU167">
        <f>F12</f>
        <v>20455.509999999998</v>
      </c>
      <c r="DV167">
        <f>G12</f>
        <v>20416.509999999998</v>
      </c>
      <c r="DW167">
        <f>H12</f>
        <v>20421.509999999998</v>
      </c>
    </row>
    <row r="168" spans="22:131" x14ac:dyDescent="0.3">
      <c r="V168" s="2" t="str">
        <f>$J$1</f>
        <v>غلظت فاکتور b</v>
      </c>
      <c r="W168" s="2" t="str">
        <f>$K$1</f>
        <v>غلظت فاکتور s</v>
      </c>
      <c r="AG168" s="2" t="str">
        <f>$J$1</f>
        <v>غلظت فاکتور b</v>
      </c>
      <c r="AH168" s="2" t="str">
        <f>$K$1</f>
        <v>غلظت فاکتور s</v>
      </c>
      <c r="AQ168" s="2" t="str">
        <f>$J$1</f>
        <v>غلظت فاکتور b</v>
      </c>
      <c r="AR168" s="2" t="str">
        <f>$K$1</f>
        <v>غلظت فاکتور s</v>
      </c>
      <c r="BA168" s="2" t="str">
        <f>$J$1</f>
        <v>غلظت فاکتور b</v>
      </c>
      <c r="BB168" s="2" t="str">
        <f>$K$1</f>
        <v>غلظت فاکتور s</v>
      </c>
      <c r="BK168" s="2" t="str">
        <f>$J$1</f>
        <v>غلظت فاکتور b</v>
      </c>
      <c r="BL168" s="2" t="str">
        <f>$K$1</f>
        <v>غلظت فاکتور s</v>
      </c>
      <c r="BU168" s="2" t="str">
        <f>$J$1</f>
        <v>غلظت فاکتور b</v>
      </c>
      <c r="BV168" s="2" t="str">
        <f>$K$1</f>
        <v>غلظت فاکتور s</v>
      </c>
      <c r="CE168" s="2" t="str">
        <f>$J$1</f>
        <v>غلظت فاکتور b</v>
      </c>
      <c r="CF168" s="2" t="str">
        <f>$K$1</f>
        <v>غلظت فاکتور s</v>
      </c>
      <c r="CO168" s="2" t="str">
        <f>$J$1</f>
        <v>غلظت فاکتور b</v>
      </c>
      <c r="CP168" s="2" t="str">
        <f>$K$1</f>
        <v>غلظت فاکتور s</v>
      </c>
      <c r="CY168" s="2" t="str">
        <f>$J$1</f>
        <v>غلظت فاکتور b</v>
      </c>
      <c r="CZ168" s="2" t="str">
        <f>$K$1</f>
        <v>غلظت فاکتور s</v>
      </c>
      <c r="DI168" s="2" t="str">
        <f>$J$1</f>
        <v>غلظت فاکتور b</v>
      </c>
      <c r="DJ168" s="2" t="str">
        <f>$K$1</f>
        <v>غلظت فاکتور s</v>
      </c>
      <c r="DS168" s="2" t="str">
        <f>$J$1</f>
        <v>غلظت فاکتور b</v>
      </c>
      <c r="DT168" s="2" t="str">
        <f>$K$1</f>
        <v>غلظت فاکتور s</v>
      </c>
    </row>
    <row r="169" spans="22:131" x14ac:dyDescent="0.3">
      <c r="V169" s="7">
        <f>J12</f>
        <v>0.12820512820512819</v>
      </c>
      <c r="W169" s="7">
        <f>K12</f>
        <v>0.87179487179487181</v>
      </c>
      <c r="AG169" s="7">
        <f>J12</f>
        <v>0.12820512820512819</v>
      </c>
      <c r="AH169" s="7">
        <f>K12</f>
        <v>0.87179487179487181</v>
      </c>
      <c r="AQ169" s="7">
        <f>J12</f>
        <v>0.12820512820512819</v>
      </c>
      <c r="AR169" s="7">
        <f>K12</f>
        <v>0.87179487179487181</v>
      </c>
      <c r="BA169" s="7">
        <f>J12</f>
        <v>0.12820512820512819</v>
      </c>
      <c r="BB169" s="7">
        <f>K12</f>
        <v>0.87179487179487181</v>
      </c>
      <c r="BK169" s="7">
        <f>J12</f>
        <v>0.12820512820512819</v>
      </c>
      <c r="BL169" s="7">
        <f>K12</f>
        <v>0.87179487179487181</v>
      </c>
      <c r="BU169" s="7">
        <f>J12</f>
        <v>0.12820512820512819</v>
      </c>
      <c r="BV169" s="7">
        <f>K12</f>
        <v>0.87179487179487181</v>
      </c>
      <c r="CE169" s="7">
        <f>J12</f>
        <v>0.12820512820512819</v>
      </c>
      <c r="CF169" s="7">
        <f>K12</f>
        <v>0.87179487179487181</v>
      </c>
      <c r="CO169" s="7">
        <f>J12</f>
        <v>0.12820512820512819</v>
      </c>
      <c r="CP169" s="7">
        <f>K12</f>
        <v>0.87179487179487181</v>
      </c>
      <c r="CY169" s="7">
        <f>J12</f>
        <v>0.12820512820512819</v>
      </c>
      <c r="CZ169" s="7">
        <f>K12</f>
        <v>0.87179487179487181</v>
      </c>
      <c r="DI169" s="7">
        <f>J12</f>
        <v>0.12820512820512819</v>
      </c>
      <c r="DJ169" s="7">
        <f>K12</f>
        <v>0.87179487179487181</v>
      </c>
      <c r="DS169" s="7">
        <f>J12</f>
        <v>0.12820512820512819</v>
      </c>
      <c r="DT169" s="7">
        <f>K12</f>
        <v>0.87179487179487181</v>
      </c>
    </row>
    <row r="170" spans="22:131" x14ac:dyDescent="0.3">
      <c r="V170" t="str">
        <f>$L$1</f>
        <v>color</v>
      </c>
      <c r="W170" t="str">
        <f>$M$1</f>
        <v>اندازه نمونه</v>
      </c>
      <c r="AG170" t="str">
        <f>$L$1</f>
        <v>color</v>
      </c>
      <c r="AH170" t="str">
        <f>$M$1</f>
        <v>اندازه نمونه</v>
      </c>
      <c r="AQ170" t="str">
        <f>$L$1</f>
        <v>color</v>
      </c>
      <c r="AR170" t="str">
        <f>$M$1</f>
        <v>اندازه نمونه</v>
      </c>
      <c r="BA170" t="str">
        <f>$L$1</f>
        <v>color</v>
      </c>
      <c r="BB170" t="str">
        <f>$M$1</f>
        <v>اندازه نمونه</v>
      </c>
      <c r="BK170" t="str">
        <f>$L$1</f>
        <v>color</v>
      </c>
      <c r="BL170" t="str">
        <f>$M$1</f>
        <v>اندازه نمونه</v>
      </c>
      <c r="BU170" t="str">
        <f>$L$1</f>
        <v>color</v>
      </c>
      <c r="BV170" t="str">
        <f>$M$1</f>
        <v>اندازه نمونه</v>
      </c>
      <c r="CE170" t="str">
        <f>$L$1</f>
        <v>color</v>
      </c>
      <c r="CF170" t="str">
        <f>$M$1</f>
        <v>اندازه نمونه</v>
      </c>
      <c r="CO170" t="str">
        <f>$L$1</f>
        <v>color</v>
      </c>
      <c r="CP170" t="str">
        <f>$M$1</f>
        <v>اندازه نمونه</v>
      </c>
      <c r="CY170" t="str">
        <f>$L$1</f>
        <v>color</v>
      </c>
      <c r="CZ170" t="str">
        <f>$M$1</f>
        <v>اندازه نمونه</v>
      </c>
      <c r="DI170" t="str">
        <f>$L$1</f>
        <v>color</v>
      </c>
      <c r="DJ170" t="str">
        <f>$M$1</f>
        <v>اندازه نمونه</v>
      </c>
      <c r="DS170" t="str">
        <f>$L$1</f>
        <v>color</v>
      </c>
      <c r="DT170" t="str">
        <f>$M$1</f>
        <v>اندازه نمونه</v>
      </c>
    </row>
    <row r="171" spans="22:131" x14ac:dyDescent="0.3">
      <c r="V171" s="6">
        <f>L12</f>
        <v>-33.870000000002619</v>
      </c>
      <c r="W171" s="6">
        <f>M12</f>
        <v>39</v>
      </c>
      <c r="AG171" s="6">
        <f>L12</f>
        <v>-33.870000000002619</v>
      </c>
      <c r="AH171" s="6">
        <f>M12</f>
        <v>39</v>
      </c>
      <c r="AQ171" s="6">
        <f>L12</f>
        <v>-33.870000000002619</v>
      </c>
      <c r="AR171" s="6">
        <f>M12</f>
        <v>39</v>
      </c>
      <c r="BA171" s="6">
        <f>L12</f>
        <v>-33.870000000002619</v>
      </c>
      <c r="BB171" s="6">
        <f>M12</f>
        <v>39</v>
      </c>
      <c r="BK171" s="6">
        <f>L12</f>
        <v>-33.870000000002619</v>
      </c>
      <c r="BL171" s="6">
        <f>M12</f>
        <v>39</v>
      </c>
      <c r="BU171" s="6">
        <f>L12</f>
        <v>-33.870000000002619</v>
      </c>
      <c r="BV171" s="6">
        <f>M12</f>
        <v>39</v>
      </c>
      <c r="CE171" s="6">
        <f>L12</f>
        <v>-33.870000000002619</v>
      </c>
      <c r="CF171" s="6">
        <f>M12</f>
        <v>39</v>
      </c>
      <c r="CO171" s="6">
        <f>L12</f>
        <v>-33.870000000002619</v>
      </c>
      <c r="CP171" s="6">
        <f>M12</f>
        <v>39</v>
      </c>
      <c r="CY171" s="6">
        <f>L12</f>
        <v>-33.870000000002619</v>
      </c>
      <c r="CZ171" s="6">
        <f>M12</f>
        <v>39</v>
      </c>
      <c r="DI171" s="6">
        <f>L12</f>
        <v>-33.870000000002619</v>
      </c>
      <c r="DJ171" s="6">
        <f>M12</f>
        <v>39</v>
      </c>
      <c r="DS171" s="6">
        <f>L12</f>
        <v>-33.870000000002619</v>
      </c>
      <c r="DT171" s="6">
        <f>M12</f>
        <v>39</v>
      </c>
    </row>
    <row r="172" spans="22:131" x14ac:dyDescent="0.3">
      <c r="V172" s="4" t="str">
        <f>$A$1</f>
        <v xml:space="preserve">تعدا د </v>
      </c>
      <c r="W172" s="4"/>
      <c r="X172" s="4"/>
      <c r="Y172" s="4"/>
      <c r="Z172" s="4"/>
      <c r="AG172" s="4" t="str">
        <f>$A$1</f>
        <v xml:space="preserve">تعدا د </v>
      </c>
      <c r="AH172" s="4"/>
      <c r="AI172" s="4"/>
      <c r="AJ172" s="4"/>
      <c r="AK172" s="4"/>
      <c r="AQ172" s="4" t="str">
        <f>$A$1</f>
        <v xml:space="preserve">تعدا د </v>
      </c>
      <c r="AR172" s="4"/>
      <c r="AS172" s="4"/>
      <c r="AT172" s="4"/>
      <c r="AU172" s="4"/>
      <c r="BA172" s="4" t="str">
        <f>$A$1</f>
        <v xml:space="preserve">تعدا د </v>
      </c>
      <c r="BB172" s="4"/>
      <c r="BC172" s="4"/>
      <c r="BD172" s="4"/>
      <c r="BE172" s="4"/>
      <c r="BK172" s="4" t="str">
        <f>$A$1</f>
        <v xml:space="preserve">تعدا د </v>
      </c>
      <c r="BL172" s="4"/>
      <c r="BM172" s="4"/>
      <c r="BN172" s="4"/>
      <c r="BO172" s="4"/>
      <c r="BU172" s="4" t="str">
        <f>$A$1</f>
        <v xml:space="preserve">تعدا د </v>
      </c>
      <c r="BV172" s="4"/>
      <c r="BW172" s="4"/>
      <c r="BX172" s="4"/>
      <c r="BY172" s="4"/>
      <c r="CE172" s="4" t="str">
        <f>$A$1</f>
        <v xml:space="preserve">تعدا د </v>
      </c>
      <c r="CF172" s="4"/>
      <c r="CG172" s="4"/>
      <c r="CH172" s="4"/>
      <c r="CI172" s="4"/>
      <c r="CO172" s="4" t="str">
        <f>$A$1</f>
        <v xml:space="preserve">تعدا د </v>
      </c>
      <c r="CP172" s="4"/>
      <c r="CQ172" s="4"/>
      <c r="CR172" s="4"/>
      <c r="CS172" s="4"/>
      <c r="CY172" s="4" t="str">
        <f>$A$1</f>
        <v xml:space="preserve">تعدا د </v>
      </c>
      <c r="CZ172" s="4"/>
      <c r="DA172" s="4"/>
      <c r="DB172" s="4"/>
      <c r="DC172" s="4"/>
      <c r="DI172" s="4" t="str">
        <f>$A$1</f>
        <v xml:space="preserve">تعدا د </v>
      </c>
      <c r="DJ172" s="4"/>
      <c r="DK172" s="4"/>
      <c r="DL172" s="4"/>
      <c r="DM172" s="4"/>
      <c r="DS172" s="4" t="str">
        <f>$A$1</f>
        <v xml:space="preserve">تعدا د </v>
      </c>
      <c r="DT172" s="4"/>
      <c r="DU172" s="4"/>
      <c r="DV172" s="4"/>
      <c r="DW172" s="4"/>
    </row>
    <row r="173" spans="22:131" x14ac:dyDescent="0.3">
      <c r="V173" s="6">
        <f>A12</f>
        <v>11</v>
      </c>
      <c r="W173" s="10"/>
      <c r="X173" s="6"/>
      <c r="Y173" s="6"/>
      <c r="Z173" s="6"/>
      <c r="AG173" s="6">
        <f>A12</f>
        <v>11</v>
      </c>
      <c r="AH173" s="10"/>
      <c r="AI173" s="6"/>
      <c r="AJ173" s="6"/>
      <c r="AK173" s="6"/>
      <c r="AQ173" s="6">
        <f>A12</f>
        <v>11</v>
      </c>
      <c r="AR173" s="10"/>
      <c r="AS173" s="6"/>
      <c r="AT173" s="6"/>
      <c r="AU173" s="6"/>
      <c r="BA173" s="6">
        <f>A12</f>
        <v>11</v>
      </c>
      <c r="BB173" s="10"/>
      <c r="BC173" s="6"/>
      <c r="BD173" s="6"/>
      <c r="BE173" s="6"/>
      <c r="BK173" s="6">
        <f>A12</f>
        <v>11</v>
      </c>
      <c r="BL173" s="10"/>
      <c r="BM173" s="6"/>
      <c r="BN173" s="6"/>
      <c r="BO173" s="6"/>
      <c r="BU173" s="6">
        <f>A12</f>
        <v>11</v>
      </c>
      <c r="BV173" s="10"/>
      <c r="BW173" s="6"/>
      <c r="BX173" s="6"/>
      <c r="BY173" s="6"/>
      <c r="CE173" s="6">
        <f>A12</f>
        <v>11</v>
      </c>
      <c r="CF173" s="10"/>
      <c r="CG173" s="6"/>
      <c r="CH173" s="6"/>
      <c r="CI173" s="6"/>
      <c r="CO173" s="6">
        <f>A12</f>
        <v>11</v>
      </c>
      <c r="CP173" s="10"/>
      <c r="CQ173" s="6"/>
      <c r="CR173" s="6"/>
      <c r="CS173" s="6"/>
      <c r="CY173" s="6">
        <f>A12</f>
        <v>11</v>
      </c>
      <c r="CZ173" s="10"/>
      <c r="DA173" s="6"/>
      <c r="DB173" s="6"/>
      <c r="DC173" s="6"/>
      <c r="DI173" s="6">
        <f>A12</f>
        <v>11</v>
      </c>
      <c r="DJ173" s="10"/>
      <c r="DK173" s="6"/>
      <c r="DL173" s="6"/>
      <c r="DM173" s="6"/>
      <c r="DS173" s="6">
        <f>A12</f>
        <v>11</v>
      </c>
      <c r="DT173" s="10"/>
      <c r="DU173" s="6"/>
      <c r="DV173" s="6"/>
      <c r="DW173" s="6"/>
    </row>
    <row r="174" spans="22:131" x14ac:dyDescent="0.3">
      <c r="V174">
        <v>11</v>
      </c>
      <c r="AG174">
        <v>10</v>
      </c>
      <c r="AQ174">
        <v>9</v>
      </c>
      <c r="BA174">
        <v>8</v>
      </c>
      <c r="BK174">
        <v>7</v>
      </c>
      <c r="BU174">
        <v>6</v>
      </c>
      <c r="CE174">
        <v>5</v>
      </c>
      <c r="CO174">
        <v>4</v>
      </c>
      <c r="CY174">
        <v>3</v>
      </c>
      <c r="DI174">
        <v>2</v>
      </c>
      <c r="DS174">
        <v>1</v>
      </c>
    </row>
    <row r="175" spans="22:131" x14ac:dyDescent="0.3"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G175" s="8"/>
      <c r="AH175" s="8"/>
      <c r="AI175" s="8"/>
      <c r="AJ175" s="8"/>
      <c r="AK175" s="8"/>
      <c r="AL175" s="8"/>
      <c r="AM175" s="8"/>
      <c r="AN175" s="8"/>
      <c r="AO175" s="8"/>
      <c r="AQ175" s="8"/>
      <c r="AR175" s="8"/>
      <c r="AS175" s="8"/>
      <c r="AT175" s="8"/>
      <c r="AU175" s="8"/>
      <c r="AV175" s="8"/>
      <c r="AW175" s="8"/>
      <c r="AX175" s="8"/>
      <c r="AY175" s="8"/>
      <c r="BA175" s="8"/>
      <c r="BB175" s="8"/>
      <c r="BC175" s="8"/>
      <c r="BD175" s="8"/>
      <c r="BE175" s="8"/>
      <c r="BF175" s="8"/>
      <c r="BG175" s="8"/>
      <c r="BH175" s="8"/>
      <c r="BI175" s="8"/>
      <c r="BK175" s="8"/>
      <c r="BL175" s="8"/>
      <c r="BM175" s="8"/>
      <c r="BN175" s="8"/>
      <c r="BO175" s="8"/>
      <c r="BP175" s="8"/>
      <c r="BQ175" s="8"/>
      <c r="BR175" s="8"/>
      <c r="BS175" s="8"/>
      <c r="BU175" s="8"/>
      <c r="BV175" s="8"/>
      <c r="BW175" s="8"/>
      <c r="BX175" s="8"/>
      <c r="BY175" s="8"/>
      <c r="BZ175" s="8"/>
      <c r="CA175" s="8"/>
      <c r="CB175" s="8"/>
      <c r="CC175" s="8"/>
      <c r="CE175" s="8"/>
      <c r="CF175" s="8"/>
      <c r="CG175" s="8"/>
      <c r="CH175" s="8"/>
      <c r="CI175" s="8"/>
      <c r="CJ175" s="8"/>
      <c r="CK175" s="8"/>
      <c r="CL175" s="8"/>
      <c r="CM175" s="8"/>
      <c r="CO175" s="8"/>
      <c r="CP175" s="8"/>
      <c r="CQ175" s="8"/>
      <c r="CR175" s="8"/>
      <c r="CS175" s="8"/>
      <c r="CT175" s="8"/>
      <c r="CU175" s="8"/>
      <c r="CV175" s="8"/>
      <c r="CW175" s="8"/>
      <c r="CY175" s="8"/>
      <c r="CZ175" s="8"/>
      <c r="DA175" s="8"/>
      <c r="DB175" s="8"/>
      <c r="DC175" s="8"/>
      <c r="DD175" s="8"/>
      <c r="DE175" s="8"/>
      <c r="DF175" s="8"/>
      <c r="DG175" s="8"/>
      <c r="DI175" s="8"/>
      <c r="DJ175" s="8"/>
      <c r="DK175" s="8"/>
      <c r="DL175" s="8"/>
      <c r="DM175" s="8"/>
      <c r="DN175" s="8"/>
      <c r="DO175" s="8"/>
      <c r="DP175" s="8"/>
      <c r="DQ175" s="8"/>
      <c r="DS175" s="8"/>
      <c r="DT175" s="8"/>
      <c r="DU175" s="8"/>
      <c r="DV175" s="8"/>
      <c r="DW175" s="8"/>
      <c r="DX175" s="8"/>
      <c r="DY175" s="8"/>
      <c r="DZ175" s="8"/>
      <c r="EA175" s="8"/>
    </row>
    <row r="176" spans="22:131" x14ac:dyDescent="0.3"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G176" s="8"/>
      <c r="AH176" s="8"/>
      <c r="AI176" s="8"/>
      <c r="AJ176" s="8"/>
      <c r="AK176" s="8"/>
      <c r="AL176" s="8"/>
      <c r="AM176" s="8"/>
      <c r="AN176" s="8"/>
      <c r="AO176" s="8"/>
      <c r="AQ176" s="8"/>
      <c r="AR176" s="8"/>
      <c r="AS176" s="8"/>
      <c r="AT176" s="8"/>
      <c r="AU176" s="8"/>
      <c r="AV176" s="8"/>
      <c r="AW176" s="8"/>
      <c r="AX176" s="8"/>
      <c r="AY176" s="8"/>
      <c r="BA176" s="8"/>
      <c r="BB176" s="8"/>
      <c r="BC176" s="8"/>
      <c r="BD176" s="8"/>
      <c r="BE176" s="8"/>
      <c r="BF176" s="8"/>
      <c r="BG176" s="8"/>
      <c r="BH176" s="8"/>
      <c r="BI176" s="8"/>
      <c r="BK176" s="8"/>
      <c r="BL176" s="8"/>
      <c r="BM176" s="8"/>
      <c r="BN176" s="8"/>
      <c r="BO176" s="8"/>
      <c r="BP176" s="8"/>
      <c r="BQ176" s="8"/>
      <c r="BR176" s="8"/>
      <c r="BS176" s="8"/>
      <c r="BU176" s="8"/>
      <c r="BV176" s="8"/>
      <c r="BW176" s="8"/>
      <c r="BX176" s="8"/>
      <c r="BY176" s="8"/>
      <c r="BZ176" s="8"/>
      <c r="CA176" s="8"/>
      <c r="CB176" s="8"/>
      <c r="CC176" s="8"/>
      <c r="CE176" s="8"/>
      <c r="CF176" s="8"/>
      <c r="CG176" s="8"/>
      <c r="CH176" s="8"/>
      <c r="CI176" s="8"/>
      <c r="CJ176" s="8"/>
      <c r="CK176" s="8"/>
      <c r="CL176" s="8"/>
      <c r="CM176" s="8"/>
      <c r="CO176" s="8"/>
      <c r="CP176" s="8"/>
      <c r="CQ176" s="8"/>
      <c r="CR176" s="8"/>
      <c r="CS176" s="8"/>
      <c r="CT176" s="8"/>
      <c r="CU176" s="8"/>
      <c r="CV176" s="8"/>
      <c r="CW176" s="8"/>
      <c r="CY176" s="8"/>
      <c r="CZ176" s="8"/>
      <c r="DA176" s="8"/>
      <c r="DB176" s="8"/>
      <c r="DC176" s="8"/>
      <c r="DD176" s="8"/>
      <c r="DE176" s="8"/>
      <c r="DF176" s="8"/>
      <c r="DG176" s="8"/>
      <c r="DI176" s="8"/>
      <c r="DJ176" s="8"/>
      <c r="DK176" s="8"/>
      <c r="DL176" s="8"/>
      <c r="DM176" s="8"/>
      <c r="DN176" s="8"/>
      <c r="DO176" s="8"/>
      <c r="DP176" s="8"/>
      <c r="DQ176" s="8"/>
      <c r="DS176" s="8"/>
      <c r="DT176" s="8"/>
      <c r="DU176" s="8"/>
      <c r="DV176" s="8"/>
      <c r="DW176" s="8"/>
      <c r="DX176" s="8"/>
      <c r="DY176" s="8"/>
      <c r="DZ176" s="8"/>
      <c r="EA176" s="8"/>
    </row>
    <row r="179" spans="22:141" x14ac:dyDescent="0.3">
      <c r="Y179" t="str">
        <f>$C$1</f>
        <v>تاریخ نمونه</v>
      </c>
      <c r="Z179" t="str">
        <f>C13</f>
        <v>2024.05.05</v>
      </c>
      <c r="AA179" t="str">
        <f>$D$1</f>
        <v>زمان ph نمونه</v>
      </c>
      <c r="AB179" s="1">
        <f>D13</f>
        <v>0.47916666666666669</v>
      </c>
      <c r="AJ179" t="str">
        <f>$C$1</f>
        <v>تاریخ نمونه</v>
      </c>
      <c r="AK179" t="str">
        <f>C13</f>
        <v>2024.05.05</v>
      </c>
      <c r="AL179" t="str">
        <f>$D$1</f>
        <v>زمان ph نمونه</v>
      </c>
      <c r="AM179" s="1">
        <f>D13</f>
        <v>0.47916666666666669</v>
      </c>
      <c r="AT179" t="str">
        <f>$C$1</f>
        <v>تاریخ نمونه</v>
      </c>
      <c r="AU179" t="str">
        <f>C13</f>
        <v>2024.05.05</v>
      </c>
      <c r="AV179" t="str">
        <f>$D$1</f>
        <v>زمان ph نمونه</v>
      </c>
      <c r="AW179" s="1">
        <f>D13</f>
        <v>0.47916666666666669</v>
      </c>
      <c r="BD179" t="str">
        <f>$C$1</f>
        <v>تاریخ نمونه</v>
      </c>
      <c r="BE179" t="str">
        <f>C13</f>
        <v>2024.05.05</v>
      </c>
      <c r="BF179" t="str">
        <f>$D$1</f>
        <v>زمان ph نمونه</v>
      </c>
      <c r="BG179" s="1">
        <f>D13</f>
        <v>0.47916666666666669</v>
      </c>
      <c r="BN179" t="str">
        <f>$C$1</f>
        <v>تاریخ نمونه</v>
      </c>
      <c r="BO179" t="str">
        <f>C13</f>
        <v>2024.05.05</v>
      </c>
      <c r="BP179" t="str">
        <f>$D$1</f>
        <v>زمان ph نمونه</v>
      </c>
      <c r="BQ179" s="1">
        <f>D13</f>
        <v>0.47916666666666669</v>
      </c>
      <c r="BX179" t="str">
        <f>$C$1</f>
        <v>تاریخ نمونه</v>
      </c>
      <c r="BY179" t="str">
        <f>C13</f>
        <v>2024.05.05</v>
      </c>
      <c r="BZ179" t="str">
        <f>$D$1</f>
        <v>زمان ph نمونه</v>
      </c>
      <c r="CA179" s="1">
        <f>D13</f>
        <v>0.47916666666666669</v>
      </c>
      <c r="CH179" t="str">
        <f>$C$1</f>
        <v>تاریخ نمونه</v>
      </c>
      <c r="CI179" t="str">
        <f>C13</f>
        <v>2024.05.05</v>
      </c>
      <c r="CJ179" t="str">
        <f>$D$1</f>
        <v>زمان ph نمونه</v>
      </c>
      <c r="CK179" s="1">
        <f>D13</f>
        <v>0.47916666666666669</v>
      </c>
      <c r="CR179" t="str">
        <f>$C$1</f>
        <v>تاریخ نمونه</v>
      </c>
      <c r="CS179" t="str">
        <f>C13</f>
        <v>2024.05.05</v>
      </c>
      <c r="CT179" t="str">
        <f>$D$1</f>
        <v>زمان ph نمونه</v>
      </c>
      <c r="CU179" s="1">
        <f>D13</f>
        <v>0.47916666666666669</v>
      </c>
      <c r="DB179" t="str">
        <f>$C$1</f>
        <v>تاریخ نمونه</v>
      </c>
      <c r="DC179" t="str">
        <f>C13</f>
        <v>2024.05.05</v>
      </c>
      <c r="DD179" t="str">
        <f>$D$1</f>
        <v>زمان ph نمونه</v>
      </c>
      <c r="DE179" s="1">
        <f>D13</f>
        <v>0.47916666666666669</v>
      </c>
      <c r="DL179" t="str">
        <f>$C$1</f>
        <v>تاریخ نمونه</v>
      </c>
      <c r="DM179" t="str">
        <f>C13</f>
        <v>2024.05.05</v>
      </c>
      <c r="DN179" t="str">
        <f>$D$1</f>
        <v>زمان ph نمونه</v>
      </c>
      <c r="DO179" s="1">
        <f>D13</f>
        <v>0.47916666666666669</v>
      </c>
      <c r="DV179" t="str">
        <f>$C$1</f>
        <v>تاریخ نمونه</v>
      </c>
      <c r="DW179" t="str">
        <f>C13</f>
        <v>2024.05.05</v>
      </c>
      <c r="DX179" t="str">
        <f>$D$1</f>
        <v>زمان ph نمونه</v>
      </c>
      <c r="DY179" s="1">
        <f>D13</f>
        <v>0.47916666666666669</v>
      </c>
      <c r="EF179" t="str">
        <f>$C$1</f>
        <v>تاریخ نمونه</v>
      </c>
      <c r="EG179" t="str">
        <f>C13</f>
        <v>2024.05.05</v>
      </c>
      <c r="EH179" t="str">
        <f>$D$1</f>
        <v>زمان ph نمونه</v>
      </c>
      <c r="EI179" s="1">
        <f>D13</f>
        <v>0.47916666666666669</v>
      </c>
    </row>
    <row r="180" spans="22:141" x14ac:dyDescent="0.3">
      <c r="V180" t="str">
        <f>$A$1</f>
        <v xml:space="preserve">تعدا د </v>
      </c>
      <c r="W180" t="str">
        <f>$B$1</f>
        <v>شماره</v>
      </c>
      <c r="AG180" t="str">
        <f>$A$1</f>
        <v xml:space="preserve">تعدا د </v>
      </c>
      <c r="AH180" t="str">
        <f>$B$1</f>
        <v>شماره</v>
      </c>
      <c r="AQ180" t="str">
        <f>$A$1</f>
        <v xml:space="preserve">تعدا د </v>
      </c>
      <c r="AR180" t="str">
        <f>$B$1</f>
        <v>شماره</v>
      </c>
      <c r="BA180" t="str">
        <f>$A$1</f>
        <v xml:space="preserve">تعدا د </v>
      </c>
      <c r="BB180" t="str">
        <f>$B$1</f>
        <v>شماره</v>
      </c>
      <c r="BK180" t="str">
        <f>$A$1</f>
        <v xml:space="preserve">تعدا د </v>
      </c>
      <c r="BL180" t="str">
        <f>$B$1</f>
        <v>شماره</v>
      </c>
      <c r="BU180" t="str">
        <f>$A$1</f>
        <v xml:space="preserve">تعدا د </v>
      </c>
      <c r="BV180" t="str">
        <f>$B$1</f>
        <v>شماره</v>
      </c>
      <c r="CE180" t="str">
        <f>$A$1</f>
        <v xml:space="preserve">تعدا د </v>
      </c>
      <c r="CF180" t="str">
        <f>$B$1</f>
        <v>شماره</v>
      </c>
      <c r="CO180" t="str">
        <f>$A$1</f>
        <v xml:space="preserve">تعدا د </v>
      </c>
      <c r="CP180" t="str">
        <f>$B$1</f>
        <v>شماره</v>
      </c>
      <c r="CY180" t="str">
        <f>$A$1</f>
        <v xml:space="preserve">تعدا د </v>
      </c>
      <c r="CZ180" t="str">
        <f>$B$1</f>
        <v>شماره</v>
      </c>
      <c r="DI180" t="str">
        <f>$A$1</f>
        <v xml:space="preserve">تعدا د </v>
      </c>
      <c r="DJ180" t="str">
        <f>$B$1</f>
        <v>شماره</v>
      </c>
      <c r="DS180" t="str">
        <f>$A$1</f>
        <v xml:space="preserve">تعدا د </v>
      </c>
      <c r="DT180" t="str">
        <f>$B$1</f>
        <v>شماره</v>
      </c>
      <c r="EC180" t="str">
        <f>$A$1</f>
        <v xml:space="preserve">تعدا د </v>
      </c>
      <c r="ED180" t="str">
        <f>$B$1</f>
        <v>شماره</v>
      </c>
    </row>
    <row r="181" spans="22:141" x14ac:dyDescent="0.3">
      <c r="V181">
        <f>A13</f>
        <v>12</v>
      </c>
      <c r="W181">
        <f>B13</f>
        <v>12</v>
      </c>
      <c r="AG181">
        <f>A13</f>
        <v>12</v>
      </c>
      <c r="AH181">
        <f>B13</f>
        <v>12</v>
      </c>
      <c r="AQ181">
        <f>A13</f>
        <v>12</v>
      </c>
      <c r="AR181">
        <f>B13</f>
        <v>12</v>
      </c>
      <c r="BA181">
        <f>A13</f>
        <v>12</v>
      </c>
      <c r="BB181">
        <f>B13</f>
        <v>12</v>
      </c>
      <c r="BK181">
        <f>A13</f>
        <v>12</v>
      </c>
      <c r="BL181">
        <f>B13</f>
        <v>12</v>
      </c>
      <c r="BU181">
        <f>A13</f>
        <v>12</v>
      </c>
      <c r="BV181">
        <f>B13</f>
        <v>12</v>
      </c>
      <c r="CE181">
        <f>A13</f>
        <v>12</v>
      </c>
      <c r="CF181">
        <f>B13</f>
        <v>12</v>
      </c>
      <c r="CO181">
        <f>A13</f>
        <v>12</v>
      </c>
      <c r="CP181">
        <f>B13</f>
        <v>12</v>
      </c>
      <c r="CY181">
        <f>A13</f>
        <v>12</v>
      </c>
      <c r="CZ181">
        <f>B13</f>
        <v>12</v>
      </c>
      <c r="DI181">
        <f>A13</f>
        <v>12</v>
      </c>
      <c r="DJ181">
        <f>B13</f>
        <v>12</v>
      </c>
      <c r="DS181">
        <f>A54</f>
        <v>53</v>
      </c>
      <c r="DT181">
        <f>B54</f>
        <v>53</v>
      </c>
      <c r="EC181">
        <f>A13</f>
        <v>12</v>
      </c>
      <c r="ED181">
        <f>B13</f>
        <v>12</v>
      </c>
    </row>
    <row r="182" spans="22:141" x14ac:dyDescent="0.3">
      <c r="V182" t="str">
        <f>$D$1</f>
        <v>زمان ph نمونه</v>
      </c>
      <c r="W182" s="6" t="str">
        <f>$E$1</f>
        <v>فاکتور o</v>
      </c>
      <c r="X182" t="str">
        <f>$F$1</f>
        <v>فاکتورh</v>
      </c>
      <c r="Y182" t="str">
        <f>$G$1</f>
        <v>فاکتور l</v>
      </c>
      <c r="Z182" t="str">
        <f>$H$1</f>
        <v>فاکتورc</v>
      </c>
      <c r="AG182" t="str">
        <f>$D$1</f>
        <v>زمان ph نمونه</v>
      </c>
      <c r="AH182" s="6" t="str">
        <f>$E$1</f>
        <v>فاکتور o</v>
      </c>
      <c r="AI182" t="str">
        <f>$F$1</f>
        <v>فاکتورh</v>
      </c>
      <c r="AJ182" t="str">
        <f>$G$1</f>
        <v>فاکتور l</v>
      </c>
      <c r="AK182" t="str">
        <f>$H$1</f>
        <v>فاکتورc</v>
      </c>
      <c r="AQ182" t="str">
        <f>$D$1</f>
        <v>زمان ph نمونه</v>
      </c>
      <c r="AR182" s="6" t="str">
        <f>$E$1</f>
        <v>فاکتور o</v>
      </c>
      <c r="AS182" t="str">
        <f>$F$1</f>
        <v>فاکتورh</v>
      </c>
      <c r="AT182" t="str">
        <f>$G$1</f>
        <v>فاکتور l</v>
      </c>
      <c r="AU182" t="str">
        <f>$H$1</f>
        <v>فاکتورc</v>
      </c>
      <c r="BA182" t="str">
        <f>$D$1</f>
        <v>زمان ph نمونه</v>
      </c>
      <c r="BB182" s="6" t="str">
        <f>$E$1</f>
        <v>فاکتور o</v>
      </c>
      <c r="BC182" t="str">
        <f>$F$1</f>
        <v>فاکتورh</v>
      </c>
      <c r="BD182" t="str">
        <f>$G$1</f>
        <v>فاکتور l</v>
      </c>
      <c r="BE182" t="str">
        <f>$H$1</f>
        <v>فاکتورc</v>
      </c>
      <c r="BK182" t="str">
        <f>$D$1</f>
        <v>زمان ph نمونه</v>
      </c>
      <c r="BL182" s="6" t="str">
        <f>$E$1</f>
        <v>فاکتور o</v>
      </c>
      <c r="BM182" t="str">
        <f>$F$1</f>
        <v>فاکتورh</v>
      </c>
      <c r="BN182" t="str">
        <f>$G$1</f>
        <v>فاکتور l</v>
      </c>
      <c r="BO182" t="str">
        <f>$H$1</f>
        <v>فاکتورc</v>
      </c>
      <c r="BU182" t="str">
        <f>$D$1</f>
        <v>زمان ph نمونه</v>
      </c>
      <c r="BV182" s="6" t="str">
        <f>$E$1</f>
        <v>فاکتور o</v>
      </c>
      <c r="BW182" t="str">
        <f>$F$1</f>
        <v>فاکتورh</v>
      </c>
      <c r="BX182" t="str">
        <f>$G$1</f>
        <v>فاکتور l</v>
      </c>
      <c r="BY182" t="str">
        <f>$H$1</f>
        <v>فاکتورc</v>
      </c>
      <c r="CE182" t="str">
        <f>$D$1</f>
        <v>زمان ph نمونه</v>
      </c>
      <c r="CF182" s="6" t="str">
        <f>$E$1</f>
        <v>فاکتور o</v>
      </c>
      <c r="CG182" t="str">
        <f>$F$1</f>
        <v>فاکتورh</v>
      </c>
      <c r="CH182" t="str">
        <f>$G$1</f>
        <v>فاکتور l</v>
      </c>
      <c r="CI182" t="str">
        <f>$H$1</f>
        <v>فاکتورc</v>
      </c>
      <c r="CO182" t="str">
        <f>$D$1</f>
        <v>زمان ph نمونه</v>
      </c>
      <c r="CP182" s="6" t="str">
        <f>$E$1</f>
        <v>فاکتور o</v>
      </c>
      <c r="CQ182" t="str">
        <f>$F$1</f>
        <v>فاکتورh</v>
      </c>
      <c r="CR182" t="str">
        <f>$G$1</f>
        <v>فاکتور l</v>
      </c>
      <c r="CS182" t="str">
        <f>$H$1</f>
        <v>فاکتورc</v>
      </c>
      <c r="CY182" t="str">
        <f>$D$1</f>
        <v>زمان ph نمونه</v>
      </c>
      <c r="CZ182" s="6" t="str">
        <f>$E$1</f>
        <v>فاکتور o</v>
      </c>
      <c r="DA182" t="str">
        <f>$F$1</f>
        <v>فاکتورh</v>
      </c>
      <c r="DB182" t="str">
        <f>$G$1</f>
        <v>فاکتور l</v>
      </c>
      <c r="DC182" t="str">
        <f>$H$1</f>
        <v>فاکتورc</v>
      </c>
      <c r="DI182" t="str">
        <f>$D$1</f>
        <v>زمان ph نمونه</v>
      </c>
      <c r="DJ182" s="6" t="str">
        <f>$E$1</f>
        <v>فاکتور o</v>
      </c>
      <c r="DK182" t="str">
        <f>$F$1</f>
        <v>فاکتورh</v>
      </c>
      <c r="DL182" t="str">
        <f>$G$1</f>
        <v>فاکتور l</v>
      </c>
      <c r="DM182" t="str">
        <f>$H$1</f>
        <v>فاکتورc</v>
      </c>
      <c r="DS182" t="str">
        <f>$D$1</f>
        <v>زمان ph نمونه</v>
      </c>
      <c r="DT182" s="6" t="str">
        <f>$E$1</f>
        <v>فاکتور o</v>
      </c>
      <c r="DU182" t="str">
        <f>$F$1</f>
        <v>فاکتورh</v>
      </c>
      <c r="DV182" t="str">
        <f>$G$1</f>
        <v>فاکتور l</v>
      </c>
      <c r="DW182" t="str">
        <f>$H$1</f>
        <v>فاکتورc</v>
      </c>
      <c r="EC182" t="str">
        <f>$D$1</f>
        <v>زمان ph نمونه</v>
      </c>
      <c r="ED182" s="6" t="str">
        <f>$E$1</f>
        <v>فاکتور o</v>
      </c>
      <c r="EE182" t="str">
        <f>$F$1</f>
        <v>فاکتورh</v>
      </c>
      <c r="EF182" t="str">
        <f>$G$1</f>
        <v>فاکتور l</v>
      </c>
      <c r="EG182" t="str">
        <f>$H$1</f>
        <v>فاکتورc</v>
      </c>
    </row>
    <row r="183" spans="22:141" x14ac:dyDescent="0.3">
      <c r="V183" s="11">
        <f>D13</f>
        <v>0.47916666666666669</v>
      </c>
      <c r="W183" s="7">
        <f>E13</f>
        <v>20421.63</v>
      </c>
      <c r="X183" s="7">
        <f t="shared" ref="X183:Z183" si="21">F13</f>
        <v>20452.509999999998</v>
      </c>
      <c r="Y183" s="7">
        <f t="shared" si="21"/>
        <v>20415.509999999998</v>
      </c>
      <c r="Z183" s="7">
        <f t="shared" si="21"/>
        <v>20449.88</v>
      </c>
      <c r="AG183" s="11">
        <f>D13</f>
        <v>0.47916666666666669</v>
      </c>
      <c r="AH183" s="7">
        <f>E13</f>
        <v>20421.63</v>
      </c>
      <c r="AI183" s="7">
        <f>F13</f>
        <v>20452.509999999998</v>
      </c>
      <c r="AJ183" s="7">
        <f>G13</f>
        <v>20415.509999999998</v>
      </c>
      <c r="AK183" s="7">
        <f>H13</f>
        <v>20449.88</v>
      </c>
      <c r="AQ183" s="11">
        <f>D13</f>
        <v>0.47916666666666669</v>
      </c>
      <c r="AR183">
        <f>E13</f>
        <v>20421.63</v>
      </c>
      <c r="AS183">
        <f>F13</f>
        <v>20452.509999999998</v>
      </c>
      <c r="AT183">
        <f>G13</f>
        <v>20415.509999999998</v>
      </c>
      <c r="AU183">
        <f>H13</f>
        <v>20449.88</v>
      </c>
      <c r="BA183" s="11">
        <f>D13</f>
        <v>0.47916666666666669</v>
      </c>
      <c r="BB183">
        <f>E13</f>
        <v>20421.63</v>
      </c>
      <c r="BC183">
        <f>F13</f>
        <v>20452.509999999998</v>
      </c>
      <c r="BD183">
        <f>G13</f>
        <v>20415.509999999998</v>
      </c>
      <c r="BE183">
        <f>H13</f>
        <v>20449.88</v>
      </c>
      <c r="BK183" s="11">
        <f>D13</f>
        <v>0.47916666666666669</v>
      </c>
      <c r="BL183">
        <f>E13</f>
        <v>20421.63</v>
      </c>
      <c r="BM183">
        <f>F13</f>
        <v>20452.509999999998</v>
      </c>
      <c r="BN183">
        <f>G13</f>
        <v>20415.509999999998</v>
      </c>
      <c r="BO183">
        <f>H13</f>
        <v>20449.88</v>
      </c>
      <c r="BU183" s="11">
        <f>D13</f>
        <v>0.47916666666666669</v>
      </c>
      <c r="BV183">
        <f>E13</f>
        <v>20421.63</v>
      </c>
      <c r="BW183">
        <f>F13</f>
        <v>20452.509999999998</v>
      </c>
      <c r="BX183">
        <f>G13</f>
        <v>20415.509999999998</v>
      </c>
      <c r="BY183">
        <f>H13</f>
        <v>20449.88</v>
      </c>
      <c r="CE183" s="11">
        <f>D13</f>
        <v>0.47916666666666669</v>
      </c>
      <c r="CF183">
        <f>E13</f>
        <v>20421.63</v>
      </c>
      <c r="CG183">
        <f>F13</f>
        <v>20452.509999999998</v>
      </c>
      <c r="CH183">
        <f>G13</f>
        <v>20415.509999999998</v>
      </c>
      <c r="CI183">
        <f>H13</f>
        <v>20449.88</v>
      </c>
      <c r="CO183" s="11">
        <f>D13</f>
        <v>0.47916666666666669</v>
      </c>
      <c r="CP183">
        <f>E13</f>
        <v>20421.63</v>
      </c>
      <c r="CQ183">
        <f>F13</f>
        <v>20452.509999999998</v>
      </c>
      <c r="CR183">
        <f>G13</f>
        <v>20415.509999999998</v>
      </c>
      <c r="CS183">
        <f>H13</f>
        <v>20449.88</v>
      </c>
      <c r="CY183" s="11">
        <f>D13</f>
        <v>0.47916666666666669</v>
      </c>
      <c r="CZ183">
        <f>E13</f>
        <v>20421.63</v>
      </c>
      <c r="DA183">
        <f>F13</f>
        <v>20452.509999999998</v>
      </c>
      <c r="DB183">
        <f>G13</f>
        <v>20415.509999999998</v>
      </c>
      <c r="DC183">
        <f>H13</f>
        <v>20449.88</v>
      </c>
      <c r="DI183" s="11">
        <f>D13</f>
        <v>0.47916666666666669</v>
      </c>
      <c r="DJ183">
        <f>E13</f>
        <v>20421.63</v>
      </c>
      <c r="DK183">
        <f>F13</f>
        <v>20452.509999999998</v>
      </c>
      <c r="DL183">
        <f>G13</f>
        <v>20415.509999999998</v>
      </c>
      <c r="DM183">
        <f>H13</f>
        <v>20449.88</v>
      </c>
      <c r="DS183" s="11">
        <f>D13</f>
        <v>0.47916666666666669</v>
      </c>
      <c r="DT183">
        <f>E13</f>
        <v>20421.63</v>
      </c>
      <c r="DU183">
        <f>F13</f>
        <v>20452.509999999998</v>
      </c>
      <c r="DV183">
        <f>G13</f>
        <v>20415.509999999998</v>
      </c>
      <c r="DW183">
        <f>H13</f>
        <v>20449.88</v>
      </c>
      <c r="EC183" s="11">
        <f>D13</f>
        <v>0.47916666666666669</v>
      </c>
      <c r="ED183">
        <f>E13</f>
        <v>20421.63</v>
      </c>
      <c r="EE183">
        <f>F13</f>
        <v>20452.509999999998</v>
      </c>
      <c r="EF183">
        <f>G13</f>
        <v>20415.509999999998</v>
      </c>
      <c r="EG183">
        <f>H13</f>
        <v>20449.88</v>
      </c>
    </row>
    <row r="184" spans="22:141" x14ac:dyDescent="0.3">
      <c r="V184" s="2" t="str">
        <f>$J$1</f>
        <v>غلظت فاکتور b</v>
      </c>
      <c r="W184" s="2" t="str">
        <f>$K$1</f>
        <v>غلظت فاکتور s</v>
      </c>
      <c r="AG184" s="2" t="str">
        <f>$J$1</f>
        <v>غلظت فاکتور b</v>
      </c>
      <c r="AH184" s="2" t="str">
        <f>$K$1</f>
        <v>غلظت فاکتور s</v>
      </c>
      <c r="AQ184" s="2" t="str">
        <f>$J$1</f>
        <v>غلظت فاکتور b</v>
      </c>
      <c r="AR184" s="2" t="str">
        <f>$K$1</f>
        <v>غلظت فاکتور s</v>
      </c>
      <c r="BA184" s="2" t="str">
        <f>$J$1</f>
        <v>غلظت فاکتور b</v>
      </c>
      <c r="BB184" s="2" t="str">
        <f>$K$1</f>
        <v>غلظت فاکتور s</v>
      </c>
      <c r="BK184" s="2" t="str">
        <f>$J$1</f>
        <v>غلظت فاکتور b</v>
      </c>
      <c r="BL184" s="2" t="str">
        <f>$K$1</f>
        <v>غلظت فاکتور s</v>
      </c>
      <c r="BU184" s="2" t="str">
        <f>$J$1</f>
        <v>غلظت فاکتور b</v>
      </c>
      <c r="BV184" s="2" t="str">
        <f>$K$1</f>
        <v>غلظت فاکتور s</v>
      </c>
      <c r="CE184" s="2" t="str">
        <f>$J$1</f>
        <v>غلظت فاکتور b</v>
      </c>
      <c r="CF184" s="2" t="str">
        <f>$K$1</f>
        <v>غلظت فاکتور s</v>
      </c>
      <c r="CO184" s="2" t="str">
        <f>$J$1</f>
        <v>غلظت فاکتور b</v>
      </c>
      <c r="CP184" s="2" t="str">
        <f>$K$1</f>
        <v>غلظت فاکتور s</v>
      </c>
      <c r="CY184" s="2" t="str">
        <f>$J$1</f>
        <v>غلظت فاکتور b</v>
      </c>
      <c r="CZ184" s="2" t="str">
        <f>$K$1</f>
        <v>غلظت فاکتور s</v>
      </c>
      <c r="DI184" s="2" t="str">
        <f>$J$1</f>
        <v>غلظت فاکتور b</v>
      </c>
      <c r="DJ184" s="2" t="str">
        <f>$K$1</f>
        <v>غلظت فاکتور s</v>
      </c>
      <c r="DS184" s="2" t="str">
        <f>$J$1</f>
        <v>غلظت فاکتور b</v>
      </c>
      <c r="DT184" s="2" t="str">
        <f>$K$1</f>
        <v>غلظت فاکتور s</v>
      </c>
      <c r="EC184" s="2" t="str">
        <f>$J$1</f>
        <v>غلظت فاکتور b</v>
      </c>
      <c r="ED184" s="2" t="str">
        <f>$K$1</f>
        <v>غلظت فاکتور s</v>
      </c>
    </row>
    <row r="185" spans="22:141" x14ac:dyDescent="0.3">
      <c r="V185" s="7">
        <f>J13</f>
        <v>0.9289189189189897</v>
      </c>
      <c r="W185" s="7">
        <f>K13</f>
        <v>7.1081081081010286E-2</v>
      </c>
      <c r="AG185" s="7">
        <f>J13</f>
        <v>0.9289189189189897</v>
      </c>
      <c r="AH185" s="7">
        <f>K13</f>
        <v>7.1081081081010286E-2</v>
      </c>
      <c r="AQ185" s="7">
        <f>J13</f>
        <v>0.9289189189189897</v>
      </c>
      <c r="AR185" s="7">
        <f>K13</f>
        <v>7.1081081081010286E-2</v>
      </c>
      <c r="BA185" s="7">
        <f>J13</f>
        <v>0.9289189189189897</v>
      </c>
      <c r="BB185" s="7">
        <f>K13</f>
        <v>7.1081081081010286E-2</v>
      </c>
      <c r="BK185" s="7">
        <f>J13</f>
        <v>0.9289189189189897</v>
      </c>
      <c r="BL185" s="7">
        <f>K13</f>
        <v>7.1081081081010286E-2</v>
      </c>
      <c r="BU185" s="7">
        <f>J13</f>
        <v>0.9289189189189897</v>
      </c>
      <c r="BV185" s="7">
        <f>K13</f>
        <v>7.1081081081010286E-2</v>
      </c>
      <c r="CE185" s="7">
        <f>J13</f>
        <v>0.9289189189189897</v>
      </c>
      <c r="CF185" s="7">
        <f>K13</f>
        <v>7.1081081081010286E-2</v>
      </c>
      <c r="CO185" s="7">
        <f>J13</f>
        <v>0.9289189189189897</v>
      </c>
      <c r="CP185" s="7">
        <f>K13</f>
        <v>7.1081081081010286E-2</v>
      </c>
      <c r="CY185" s="7">
        <f>J13</f>
        <v>0.9289189189189897</v>
      </c>
      <c r="CZ185" s="7">
        <f>K13</f>
        <v>7.1081081081010286E-2</v>
      </c>
      <c r="DI185" s="7">
        <f>J13</f>
        <v>0.9289189189189897</v>
      </c>
      <c r="DJ185" s="7">
        <f>K13</f>
        <v>7.1081081081010286E-2</v>
      </c>
      <c r="DS185" s="7" t="e">
        <f>J54</f>
        <v>#DIV/0!</v>
      </c>
      <c r="DT185" s="7" t="e">
        <f>K54</f>
        <v>#DIV/0!</v>
      </c>
      <c r="EC185" s="7">
        <f>J13</f>
        <v>0.9289189189189897</v>
      </c>
      <c r="ED185" s="7">
        <f>K13</f>
        <v>7.1081081081010286E-2</v>
      </c>
    </row>
    <row r="186" spans="22:141" x14ac:dyDescent="0.3">
      <c r="V186" t="str">
        <f>$L$1</f>
        <v>color</v>
      </c>
      <c r="W186" t="str">
        <f>$M$1</f>
        <v>اندازه نمونه</v>
      </c>
      <c r="AG186" t="str">
        <f>$L$1</f>
        <v>color</v>
      </c>
      <c r="AH186" t="str">
        <f>$M$1</f>
        <v>اندازه نمونه</v>
      </c>
      <c r="AQ186" t="str">
        <f>$L$1</f>
        <v>color</v>
      </c>
      <c r="AR186" t="str">
        <f>$M$1</f>
        <v>اندازه نمونه</v>
      </c>
      <c r="BA186" t="str">
        <f>$L$1</f>
        <v>color</v>
      </c>
      <c r="BB186" t="str">
        <f>$M$1</f>
        <v>اندازه نمونه</v>
      </c>
      <c r="BK186" t="str">
        <f>$L$1</f>
        <v>color</v>
      </c>
      <c r="BL186" t="str">
        <f>$M$1</f>
        <v>اندازه نمونه</v>
      </c>
      <c r="BU186" t="str">
        <f>$L$1</f>
        <v>color</v>
      </c>
      <c r="BV186" t="str">
        <f>$M$1</f>
        <v>اندازه نمونه</v>
      </c>
      <c r="CE186" t="str">
        <f>$L$1</f>
        <v>color</v>
      </c>
      <c r="CF186" t="str">
        <f>$M$1</f>
        <v>اندازه نمونه</v>
      </c>
      <c r="CO186" t="str">
        <f>$L$1</f>
        <v>color</v>
      </c>
      <c r="CP186" t="str">
        <f>$M$1</f>
        <v>اندازه نمونه</v>
      </c>
      <c r="CY186" t="str">
        <f>$L$1</f>
        <v>color</v>
      </c>
      <c r="CZ186" t="str">
        <f>$M$1</f>
        <v>اندازه نمونه</v>
      </c>
      <c r="DI186" t="str">
        <f>$L$1</f>
        <v>color</v>
      </c>
      <c r="DJ186" t="str">
        <f>$M$1</f>
        <v>اندازه نمونه</v>
      </c>
      <c r="DS186" t="str">
        <f>$L$1</f>
        <v>color</v>
      </c>
      <c r="DT186" t="str">
        <f>$M$1</f>
        <v>اندازه نمونه</v>
      </c>
      <c r="EC186" t="str">
        <f>$L$1</f>
        <v>color</v>
      </c>
      <c r="ED186" t="str">
        <f>$M$1</f>
        <v>اندازه نمونه</v>
      </c>
    </row>
    <row r="187" spans="22:141" x14ac:dyDescent="0.3">
      <c r="V187" s="6">
        <f>L13</f>
        <v>28.25</v>
      </c>
      <c r="W187" s="6">
        <f>M13</f>
        <v>37</v>
      </c>
      <c r="AG187" s="6">
        <f>L13</f>
        <v>28.25</v>
      </c>
      <c r="AH187" s="6">
        <f>M13</f>
        <v>37</v>
      </c>
      <c r="AQ187" s="6">
        <f>L13</f>
        <v>28.25</v>
      </c>
      <c r="AR187" s="6">
        <f>M13</f>
        <v>37</v>
      </c>
      <c r="BA187" s="6">
        <f>L13</f>
        <v>28.25</v>
      </c>
      <c r="BB187" s="6">
        <f>M13</f>
        <v>37</v>
      </c>
      <c r="BK187" s="6">
        <f>L13</f>
        <v>28.25</v>
      </c>
      <c r="BL187" s="6">
        <f>M13</f>
        <v>37</v>
      </c>
      <c r="BU187" s="6">
        <f>L13</f>
        <v>28.25</v>
      </c>
      <c r="BV187" s="6">
        <f>M13</f>
        <v>37</v>
      </c>
      <c r="CE187" s="6">
        <f>L13</f>
        <v>28.25</v>
      </c>
      <c r="CF187" s="6">
        <f>M13</f>
        <v>37</v>
      </c>
      <c r="CO187" s="6">
        <f>L13</f>
        <v>28.25</v>
      </c>
      <c r="CP187" s="6">
        <f>M13</f>
        <v>37</v>
      </c>
      <c r="CY187" s="6">
        <f>L13</f>
        <v>28.25</v>
      </c>
      <c r="CZ187" s="6">
        <f>M13</f>
        <v>37</v>
      </c>
      <c r="DI187" s="6">
        <f>L13</f>
        <v>28.25</v>
      </c>
      <c r="DJ187" s="6">
        <f>M13</f>
        <v>37</v>
      </c>
      <c r="DS187" s="6">
        <f>L13</f>
        <v>28.25</v>
      </c>
      <c r="DT187" s="6">
        <f>M13</f>
        <v>37</v>
      </c>
      <c r="EC187" s="6">
        <f>L13</f>
        <v>28.25</v>
      </c>
      <c r="ED187" s="6">
        <f>M13</f>
        <v>37</v>
      </c>
    </row>
    <row r="188" spans="22:141" x14ac:dyDescent="0.3">
      <c r="V188" s="4" t="str">
        <f>$A$1</f>
        <v xml:space="preserve">تعدا د </v>
      </c>
      <c r="W188" s="4"/>
      <c r="X188" s="4"/>
      <c r="Y188" s="4"/>
      <c r="Z188" s="4"/>
      <c r="AG188" s="4" t="str">
        <f>$A$1</f>
        <v xml:space="preserve">تعدا د </v>
      </c>
      <c r="AH188" s="4"/>
      <c r="AI188" s="4"/>
      <c r="AJ188" s="4"/>
      <c r="AK188" s="4"/>
      <c r="AQ188" s="4" t="str">
        <f>$A$1</f>
        <v xml:space="preserve">تعدا د </v>
      </c>
      <c r="AR188" s="4"/>
      <c r="AS188" s="4"/>
      <c r="AT188" s="4"/>
      <c r="AU188" s="4"/>
      <c r="BA188" s="4" t="str">
        <f>$A$1</f>
        <v xml:space="preserve">تعدا د </v>
      </c>
      <c r="BB188" s="4"/>
      <c r="BC188" s="4"/>
      <c r="BD188" s="4"/>
      <c r="BE188" s="4"/>
      <c r="BK188" s="4" t="str">
        <f>$A$1</f>
        <v xml:space="preserve">تعدا د </v>
      </c>
      <c r="BL188" s="4"/>
      <c r="BM188" s="4"/>
      <c r="BN188" s="4"/>
      <c r="BO188" s="4"/>
      <c r="BU188" s="4" t="str">
        <f>$A$1</f>
        <v xml:space="preserve">تعدا د </v>
      </c>
      <c r="BV188" s="4"/>
      <c r="BW188" s="4"/>
      <c r="BX188" s="4"/>
      <c r="BY188" s="4"/>
      <c r="CE188" s="4" t="str">
        <f>$A$1</f>
        <v xml:space="preserve">تعدا د </v>
      </c>
      <c r="CF188" s="4"/>
      <c r="CG188" s="4"/>
      <c r="CH188" s="4"/>
      <c r="CI188" s="4"/>
      <c r="CO188" s="4" t="str">
        <f>$A$1</f>
        <v xml:space="preserve">تعدا د </v>
      </c>
      <c r="CP188" s="4"/>
      <c r="CQ188" s="4"/>
      <c r="CR188" s="4"/>
      <c r="CS188" s="4"/>
      <c r="CY188" s="4" t="str">
        <f>$A$1</f>
        <v xml:space="preserve">تعدا د </v>
      </c>
      <c r="CZ188" s="4"/>
      <c r="DA188" s="4"/>
      <c r="DB188" s="4"/>
      <c r="DC188" s="4"/>
      <c r="DI188" s="4" t="str">
        <f>$A$1</f>
        <v xml:space="preserve">تعدا د </v>
      </c>
      <c r="DJ188" s="4"/>
      <c r="DK188" s="4"/>
      <c r="DL188" s="4"/>
      <c r="DM188" s="4"/>
      <c r="DS188" s="4" t="str">
        <f>$A$1</f>
        <v xml:space="preserve">تعدا د </v>
      </c>
      <c r="DT188" s="4"/>
      <c r="DU188" s="4"/>
      <c r="DV188" s="4"/>
      <c r="DW188" s="4"/>
      <c r="EC188" s="4" t="str">
        <f>$A$1</f>
        <v xml:space="preserve">تعدا د </v>
      </c>
      <c r="ED188" s="4"/>
      <c r="EE188" s="4"/>
      <c r="EF188" s="4"/>
      <c r="EG188" s="4"/>
    </row>
    <row r="189" spans="22:141" x14ac:dyDescent="0.3">
      <c r="V189" s="6">
        <f>A13</f>
        <v>12</v>
      </c>
      <c r="W189" s="10"/>
      <c r="X189" s="6"/>
      <c r="Y189" s="6"/>
      <c r="Z189" s="6"/>
      <c r="AG189" s="6">
        <f>A13</f>
        <v>12</v>
      </c>
      <c r="AH189" s="10"/>
      <c r="AI189" s="6"/>
      <c r="AJ189" s="6"/>
      <c r="AK189" s="6"/>
      <c r="AQ189" s="6">
        <f>A13</f>
        <v>12</v>
      </c>
      <c r="AR189" s="10"/>
      <c r="AS189" s="6"/>
      <c r="AT189" s="6"/>
      <c r="AU189" s="6"/>
      <c r="BA189" s="6">
        <f>A13</f>
        <v>12</v>
      </c>
      <c r="BB189" s="10"/>
      <c r="BC189" s="6"/>
      <c r="BD189" s="6"/>
      <c r="BE189" s="6"/>
      <c r="BK189" s="6">
        <f>A13</f>
        <v>12</v>
      </c>
      <c r="BL189" s="10"/>
      <c r="BM189" s="6"/>
      <c r="BN189" s="6"/>
      <c r="BO189" s="6"/>
      <c r="BU189" s="6">
        <f>A13</f>
        <v>12</v>
      </c>
      <c r="BV189" s="10"/>
      <c r="BW189" s="6"/>
      <c r="BX189" s="6"/>
      <c r="BY189" s="6"/>
      <c r="CE189" s="6">
        <f>A13</f>
        <v>12</v>
      </c>
      <c r="CF189" s="10"/>
      <c r="CG189" s="6"/>
      <c r="CH189" s="6"/>
      <c r="CI189" s="6"/>
      <c r="CO189" s="6">
        <f>A13</f>
        <v>12</v>
      </c>
      <c r="CP189" s="10"/>
      <c r="CQ189" s="6"/>
      <c r="CR189" s="6"/>
      <c r="CS189" s="6"/>
      <c r="CY189" s="6">
        <f>A13</f>
        <v>12</v>
      </c>
      <c r="CZ189" s="10"/>
      <c r="DA189" s="6"/>
      <c r="DB189" s="6"/>
      <c r="DC189" s="6"/>
      <c r="DI189" s="6">
        <f>A13</f>
        <v>12</v>
      </c>
      <c r="DJ189" s="10"/>
      <c r="DK189" s="6"/>
      <c r="DL189" s="6"/>
      <c r="DM189" s="6"/>
      <c r="DS189" s="6">
        <f>A12</f>
        <v>11</v>
      </c>
      <c r="DT189" s="10"/>
      <c r="DU189" s="6"/>
      <c r="DV189" s="6"/>
      <c r="DW189" s="6"/>
      <c r="EC189" s="6">
        <f>A13</f>
        <v>12</v>
      </c>
      <c r="ED189" s="10"/>
      <c r="EE189" s="6"/>
      <c r="EF189" s="6"/>
      <c r="EG189" s="6"/>
    </row>
    <row r="190" spans="22:141" x14ac:dyDescent="0.3">
      <c r="V190">
        <v>12</v>
      </c>
      <c r="AG190">
        <v>11</v>
      </c>
      <c r="AQ190">
        <v>10</v>
      </c>
      <c r="BA190">
        <v>9</v>
      </c>
      <c r="BK190">
        <v>8</v>
      </c>
      <c r="BU190">
        <v>7</v>
      </c>
      <c r="CE190">
        <v>6</v>
      </c>
      <c r="CO190">
        <v>5</v>
      </c>
      <c r="CY190">
        <v>4</v>
      </c>
      <c r="DI190">
        <v>3</v>
      </c>
      <c r="DS190">
        <v>2</v>
      </c>
      <c r="EC190">
        <v>1</v>
      </c>
    </row>
    <row r="191" spans="22:141" x14ac:dyDescent="0.3"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G191" s="8"/>
      <c r="AH191" s="8"/>
      <c r="AI191" s="8"/>
      <c r="AJ191" s="8"/>
      <c r="AK191" s="8"/>
      <c r="AL191" s="8"/>
      <c r="AM191" s="8"/>
      <c r="AN191" s="8"/>
      <c r="AO191" s="8"/>
      <c r="AQ191" s="8"/>
      <c r="AR191" s="8"/>
      <c r="AS191" s="8"/>
      <c r="AT191" s="8"/>
      <c r="AU191" s="8"/>
      <c r="AV191" s="8"/>
      <c r="AW191" s="8"/>
      <c r="AX191" s="8"/>
      <c r="AY191" s="8"/>
      <c r="BA191" s="8"/>
      <c r="BB191" s="8"/>
      <c r="BC191" s="8"/>
      <c r="BD191" s="8"/>
      <c r="BE191" s="8"/>
      <c r="BF191" s="8"/>
      <c r="BG191" s="8"/>
      <c r="BH191" s="8"/>
      <c r="BI191" s="8"/>
      <c r="BK191" s="8"/>
      <c r="BL191" s="8"/>
      <c r="BM191" s="8"/>
      <c r="BN191" s="8"/>
      <c r="BO191" s="8"/>
      <c r="BP191" s="8"/>
      <c r="BQ191" s="8"/>
      <c r="BR191" s="8"/>
      <c r="BS191" s="8"/>
      <c r="BU191" s="8"/>
      <c r="BV191" s="8"/>
      <c r="BW191" s="8"/>
      <c r="BX191" s="8"/>
      <c r="BY191" s="8"/>
      <c r="BZ191" s="8"/>
      <c r="CA191" s="8"/>
      <c r="CB191" s="8"/>
      <c r="CC191" s="8"/>
      <c r="CE191" s="8"/>
      <c r="CF191" s="8"/>
      <c r="CG191" s="8"/>
      <c r="CH191" s="8"/>
      <c r="CI191" s="8"/>
      <c r="CJ191" s="8"/>
      <c r="CK191" s="8"/>
      <c r="CL191" s="8"/>
      <c r="CM191" s="8"/>
      <c r="CO191" s="8"/>
      <c r="CP191" s="8"/>
      <c r="CQ191" s="8"/>
      <c r="CR191" s="8"/>
      <c r="CS191" s="8"/>
      <c r="CT191" s="8"/>
      <c r="CU191" s="8"/>
      <c r="CV191" s="8"/>
      <c r="CW191" s="8"/>
      <c r="CY191" s="8"/>
      <c r="CZ191" s="8"/>
      <c r="DA191" s="8"/>
      <c r="DB191" s="8"/>
      <c r="DC191" s="8"/>
      <c r="DD191" s="8"/>
      <c r="DE191" s="8"/>
      <c r="DF191" s="8"/>
      <c r="DG191" s="8"/>
      <c r="DI191" s="8"/>
      <c r="DJ191" s="8"/>
      <c r="DK191" s="8"/>
      <c r="DL191" s="8"/>
      <c r="DM191" s="8"/>
      <c r="DN191" s="8"/>
      <c r="DO191" s="8"/>
      <c r="DP191" s="8"/>
      <c r="DQ191" s="8"/>
      <c r="DS191" s="8"/>
      <c r="DT191" s="8"/>
      <c r="DU191" s="8"/>
      <c r="DV191" s="8"/>
      <c r="DW191" s="8"/>
      <c r="DX191" s="8"/>
      <c r="DY191" s="8"/>
      <c r="DZ191" s="8"/>
      <c r="EA191" s="8"/>
      <c r="EC191" s="8"/>
      <c r="ED191" s="8"/>
      <c r="EE191" s="8"/>
      <c r="EF191" s="8"/>
      <c r="EG191" s="8"/>
      <c r="EH191" s="8"/>
      <c r="EI191" s="8"/>
      <c r="EJ191" s="8"/>
      <c r="EK191" s="8"/>
    </row>
    <row r="192" spans="22:141" x14ac:dyDescent="0.3"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G192" s="8"/>
      <c r="AH192" s="8"/>
      <c r="AI192" s="8"/>
      <c r="AJ192" s="8"/>
      <c r="AK192" s="8"/>
      <c r="AL192" s="8"/>
      <c r="AM192" s="8"/>
      <c r="AN192" s="8"/>
      <c r="AO192" s="8"/>
      <c r="AQ192" s="8"/>
      <c r="AR192" s="8"/>
      <c r="AS192" s="8"/>
      <c r="AT192" s="8"/>
      <c r="AU192" s="8"/>
      <c r="AV192" s="8"/>
      <c r="AW192" s="8"/>
      <c r="AX192" s="8"/>
      <c r="AY192" s="8"/>
      <c r="BA192" s="8"/>
      <c r="BB192" s="8"/>
      <c r="BC192" s="8"/>
      <c r="BD192" s="8"/>
      <c r="BE192" s="8"/>
      <c r="BF192" s="8"/>
      <c r="BG192" s="8"/>
      <c r="BH192" s="8"/>
      <c r="BI192" s="8"/>
      <c r="BK192" s="8"/>
      <c r="BL192" s="8"/>
      <c r="BM192" s="8"/>
      <c r="BN192" s="8"/>
      <c r="BO192" s="8"/>
      <c r="BP192" s="8"/>
      <c r="BQ192" s="8"/>
      <c r="BR192" s="8"/>
      <c r="BS192" s="8"/>
      <c r="BU192" s="8"/>
      <c r="BV192" s="8"/>
      <c r="BW192" s="8"/>
      <c r="BX192" s="8"/>
      <c r="BY192" s="8"/>
      <c r="BZ192" s="8"/>
      <c r="CA192" s="8"/>
      <c r="CB192" s="8"/>
      <c r="CC192" s="8"/>
      <c r="CE192" s="8"/>
      <c r="CF192" s="8"/>
      <c r="CG192" s="8"/>
      <c r="CH192" s="8"/>
      <c r="CI192" s="8"/>
      <c r="CJ192" s="8"/>
      <c r="CK192" s="8"/>
      <c r="CL192" s="8"/>
      <c r="CM192" s="8"/>
      <c r="CO192" s="8"/>
      <c r="CP192" s="8"/>
      <c r="CQ192" s="8"/>
      <c r="CR192" s="8"/>
      <c r="CS192" s="8"/>
      <c r="CT192" s="8"/>
      <c r="CU192" s="8"/>
      <c r="CV192" s="8"/>
      <c r="CW192" s="8"/>
      <c r="CY192" s="8"/>
      <c r="CZ192" s="8"/>
      <c r="DA192" s="8"/>
      <c r="DB192" s="8"/>
      <c r="DC192" s="8"/>
      <c r="DD192" s="8"/>
      <c r="DE192" s="8"/>
      <c r="DF192" s="8"/>
      <c r="DG192" s="8"/>
      <c r="DI192" s="8"/>
      <c r="DJ192" s="8"/>
      <c r="DK192" s="8"/>
      <c r="DL192" s="8"/>
      <c r="DM192" s="8"/>
      <c r="DN192" s="8"/>
      <c r="DO192" s="8"/>
      <c r="DP192" s="8"/>
      <c r="DQ192" s="8"/>
      <c r="DS192" s="8"/>
      <c r="DT192" s="8"/>
      <c r="DU192" s="8"/>
      <c r="DV192" s="8"/>
      <c r="DW192" s="8"/>
      <c r="DX192" s="8"/>
      <c r="DY192" s="8"/>
      <c r="DZ192" s="8"/>
      <c r="EA192" s="8"/>
      <c r="EC192" s="8"/>
      <c r="ED192" s="8"/>
      <c r="EE192" s="8"/>
      <c r="EF192" s="8"/>
      <c r="EG192" s="8"/>
      <c r="EH192" s="8"/>
      <c r="EI192" s="8"/>
      <c r="EJ192" s="8"/>
      <c r="EK192" s="8"/>
    </row>
    <row r="195" spans="22:151" x14ac:dyDescent="0.3">
      <c r="Y195" t="str">
        <f>$C$1</f>
        <v>تاریخ نمونه</v>
      </c>
      <c r="Z195" t="str">
        <f>C14</f>
        <v>2024.04.03</v>
      </c>
      <c r="AA195" t="str">
        <f>$D$1</f>
        <v>زمان ph نمونه</v>
      </c>
      <c r="AB195" s="1">
        <f>D14</f>
        <v>0.51388888888888895</v>
      </c>
      <c r="AJ195" t="str">
        <f>$C$1</f>
        <v>تاریخ نمونه</v>
      </c>
      <c r="AK195" t="str">
        <f>C14</f>
        <v>2024.04.03</v>
      </c>
      <c r="AL195" t="str">
        <f>$D$1</f>
        <v>زمان ph نمونه</v>
      </c>
      <c r="AM195" s="1">
        <f>D14</f>
        <v>0.51388888888888895</v>
      </c>
      <c r="AT195" t="str">
        <f>$C$1</f>
        <v>تاریخ نمونه</v>
      </c>
      <c r="AU195" t="str">
        <f>C14</f>
        <v>2024.04.03</v>
      </c>
      <c r="AV195" t="str">
        <f>$D$1</f>
        <v>زمان ph نمونه</v>
      </c>
      <c r="AW195" s="1">
        <f>D14</f>
        <v>0.51388888888888895</v>
      </c>
      <c r="BD195" t="str">
        <f>$C$1</f>
        <v>تاریخ نمونه</v>
      </c>
      <c r="BE195" t="str">
        <f>C14</f>
        <v>2024.04.03</v>
      </c>
      <c r="BF195" t="str">
        <f>$D$1</f>
        <v>زمان ph نمونه</v>
      </c>
      <c r="BG195" s="1">
        <f>D14</f>
        <v>0.51388888888888895</v>
      </c>
      <c r="BN195" t="str">
        <f>$C$1</f>
        <v>تاریخ نمونه</v>
      </c>
      <c r="BO195" t="str">
        <f>C14</f>
        <v>2024.04.03</v>
      </c>
      <c r="BP195" t="str">
        <f>$D$1</f>
        <v>زمان ph نمونه</v>
      </c>
      <c r="BQ195" s="1">
        <f>D14</f>
        <v>0.51388888888888895</v>
      </c>
      <c r="BX195" t="str">
        <f>$C$1</f>
        <v>تاریخ نمونه</v>
      </c>
      <c r="BY195" t="str">
        <f>C14</f>
        <v>2024.04.03</v>
      </c>
      <c r="BZ195" t="str">
        <f>$D$1</f>
        <v>زمان ph نمونه</v>
      </c>
      <c r="CA195" s="1">
        <f>D14</f>
        <v>0.51388888888888895</v>
      </c>
      <c r="CH195" t="str">
        <f>$C$1</f>
        <v>تاریخ نمونه</v>
      </c>
      <c r="CI195" t="str">
        <f>C14</f>
        <v>2024.04.03</v>
      </c>
      <c r="CJ195" t="str">
        <f>$D$1</f>
        <v>زمان ph نمونه</v>
      </c>
      <c r="CK195" s="1">
        <f>D14</f>
        <v>0.51388888888888895</v>
      </c>
      <c r="CR195" t="str">
        <f>$C$1</f>
        <v>تاریخ نمونه</v>
      </c>
      <c r="CS195" t="str">
        <f>C14</f>
        <v>2024.04.03</v>
      </c>
      <c r="CT195" t="str">
        <f>$D$1</f>
        <v>زمان ph نمونه</v>
      </c>
      <c r="CU195" s="1">
        <f>D14</f>
        <v>0.51388888888888895</v>
      </c>
      <c r="DB195" t="str">
        <f>$C$1</f>
        <v>تاریخ نمونه</v>
      </c>
      <c r="DC195" t="str">
        <f>C14</f>
        <v>2024.04.03</v>
      </c>
      <c r="DD195" t="str">
        <f>$D$1</f>
        <v>زمان ph نمونه</v>
      </c>
      <c r="DE195" s="1">
        <f>D14</f>
        <v>0.51388888888888895</v>
      </c>
      <c r="DL195" t="str">
        <f>$C$1</f>
        <v>تاریخ نمونه</v>
      </c>
      <c r="DM195" t="str">
        <f>C14</f>
        <v>2024.04.03</v>
      </c>
      <c r="DN195" t="str">
        <f>$D$1</f>
        <v>زمان ph نمونه</v>
      </c>
      <c r="DO195" s="1">
        <f>D14</f>
        <v>0.51388888888888895</v>
      </c>
      <c r="DV195" t="str">
        <f>$C$1</f>
        <v>تاریخ نمونه</v>
      </c>
      <c r="DW195" t="str">
        <f>C14</f>
        <v>2024.04.03</v>
      </c>
      <c r="DX195" t="str">
        <f>$D$1</f>
        <v>زمان ph نمونه</v>
      </c>
      <c r="DY195" s="1">
        <f>D14</f>
        <v>0.51388888888888895</v>
      </c>
      <c r="EF195" t="str">
        <f>$C$1</f>
        <v>تاریخ نمونه</v>
      </c>
      <c r="EG195" t="str">
        <f>C14</f>
        <v>2024.04.03</v>
      </c>
      <c r="EH195" t="str">
        <f>$D$1</f>
        <v>زمان ph نمونه</v>
      </c>
      <c r="EI195" s="1">
        <f>D14</f>
        <v>0.51388888888888895</v>
      </c>
      <c r="EP195" t="str">
        <f>$C$1</f>
        <v>تاریخ نمونه</v>
      </c>
      <c r="EQ195" t="str">
        <f>C14</f>
        <v>2024.04.03</v>
      </c>
      <c r="ER195" t="str">
        <f>$D$1</f>
        <v>زمان ph نمونه</v>
      </c>
      <c r="ES195" s="1">
        <f>D14</f>
        <v>0.51388888888888895</v>
      </c>
    </row>
    <row r="196" spans="22:151" x14ac:dyDescent="0.3">
      <c r="V196" t="str">
        <f>$A$1</f>
        <v xml:space="preserve">تعدا د </v>
      </c>
      <c r="W196" t="str">
        <f>$B$1</f>
        <v>شماره</v>
      </c>
      <c r="AG196" t="str">
        <f>$A$1</f>
        <v xml:space="preserve">تعدا د </v>
      </c>
      <c r="AH196" t="str">
        <f>$B$1</f>
        <v>شماره</v>
      </c>
      <c r="AQ196" t="str">
        <f>$A$1</f>
        <v xml:space="preserve">تعدا د </v>
      </c>
      <c r="AR196" t="str">
        <f>$B$1</f>
        <v>شماره</v>
      </c>
      <c r="BA196" t="str">
        <f>$A$1</f>
        <v xml:space="preserve">تعدا د </v>
      </c>
      <c r="BB196" t="str">
        <f>$B$1</f>
        <v>شماره</v>
      </c>
      <c r="BK196" t="str">
        <f>$A$1</f>
        <v xml:space="preserve">تعدا د </v>
      </c>
      <c r="BL196" t="str">
        <f>$B$1</f>
        <v>شماره</v>
      </c>
      <c r="BU196" t="str">
        <f>$A$1</f>
        <v xml:space="preserve">تعدا د </v>
      </c>
      <c r="BV196" t="str">
        <f>$B$1</f>
        <v>شماره</v>
      </c>
      <c r="CE196" t="str">
        <f>$A$1</f>
        <v xml:space="preserve">تعدا د </v>
      </c>
      <c r="CF196" t="str">
        <f>$B$1</f>
        <v>شماره</v>
      </c>
      <c r="CO196" t="str">
        <f>$A$1</f>
        <v xml:space="preserve">تعدا د </v>
      </c>
      <c r="CP196" t="str">
        <f>$B$1</f>
        <v>شماره</v>
      </c>
      <c r="CY196" t="str">
        <f>$A$1</f>
        <v xml:space="preserve">تعدا د </v>
      </c>
      <c r="CZ196" t="str">
        <f>$B$1</f>
        <v>شماره</v>
      </c>
      <c r="DI196" t="str">
        <f>$A$1</f>
        <v xml:space="preserve">تعدا د </v>
      </c>
      <c r="DJ196" t="str">
        <f>$B$1</f>
        <v>شماره</v>
      </c>
      <c r="DS196" t="str">
        <f>$A$1</f>
        <v xml:space="preserve">تعدا د </v>
      </c>
      <c r="DT196" t="str">
        <f>$B$1</f>
        <v>شماره</v>
      </c>
      <c r="EC196" t="str">
        <f>$A$1</f>
        <v xml:space="preserve">تعدا د </v>
      </c>
      <c r="ED196" t="str">
        <f>$B$1</f>
        <v>شماره</v>
      </c>
      <c r="EM196" t="str">
        <f>$A$1</f>
        <v xml:space="preserve">تعدا د </v>
      </c>
      <c r="EN196" t="str">
        <f>$B$1</f>
        <v>شماره</v>
      </c>
    </row>
    <row r="197" spans="22:151" x14ac:dyDescent="0.3">
      <c r="V197">
        <f>A14</f>
        <v>13</v>
      </c>
      <c r="W197">
        <f>B14</f>
        <v>13</v>
      </c>
      <c r="AG197">
        <f>A14</f>
        <v>13</v>
      </c>
      <c r="AH197">
        <f>B14</f>
        <v>13</v>
      </c>
      <c r="AQ197">
        <f>A14</f>
        <v>13</v>
      </c>
      <c r="AR197">
        <f>B14</f>
        <v>13</v>
      </c>
      <c r="BA197">
        <f>A14</f>
        <v>13</v>
      </c>
      <c r="BB197">
        <f>B14</f>
        <v>13</v>
      </c>
      <c r="BK197">
        <f>A14</f>
        <v>13</v>
      </c>
      <c r="BL197">
        <f>B14</f>
        <v>13</v>
      </c>
      <c r="BU197">
        <f>A14</f>
        <v>13</v>
      </c>
      <c r="BV197">
        <f>B14</f>
        <v>13</v>
      </c>
      <c r="CE197">
        <f>A14</f>
        <v>13</v>
      </c>
      <c r="CF197">
        <f>B14</f>
        <v>13</v>
      </c>
      <c r="CO197">
        <f>A14</f>
        <v>13</v>
      </c>
      <c r="CP197">
        <f>B14</f>
        <v>13</v>
      </c>
      <c r="CY197">
        <f>A14</f>
        <v>13</v>
      </c>
      <c r="CZ197">
        <f>B14</f>
        <v>13</v>
      </c>
      <c r="DI197">
        <f>A14</f>
        <v>13</v>
      </c>
      <c r="DJ197">
        <f>B14</f>
        <v>13</v>
      </c>
      <c r="DS197">
        <f>A14</f>
        <v>13</v>
      </c>
      <c r="DT197">
        <f>B14</f>
        <v>13</v>
      </c>
      <c r="EC197">
        <f>A14</f>
        <v>13</v>
      </c>
      <c r="ED197">
        <f>B14</f>
        <v>13</v>
      </c>
      <c r="EM197">
        <f>A14</f>
        <v>13</v>
      </c>
      <c r="EN197">
        <f>B14</f>
        <v>13</v>
      </c>
    </row>
    <row r="198" spans="22:151" x14ac:dyDescent="0.3">
      <c r="V198" t="str">
        <f>$D$1</f>
        <v>زمان ph نمونه</v>
      </c>
      <c r="W198" s="6" t="str">
        <f>$E$1</f>
        <v>فاکتور o</v>
      </c>
      <c r="X198" t="str">
        <f>$F$1</f>
        <v>فاکتورh</v>
      </c>
      <c r="Y198" t="str">
        <f>$G$1</f>
        <v>فاکتور l</v>
      </c>
      <c r="Z198" t="str">
        <f>$H$1</f>
        <v>فاکتورc</v>
      </c>
      <c r="AG198" t="str">
        <f>$D$1</f>
        <v>زمان ph نمونه</v>
      </c>
      <c r="AH198" s="6" t="str">
        <f>$E$1</f>
        <v>فاکتور o</v>
      </c>
      <c r="AI198" t="str">
        <f>$F$1</f>
        <v>فاکتورh</v>
      </c>
      <c r="AJ198" t="str">
        <f>$G$1</f>
        <v>فاکتور l</v>
      </c>
      <c r="AK198" t="str">
        <f>$H$1</f>
        <v>فاکتورc</v>
      </c>
      <c r="AQ198" t="str">
        <f>$D$1</f>
        <v>زمان ph نمونه</v>
      </c>
      <c r="AR198" s="6" t="str">
        <f>$E$1</f>
        <v>فاکتور o</v>
      </c>
      <c r="AS198" t="str">
        <f>$F$1</f>
        <v>فاکتورh</v>
      </c>
      <c r="AT198" t="str">
        <f>$G$1</f>
        <v>فاکتور l</v>
      </c>
      <c r="AU198" t="str">
        <f>$H$1</f>
        <v>فاکتورc</v>
      </c>
      <c r="BA198" t="str">
        <f>$D$1</f>
        <v>زمان ph نمونه</v>
      </c>
      <c r="BB198" s="6" t="str">
        <f>$E$1</f>
        <v>فاکتور o</v>
      </c>
      <c r="BC198" t="str">
        <f>$F$1</f>
        <v>فاکتورh</v>
      </c>
      <c r="BD198" t="str">
        <f>$G$1</f>
        <v>فاکتور l</v>
      </c>
      <c r="BE198" t="str">
        <f>$H$1</f>
        <v>فاکتورc</v>
      </c>
      <c r="BK198" t="str">
        <f>$D$1</f>
        <v>زمان ph نمونه</v>
      </c>
      <c r="BL198" s="6" t="str">
        <f>$E$1</f>
        <v>فاکتور o</v>
      </c>
      <c r="BM198" t="str">
        <f>$F$1</f>
        <v>فاکتورh</v>
      </c>
      <c r="BN198" t="str">
        <f>$G$1</f>
        <v>فاکتور l</v>
      </c>
      <c r="BO198" t="str">
        <f>$H$1</f>
        <v>فاکتورc</v>
      </c>
      <c r="BU198" t="str">
        <f>$D$1</f>
        <v>زمان ph نمونه</v>
      </c>
      <c r="BV198" s="6" t="str">
        <f>$E$1</f>
        <v>فاکتور o</v>
      </c>
      <c r="BW198" t="str">
        <f>$F$1</f>
        <v>فاکتورh</v>
      </c>
      <c r="BX198" t="str">
        <f>$G$1</f>
        <v>فاکتور l</v>
      </c>
      <c r="BY198" t="str">
        <f>$H$1</f>
        <v>فاکتورc</v>
      </c>
      <c r="CE198" t="str">
        <f>$D$1</f>
        <v>زمان ph نمونه</v>
      </c>
      <c r="CF198" s="6" t="str">
        <f>$E$1</f>
        <v>فاکتور o</v>
      </c>
      <c r="CG198" t="str">
        <f>$F$1</f>
        <v>فاکتورh</v>
      </c>
      <c r="CH198" t="str">
        <f>$G$1</f>
        <v>فاکتور l</v>
      </c>
      <c r="CI198" t="str">
        <f>$H$1</f>
        <v>فاکتورc</v>
      </c>
      <c r="CO198" t="str">
        <f>$D$1</f>
        <v>زمان ph نمونه</v>
      </c>
      <c r="CP198" s="6" t="str">
        <f>$E$1</f>
        <v>فاکتور o</v>
      </c>
      <c r="CQ198" t="str">
        <f>$F$1</f>
        <v>فاکتورh</v>
      </c>
      <c r="CR198" t="str">
        <f>$G$1</f>
        <v>فاکتور l</v>
      </c>
      <c r="CS198" t="str">
        <f>$H$1</f>
        <v>فاکتورc</v>
      </c>
      <c r="CY198" t="str">
        <f>$D$1</f>
        <v>زمان ph نمونه</v>
      </c>
      <c r="CZ198" s="6" t="str">
        <f>$E$1</f>
        <v>فاکتور o</v>
      </c>
      <c r="DA198" t="str">
        <f>$F$1</f>
        <v>فاکتورh</v>
      </c>
      <c r="DB198" t="str">
        <f>$G$1</f>
        <v>فاکتور l</v>
      </c>
      <c r="DC198" t="str">
        <f>$H$1</f>
        <v>فاکتورc</v>
      </c>
      <c r="DI198" t="str">
        <f>$D$1</f>
        <v>زمان ph نمونه</v>
      </c>
      <c r="DJ198" s="6" t="str">
        <f>$E$1</f>
        <v>فاکتور o</v>
      </c>
      <c r="DK198" t="str">
        <f>$F$1</f>
        <v>فاکتورh</v>
      </c>
      <c r="DL198" t="str">
        <f>$G$1</f>
        <v>فاکتور l</v>
      </c>
      <c r="DM198" t="str">
        <f>$H$1</f>
        <v>فاکتورc</v>
      </c>
      <c r="DS198" t="str">
        <f>$D$1</f>
        <v>زمان ph نمونه</v>
      </c>
      <c r="DT198" s="6" t="str">
        <f>$E$1</f>
        <v>فاکتور o</v>
      </c>
      <c r="DU198" t="str">
        <f>$F$1</f>
        <v>فاکتورh</v>
      </c>
      <c r="DV198" t="str">
        <f>$G$1</f>
        <v>فاکتور l</v>
      </c>
      <c r="DW198" t="str">
        <f>$H$1</f>
        <v>فاکتورc</v>
      </c>
      <c r="EC198" t="str">
        <f>$D$1</f>
        <v>زمان ph نمونه</v>
      </c>
      <c r="ED198" s="6" t="str">
        <f>$E$1</f>
        <v>فاکتور o</v>
      </c>
      <c r="EE198" t="str">
        <f>$F$1</f>
        <v>فاکتورh</v>
      </c>
      <c r="EF198" t="str">
        <f>$G$1</f>
        <v>فاکتور l</v>
      </c>
      <c r="EG198" t="str">
        <f>$H$1</f>
        <v>فاکتورc</v>
      </c>
      <c r="EM198" t="str">
        <f>$D$1</f>
        <v>زمان ph نمونه</v>
      </c>
      <c r="EN198" s="6" t="str">
        <f>$E$1</f>
        <v>فاکتور o</v>
      </c>
      <c r="EO198" t="str">
        <f>$F$1</f>
        <v>فاکتورh</v>
      </c>
      <c r="EP198" t="str">
        <f>$G$1</f>
        <v>فاکتور l</v>
      </c>
      <c r="EQ198" t="str">
        <f>$H$1</f>
        <v>فاکتورc</v>
      </c>
    </row>
    <row r="199" spans="22:151" x14ac:dyDescent="0.3">
      <c r="V199" s="11">
        <f>D14</f>
        <v>0.51388888888888895</v>
      </c>
      <c r="W199" s="7">
        <f>E14</f>
        <v>20449.88</v>
      </c>
      <c r="X199" s="7">
        <f t="shared" ref="X199:Z199" si="22">F14</f>
        <v>20450.13</v>
      </c>
      <c r="Y199" s="7">
        <f t="shared" si="22"/>
        <v>20435.38</v>
      </c>
      <c r="Z199" s="7">
        <f t="shared" si="22"/>
        <v>20438.13</v>
      </c>
      <c r="AG199" s="11">
        <f>D14</f>
        <v>0.51388888888888895</v>
      </c>
      <c r="AH199" s="7">
        <f>E14</f>
        <v>20449.88</v>
      </c>
      <c r="AI199" s="7">
        <f>F14</f>
        <v>20450.13</v>
      </c>
      <c r="AJ199" s="7">
        <f>G14</f>
        <v>20435.38</v>
      </c>
      <c r="AK199" s="7">
        <f>H14</f>
        <v>20438.13</v>
      </c>
      <c r="AQ199" s="11">
        <f>D14</f>
        <v>0.51388888888888895</v>
      </c>
      <c r="AR199">
        <f>E14</f>
        <v>20449.88</v>
      </c>
      <c r="AS199">
        <f>F14</f>
        <v>20450.13</v>
      </c>
      <c r="AT199">
        <f>G14</f>
        <v>20435.38</v>
      </c>
      <c r="AU199">
        <f>H14</f>
        <v>20438.13</v>
      </c>
      <c r="BA199" s="11">
        <f>D14</f>
        <v>0.51388888888888895</v>
      </c>
      <c r="BB199">
        <f>E14</f>
        <v>20449.88</v>
      </c>
      <c r="BC199">
        <f>F14</f>
        <v>20450.13</v>
      </c>
      <c r="BD199">
        <f>G14</f>
        <v>20435.38</v>
      </c>
      <c r="BE199">
        <f>H14</f>
        <v>20438.13</v>
      </c>
      <c r="BK199" s="11">
        <f>D14</f>
        <v>0.51388888888888895</v>
      </c>
      <c r="BL199">
        <f>E14</f>
        <v>20449.88</v>
      </c>
      <c r="BM199">
        <f>F14</f>
        <v>20450.13</v>
      </c>
      <c r="BN199">
        <f>G14</f>
        <v>20435.38</v>
      </c>
      <c r="BO199">
        <f>H14</f>
        <v>20438.13</v>
      </c>
      <c r="BU199" s="11">
        <f>D14</f>
        <v>0.51388888888888895</v>
      </c>
      <c r="BV199">
        <f>E14</f>
        <v>20449.88</v>
      </c>
      <c r="BW199">
        <f>F14</f>
        <v>20450.13</v>
      </c>
      <c r="BX199">
        <f>G14</f>
        <v>20435.38</v>
      </c>
      <c r="BY199">
        <f>H14</f>
        <v>20438.13</v>
      </c>
      <c r="CE199" s="11">
        <f>D14</f>
        <v>0.51388888888888895</v>
      </c>
      <c r="CF199">
        <f>E14</f>
        <v>20449.88</v>
      </c>
      <c r="CG199">
        <f>F14</f>
        <v>20450.13</v>
      </c>
      <c r="CH199">
        <f>G14</f>
        <v>20435.38</v>
      </c>
      <c r="CI199">
        <f>H14</f>
        <v>20438.13</v>
      </c>
      <c r="CO199" s="11">
        <f>D14</f>
        <v>0.51388888888888895</v>
      </c>
      <c r="CP199">
        <f>E14</f>
        <v>20449.88</v>
      </c>
      <c r="CQ199">
        <f>F14</f>
        <v>20450.13</v>
      </c>
      <c r="CR199">
        <f>G14</f>
        <v>20435.38</v>
      </c>
      <c r="CS199">
        <f>H14</f>
        <v>20438.13</v>
      </c>
      <c r="CY199" s="11">
        <f>D14</f>
        <v>0.51388888888888895</v>
      </c>
      <c r="CZ199">
        <f>E14</f>
        <v>20449.88</v>
      </c>
      <c r="DA199">
        <f>F14</f>
        <v>20450.13</v>
      </c>
      <c r="DB199">
        <f>G14</f>
        <v>20435.38</v>
      </c>
      <c r="DC199">
        <f>H14</f>
        <v>20438.13</v>
      </c>
      <c r="DI199" s="11">
        <f>D14</f>
        <v>0.51388888888888895</v>
      </c>
      <c r="DJ199">
        <f>E14</f>
        <v>20449.88</v>
      </c>
      <c r="DK199">
        <f>F14</f>
        <v>20450.13</v>
      </c>
      <c r="DL199">
        <f>G14</f>
        <v>20435.38</v>
      </c>
      <c r="DM199">
        <f>H14</f>
        <v>20438.13</v>
      </c>
      <c r="DS199" s="11">
        <f>D14</f>
        <v>0.51388888888888895</v>
      </c>
      <c r="DT199">
        <f>E14</f>
        <v>20449.88</v>
      </c>
      <c r="DU199">
        <f>F14</f>
        <v>20450.13</v>
      </c>
      <c r="DV199">
        <f>G14</f>
        <v>20435.38</v>
      </c>
      <c r="DW199">
        <f>H14</f>
        <v>20438.13</v>
      </c>
      <c r="EC199" s="11">
        <f>D14</f>
        <v>0.51388888888888895</v>
      </c>
      <c r="ED199">
        <f>E14</f>
        <v>20449.88</v>
      </c>
      <c r="EE199">
        <f>F14</f>
        <v>20450.13</v>
      </c>
      <c r="EF199">
        <f>G14</f>
        <v>20435.38</v>
      </c>
      <c r="EG199">
        <f>H14</f>
        <v>20438.13</v>
      </c>
      <c r="EM199" s="11">
        <f>D14</f>
        <v>0.51388888888888895</v>
      </c>
      <c r="EN199">
        <f>E14</f>
        <v>20449.88</v>
      </c>
      <c r="EO199">
        <f>F14</f>
        <v>20450.13</v>
      </c>
      <c r="EP199">
        <f>G14</f>
        <v>20435.38</v>
      </c>
      <c r="EQ199">
        <f>H14</f>
        <v>20438.13</v>
      </c>
    </row>
    <row r="200" spans="22:151" x14ac:dyDescent="0.3">
      <c r="V200" s="2" t="str">
        <f>$J$1</f>
        <v>غلظت فاکتور b</v>
      </c>
      <c r="W200" s="2" t="str">
        <f>$K$1</f>
        <v>غلظت فاکتور s</v>
      </c>
      <c r="AG200" s="2" t="str">
        <f>$J$1</f>
        <v>غلظت فاکتور b</v>
      </c>
      <c r="AH200" s="2" t="str">
        <f>$K$1</f>
        <v>غلظت فاکتور s</v>
      </c>
      <c r="AQ200" s="2" t="str">
        <f>$J$1</f>
        <v>غلظت فاکتور b</v>
      </c>
      <c r="AR200" s="2" t="str">
        <f>$K$1</f>
        <v>غلظت فاکتور s</v>
      </c>
      <c r="BA200" s="2" t="str">
        <f>$J$1</f>
        <v>غلظت فاکتور b</v>
      </c>
      <c r="BB200" s="2" t="str">
        <f>$K$1</f>
        <v>غلظت فاکتور s</v>
      </c>
      <c r="BK200" s="2" t="str">
        <f>$J$1</f>
        <v>غلظت فاکتور b</v>
      </c>
      <c r="BL200" s="2" t="str">
        <f>$K$1</f>
        <v>غلظت فاکتور s</v>
      </c>
      <c r="BU200" s="2" t="str">
        <f>$J$1</f>
        <v>غلظت فاکتور b</v>
      </c>
      <c r="BV200" s="2" t="str">
        <f>$K$1</f>
        <v>غلظت فاکتور s</v>
      </c>
      <c r="CE200" s="2" t="str">
        <f>$J$1</f>
        <v>غلظت فاکتور b</v>
      </c>
      <c r="CF200" s="2" t="str">
        <f>$K$1</f>
        <v>غلظت فاکتور s</v>
      </c>
      <c r="CO200" s="2" t="str">
        <f>$J$1</f>
        <v>غلظت فاکتور b</v>
      </c>
      <c r="CP200" s="2" t="str">
        <f>$K$1</f>
        <v>غلظت فاکتور s</v>
      </c>
      <c r="CY200" s="2" t="str">
        <f>$J$1</f>
        <v>غلظت فاکتور b</v>
      </c>
      <c r="CZ200" s="2" t="str">
        <f>$K$1</f>
        <v>غلظت فاکتور s</v>
      </c>
      <c r="DI200" s="2" t="str">
        <f>$J$1</f>
        <v>غلظت فاکتور b</v>
      </c>
      <c r="DJ200" s="2" t="str">
        <f>$K$1</f>
        <v>غلظت فاکتور s</v>
      </c>
      <c r="DS200" s="2" t="str">
        <f>$J$1</f>
        <v>غلظت فاکتور b</v>
      </c>
      <c r="DT200" s="2" t="str">
        <f>$K$1</f>
        <v>غلظت فاکتور s</v>
      </c>
      <c r="EC200" s="2" t="str">
        <f>$J$1</f>
        <v>غلظت فاکتور b</v>
      </c>
      <c r="ED200" s="2" t="str">
        <f>$K$1</f>
        <v>غلظت فاکتور s</v>
      </c>
      <c r="EM200" s="2" t="str">
        <f>$J$1</f>
        <v>غلظت فاکتور b</v>
      </c>
      <c r="EN200" s="2" t="str">
        <f>$K$1</f>
        <v>غلظت فاکتور s</v>
      </c>
    </row>
    <row r="201" spans="22:151" x14ac:dyDescent="0.3">
      <c r="V201" s="7">
        <f>J14</f>
        <v>0.1864406779661017</v>
      </c>
      <c r="W201" s="7">
        <f>K14</f>
        <v>0.81355932203389836</v>
      </c>
      <c r="AG201" s="7">
        <f>J14</f>
        <v>0.1864406779661017</v>
      </c>
      <c r="AH201" s="7">
        <f>K14</f>
        <v>0.81355932203389836</v>
      </c>
      <c r="AQ201" s="7">
        <f>J14</f>
        <v>0.1864406779661017</v>
      </c>
      <c r="AR201" s="7">
        <f>K14</f>
        <v>0.81355932203389836</v>
      </c>
      <c r="BA201" s="7">
        <f>J14</f>
        <v>0.1864406779661017</v>
      </c>
      <c r="BB201" s="7">
        <f>K14</f>
        <v>0.81355932203389836</v>
      </c>
      <c r="BK201" s="7">
        <f>J14</f>
        <v>0.1864406779661017</v>
      </c>
      <c r="BL201" s="7">
        <f>K14</f>
        <v>0.81355932203389836</v>
      </c>
      <c r="BU201" s="7">
        <f>J14</f>
        <v>0.1864406779661017</v>
      </c>
      <c r="BV201" s="7">
        <f>K14</f>
        <v>0.81355932203389836</v>
      </c>
      <c r="CE201" s="7">
        <f>J14</f>
        <v>0.1864406779661017</v>
      </c>
      <c r="CF201" s="7">
        <f>K14</f>
        <v>0.81355932203389836</v>
      </c>
      <c r="CO201" s="7">
        <f>J14</f>
        <v>0.1864406779661017</v>
      </c>
      <c r="CP201" s="7">
        <f>K14</f>
        <v>0.81355932203389836</v>
      </c>
      <c r="CY201" s="7">
        <f>J14</f>
        <v>0.1864406779661017</v>
      </c>
      <c r="CZ201" s="7">
        <f>K14</f>
        <v>0.81355932203389836</v>
      </c>
      <c r="DI201" s="7">
        <f>J14</f>
        <v>0.1864406779661017</v>
      </c>
      <c r="DJ201" s="7">
        <f>K14</f>
        <v>0.81355932203389836</v>
      </c>
      <c r="DS201" s="7">
        <f>J14</f>
        <v>0.1864406779661017</v>
      </c>
      <c r="DT201" s="7">
        <f>K14</f>
        <v>0.81355932203389836</v>
      </c>
      <c r="EC201" s="7">
        <f>J14</f>
        <v>0.1864406779661017</v>
      </c>
      <c r="ED201" s="7">
        <f>K14</f>
        <v>0.81355932203389836</v>
      </c>
      <c r="EM201" s="7">
        <f>J14</f>
        <v>0.1864406779661017</v>
      </c>
      <c r="EN201" s="7">
        <f>K14</f>
        <v>0.81355932203389836</v>
      </c>
    </row>
    <row r="202" spans="22:151" x14ac:dyDescent="0.3">
      <c r="V202" t="str">
        <f>$L$1</f>
        <v>color</v>
      </c>
      <c r="W202" t="str">
        <f>$M$1</f>
        <v>اندازه نمونه</v>
      </c>
      <c r="AG202" t="str">
        <f>$L$1</f>
        <v>color</v>
      </c>
      <c r="AH202" t="str">
        <f>$M$1</f>
        <v>اندازه نمونه</v>
      </c>
      <c r="AQ202" t="str">
        <f>$L$1</f>
        <v>color</v>
      </c>
      <c r="AR202" t="str">
        <f>$M$1</f>
        <v>اندازه نمونه</v>
      </c>
      <c r="BA202" t="str">
        <f>$L$1</f>
        <v>color</v>
      </c>
      <c r="BB202" t="str">
        <f>$M$1</f>
        <v>اندازه نمونه</v>
      </c>
      <c r="BK202" t="str">
        <f>$L$1</f>
        <v>color</v>
      </c>
      <c r="BL202" t="str">
        <f>$M$1</f>
        <v>اندازه نمونه</v>
      </c>
      <c r="BU202" t="str">
        <f>$L$1</f>
        <v>color</v>
      </c>
      <c r="BV202" t="str">
        <f>$M$1</f>
        <v>اندازه نمونه</v>
      </c>
      <c r="CE202" t="str">
        <f>$L$1</f>
        <v>color</v>
      </c>
      <c r="CF202" t="str">
        <f>$M$1</f>
        <v>اندازه نمونه</v>
      </c>
      <c r="CO202" t="str">
        <f>$L$1</f>
        <v>color</v>
      </c>
      <c r="CP202" t="str">
        <f>$M$1</f>
        <v>اندازه نمونه</v>
      </c>
      <c r="CY202" t="str">
        <f>$L$1</f>
        <v>color</v>
      </c>
      <c r="CZ202" t="str">
        <f>$M$1</f>
        <v>اندازه نمونه</v>
      </c>
      <c r="DI202" t="str">
        <f>$L$1</f>
        <v>color</v>
      </c>
      <c r="DJ202" t="str">
        <f>$M$1</f>
        <v>اندازه نمونه</v>
      </c>
      <c r="DS202" t="str">
        <f>$L$1</f>
        <v>color</v>
      </c>
      <c r="DT202" t="str">
        <f>$M$1</f>
        <v>اندازه نمونه</v>
      </c>
      <c r="EC202" t="str">
        <f>$L$1</f>
        <v>color</v>
      </c>
      <c r="ED202" t="str">
        <f>$M$1</f>
        <v>اندازه نمونه</v>
      </c>
      <c r="EM202" t="str">
        <f>$L$1</f>
        <v>color</v>
      </c>
      <c r="EN202" t="str">
        <f>$M$1</f>
        <v>اندازه نمونه</v>
      </c>
    </row>
    <row r="203" spans="22:151" x14ac:dyDescent="0.3">
      <c r="V203" s="6">
        <f>L14</f>
        <v>-11.75</v>
      </c>
      <c r="W203" s="6">
        <f>M14</f>
        <v>14.75</v>
      </c>
      <c r="AG203" s="6">
        <f>L14</f>
        <v>-11.75</v>
      </c>
      <c r="AH203" s="6">
        <f>M14</f>
        <v>14.75</v>
      </c>
      <c r="AQ203" s="6">
        <f>A14</f>
        <v>13</v>
      </c>
      <c r="AR203" s="6">
        <f>B14</f>
        <v>13</v>
      </c>
      <c r="BA203" s="6">
        <f>L14</f>
        <v>-11.75</v>
      </c>
      <c r="BB203" s="6">
        <f>M14</f>
        <v>14.75</v>
      </c>
      <c r="BK203" s="6">
        <f>L14</f>
        <v>-11.75</v>
      </c>
      <c r="BL203" s="6">
        <f>M14</f>
        <v>14.75</v>
      </c>
      <c r="BU203" s="6">
        <f>L14</f>
        <v>-11.75</v>
      </c>
      <c r="BV203" s="6">
        <f>M14</f>
        <v>14.75</v>
      </c>
      <c r="CE203" s="6">
        <f>L14</f>
        <v>-11.75</v>
      </c>
      <c r="CF203" s="6">
        <f>M14</f>
        <v>14.75</v>
      </c>
      <c r="CO203" s="6">
        <f>J14</f>
        <v>0.1864406779661017</v>
      </c>
      <c r="CP203" s="6">
        <f>K14</f>
        <v>0.81355932203389836</v>
      </c>
      <c r="CY203" s="6">
        <f>L14</f>
        <v>-11.75</v>
      </c>
      <c r="CZ203" s="6">
        <f>M14</f>
        <v>14.75</v>
      </c>
      <c r="DI203" s="6">
        <f>L14</f>
        <v>-11.75</v>
      </c>
      <c r="DJ203" s="6">
        <f>M14</f>
        <v>14.75</v>
      </c>
      <c r="DS203" s="6">
        <f>L14</f>
        <v>-11.75</v>
      </c>
      <c r="DT203" s="6">
        <f>M14</f>
        <v>14.75</v>
      </c>
      <c r="EC203" s="6">
        <f>L14</f>
        <v>-11.75</v>
      </c>
      <c r="ED203" s="6">
        <f>M14</f>
        <v>14.75</v>
      </c>
      <c r="EM203" s="6">
        <f>L14</f>
        <v>-11.75</v>
      </c>
      <c r="EN203" s="6">
        <f>M14</f>
        <v>14.75</v>
      </c>
    </row>
    <row r="204" spans="22:151" x14ac:dyDescent="0.3">
      <c r="V204" s="4" t="str">
        <f>$A$1</f>
        <v xml:space="preserve">تعدا د </v>
      </c>
      <c r="W204" s="4"/>
      <c r="X204" s="4"/>
      <c r="Y204" s="4"/>
      <c r="Z204" s="4"/>
      <c r="AG204" s="4" t="str">
        <f>$A$1</f>
        <v xml:space="preserve">تعدا د </v>
      </c>
      <c r="AH204" s="4"/>
      <c r="AI204" s="4"/>
      <c r="AJ204" s="4"/>
      <c r="AK204" s="4"/>
      <c r="AQ204" s="4" t="str">
        <f>$A$1</f>
        <v xml:space="preserve">تعدا د </v>
      </c>
      <c r="AR204" s="4"/>
      <c r="AS204" s="4"/>
      <c r="AT204" s="4"/>
      <c r="AU204" s="4"/>
      <c r="BA204" s="4" t="str">
        <f>$A$1</f>
        <v xml:space="preserve">تعدا د </v>
      </c>
      <c r="BB204" s="4"/>
      <c r="BC204" s="4"/>
      <c r="BD204" s="4"/>
      <c r="BE204" s="4"/>
      <c r="BK204" s="4" t="str">
        <f>$A$1</f>
        <v xml:space="preserve">تعدا د </v>
      </c>
      <c r="BL204" s="4"/>
      <c r="BM204" s="4"/>
      <c r="BN204" s="4"/>
      <c r="BO204" s="4"/>
      <c r="BU204" s="4" t="str">
        <f>$A$1</f>
        <v xml:space="preserve">تعدا د </v>
      </c>
      <c r="BV204" s="4"/>
      <c r="BW204" s="4"/>
      <c r="BX204" s="4"/>
      <c r="BY204" s="4"/>
      <c r="CE204" s="4" t="str">
        <f>$A$1</f>
        <v xml:space="preserve">تعدا د </v>
      </c>
      <c r="CF204" s="4"/>
      <c r="CG204" s="4"/>
      <c r="CH204" s="4"/>
      <c r="CI204" s="4"/>
      <c r="CO204" s="4" t="str">
        <f>$A$1</f>
        <v xml:space="preserve">تعدا د </v>
      </c>
      <c r="CP204" s="4"/>
      <c r="CQ204" s="4"/>
      <c r="CR204" s="4"/>
      <c r="CS204" s="4"/>
      <c r="CY204" s="4" t="str">
        <f>$A$1</f>
        <v xml:space="preserve">تعدا د </v>
      </c>
      <c r="CZ204" s="4"/>
      <c r="DA204" s="4"/>
      <c r="DB204" s="4"/>
      <c r="DC204" s="4"/>
      <c r="DI204" s="4" t="str">
        <f>$A$1</f>
        <v xml:space="preserve">تعدا د </v>
      </c>
      <c r="DJ204" s="4"/>
      <c r="DK204" s="4"/>
      <c r="DL204" s="4"/>
      <c r="DM204" s="4"/>
      <c r="DS204" s="4" t="str">
        <f>$A$1</f>
        <v xml:space="preserve">تعدا د </v>
      </c>
      <c r="DT204" s="4"/>
      <c r="DU204" s="4"/>
      <c r="DV204" s="4"/>
      <c r="DW204" s="4"/>
      <c r="EC204" s="4" t="str">
        <f>$A$1</f>
        <v xml:space="preserve">تعدا د </v>
      </c>
      <c r="ED204" s="4"/>
      <c r="EE204" s="4"/>
      <c r="EF204" s="4"/>
      <c r="EG204" s="4"/>
      <c r="EM204" s="4" t="str">
        <f>$A$1</f>
        <v xml:space="preserve">تعدا د </v>
      </c>
      <c r="EN204" s="4"/>
      <c r="EO204" s="4"/>
      <c r="EP204" s="4"/>
      <c r="EQ204" s="4"/>
    </row>
    <row r="205" spans="22:151" x14ac:dyDescent="0.3">
      <c r="V205" s="6">
        <f>A14</f>
        <v>13</v>
      </c>
      <c r="W205" s="10"/>
      <c r="X205" s="6"/>
      <c r="Y205" s="6"/>
      <c r="Z205" s="6"/>
      <c r="AG205" s="6">
        <f>A14</f>
        <v>13</v>
      </c>
      <c r="AH205" s="10"/>
      <c r="AI205" s="6"/>
      <c r="AJ205" s="6"/>
      <c r="AK205" s="6"/>
      <c r="AQ205" s="6">
        <f>A14</f>
        <v>13</v>
      </c>
      <c r="AR205" s="10"/>
      <c r="AS205" s="6"/>
      <c r="AT205" s="6"/>
      <c r="AU205" s="6"/>
      <c r="BA205" s="6">
        <f>A14</f>
        <v>13</v>
      </c>
      <c r="BB205" s="10"/>
      <c r="BC205" s="6"/>
      <c r="BD205" s="6"/>
      <c r="BE205" s="6"/>
      <c r="BK205" s="6">
        <f>A14</f>
        <v>13</v>
      </c>
      <c r="BL205" s="10"/>
      <c r="BM205" s="6"/>
      <c r="BN205" s="6"/>
      <c r="BO205" s="6"/>
      <c r="BU205" s="6">
        <f>A14</f>
        <v>13</v>
      </c>
      <c r="BV205" s="10"/>
      <c r="BW205" s="6"/>
      <c r="BX205" s="6"/>
      <c r="BY205" s="6"/>
      <c r="CE205" s="6">
        <f>A14</f>
        <v>13</v>
      </c>
      <c r="CF205" s="10"/>
      <c r="CG205" s="6"/>
      <c r="CH205" s="6"/>
      <c r="CI205" s="6"/>
      <c r="CO205" s="6">
        <f>A14</f>
        <v>13</v>
      </c>
      <c r="CP205" s="10"/>
      <c r="CQ205" s="6"/>
      <c r="CR205" s="6"/>
      <c r="CS205" s="6"/>
      <c r="CY205" s="6">
        <f>A14</f>
        <v>13</v>
      </c>
      <c r="CZ205" s="10"/>
      <c r="DA205" s="6"/>
      <c r="DB205" s="6"/>
      <c r="DC205" s="6"/>
      <c r="DI205" s="6">
        <f>A14</f>
        <v>13</v>
      </c>
      <c r="DJ205" s="10"/>
      <c r="DK205" s="6"/>
      <c r="DL205" s="6"/>
      <c r="DM205" s="6"/>
      <c r="DS205" s="6">
        <f>A14</f>
        <v>13</v>
      </c>
      <c r="DT205" s="10"/>
      <c r="DU205" s="6"/>
      <c r="DV205" s="6"/>
      <c r="DW205" s="6"/>
      <c r="EC205" s="6">
        <f>A14</f>
        <v>13</v>
      </c>
      <c r="ED205" s="10"/>
      <c r="EE205" s="6"/>
      <c r="EF205" s="6"/>
      <c r="EG205" s="6"/>
      <c r="EM205" s="6">
        <f>A14</f>
        <v>13</v>
      </c>
      <c r="EN205" s="10"/>
      <c r="EO205" s="6"/>
      <c r="EP205" s="6"/>
      <c r="EQ205" s="6"/>
    </row>
    <row r="206" spans="22:151" x14ac:dyDescent="0.3">
      <c r="V206">
        <v>13</v>
      </c>
      <c r="AG206">
        <v>12</v>
      </c>
      <c r="AQ206">
        <v>11</v>
      </c>
      <c r="BA206">
        <v>10</v>
      </c>
      <c r="BK206">
        <v>9</v>
      </c>
      <c r="BU206">
        <v>8</v>
      </c>
      <c r="CE206">
        <v>7</v>
      </c>
      <c r="CO206">
        <v>6</v>
      </c>
      <c r="CY206">
        <v>5</v>
      </c>
      <c r="DI206">
        <v>4</v>
      </c>
      <c r="DS206">
        <v>3</v>
      </c>
      <c r="EC206">
        <v>2</v>
      </c>
      <c r="EM206">
        <v>1</v>
      </c>
    </row>
    <row r="207" spans="22:151" x14ac:dyDescent="0.3"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G207" s="8"/>
      <c r="AH207" s="8"/>
      <c r="AI207" s="8"/>
      <c r="AJ207" s="8"/>
      <c r="AK207" s="8"/>
      <c r="AL207" s="8"/>
      <c r="AM207" s="8"/>
      <c r="AN207" s="8"/>
      <c r="AO207" s="8"/>
      <c r="AQ207" s="8"/>
      <c r="AR207" s="8"/>
      <c r="AS207" s="8"/>
      <c r="AT207" s="8"/>
      <c r="AU207" s="8"/>
      <c r="AV207" s="8"/>
      <c r="AW207" s="8"/>
      <c r="AX207" s="8"/>
      <c r="AY207" s="8"/>
      <c r="BA207" s="8"/>
      <c r="BB207" s="8"/>
      <c r="BC207" s="8"/>
      <c r="BD207" s="8"/>
      <c r="BE207" s="8"/>
      <c r="BF207" s="8"/>
      <c r="BG207" s="8"/>
      <c r="BH207" s="8"/>
      <c r="BI207" s="8"/>
      <c r="BK207" s="8"/>
      <c r="BL207" s="8"/>
      <c r="BM207" s="8"/>
      <c r="BN207" s="8"/>
      <c r="BO207" s="8"/>
      <c r="BP207" s="8"/>
      <c r="BQ207" s="8"/>
      <c r="BR207" s="8"/>
      <c r="BS207" s="8"/>
      <c r="BU207" s="8"/>
      <c r="BV207" s="8"/>
      <c r="BW207" s="8"/>
      <c r="BX207" s="8"/>
      <c r="BY207" s="8"/>
      <c r="BZ207" s="8"/>
      <c r="CA207" s="8"/>
      <c r="CB207" s="8"/>
      <c r="CC207" s="8"/>
      <c r="CE207" s="8"/>
      <c r="CF207" s="8"/>
      <c r="CG207" s="8"/>
      <c r="CH207" s="8"/>
      <c r="CI207" s="8"/>
      <c r="CJ207" s="8"/>
      <c r="CK207" s="8"/>
      <c r="CL207" s="8"/>
      <c r="CM207" s="8"/>
      <c r="CO207" s="8"/>
      <c r="CP207" s="8"/>
      <c r="CQ207" s="8"/>
      <c r="CR207" s="8"/>
      <c r="CS207" s="8"/>
      <c r="CT207" s="8"/>
      <c r="CU207" s="8"/>
      <c r="CV207" s="8"/>
      <c r="CW207" s="8"/>
      <c r="CY207" s="8"/>
      <c r="CZ207" s="8"/>
      <c r="DA207" s="8"/>
      <c r="DB207" s="8"/>
      <c r="DC207" s="8"/>
      <c r="DD207" s="8"/>
      <c r="DE207" s="8"/>
      <c r="DF207" s="8"/>
      <c r="DG207" s="8"/>
      <c r="DI207" s="8"/>
      <c r="DJ207" s="8"/>
      <c r="DK207" s="8"/>
      <c r="DL207" s="8"/>
      <c r="DM207" s="8"/>
      <c r="DN207" s="8"/>
      <c r="DO207" s="8"/>
      <c r="DP207" s="8"/>
      <c r="DQ207" s="8"/>
      <c r="DS207" s="8"/>
      <c r="DT207" s="8"/>
      <c r="DU207" s="8"/>
      <c r="DV207" s="8"/>
      <c r="DW207" s="8"/>
      <c r="DX207" s="8"/>
      <c r="DY207" s="8"/>
      <c r="DZ207" s="8"/>
      <c r="EA207" s="8"/>
      <c r="EC207" s="8"/>
      <c r="ED207" s="8"/>
      <c r="EE207" s="8"/>
      <c r="EF207" s="8"/>
      <c r="EG207" s="8"/>
      <c r="EH207" s="8"/>
      <c r="EI207" s="8"/>
      <c r="EJ207" s="8"/>
      <c r="EK207" s="8"/>
      <c r="EM207" s="8"/>
      <c r="EN207" s="8"/>
      <c r="EO207" s="8"/>
      <c r="EP207" s="8"/>
      <c r="EQ207" s="8"/>
      <c r="ER207" s="8"/>
      <c r="ES207" s="8"/>
      <c r="ET207" s="8"/>
      <c r="EU207" s="8"/>
    </row>
    <row r="208" spans="22:151" x14ac:dyDescent="0.3"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G208" s="8"/>
      <c r="AH208" s="8"/>
      <c r="AI208" s="8"/>
      <c r="AJ208" s="8"/>
      <c r="AK208" s="8"/>
      <c r="AL208" s="8"/>
      <c r="AM208" s="8"/>
      <c r="AN208" s="8"/>
      <c r="AO208" s="8"/>
      <c r="AQ208" s="8"/>
      <c r="AR208" s="8"/>
      <c r="AS208" s="8"/>
      <c r="AT208" s="8"/>
      <c r="AU208" s="8"/>
      <c r="AV208" s="8"/>
      <c r="AW208" s="8"/>
      <c r="AX208" s="8"/>
      <c r="AY208" s="8"/>
      <c r="BA208" s="8"/>
      <c r="BB208" s="8"/>
      <c r="BC208" s="8"/>
      <c r="BD208" s="8"/>
      <c r="BE208" s="8"/>
      <c r="BF208" s="8"/>
      <c r="BG208" s="8"/>
      <c r="BH208" s="8"/>
      <c r="BI208" s="8"/>
      <c r="BK208" s="8"/>
      <c r="BL208" s="8"/>
      <c r="BM208" s="8"/>
      <c r="BN208" s="8"/>
      <c r="BO208" s="8"/>
      <c r="BP208" s="8"/>
      <c r="BQ208" s="8"/>
      <c r="BR208" s="8"/>
      <c r="BS208" s="8"/>
      <c r="BU208" s="8"/>
      <c r="BV208" s="8"/>
      <c r="BW208" s="8"/>
      <c r="BX208" s="8"/>
      <c r="BY208" s="8"/>
      <c r="BZ208" s="8"/>
      <c r="CA208" s="8"/>
      <c r="CB208" s="8"/>
      <c r="CC208" s="8"/>
      <c r="CE208" s="8"/>
      <c r="CF208" s="8"/>
      <c r="CG208" s="8"/>
      <c r="CH208" s="8"/>
      <c r="CI208" s="8"/>
      <c r="CJ208" s="8"/>
      <c r="CK208" s="8"/>
      <c r="CL208" s="8"/>
      <c r="CM208" s="8"/>
      <c r="CO208" s="8"/>
      <c r="CP208" s="8"/>
      <c r="CQ208" s="8"/>
      <c r="CR208" s="8"/>
      <c r="CS208" s="8"/>
      <c r="CT208" s="8"/>
      <c r="CU208" s="8"/>
      <c r="CV208" s="8"/>
      <c r="CW208" s="8"/>
      <c r="CY208" s="8"/>
      <c r="CZ208" s="8"/>
      <c r="DA208" s="8"/>
      <c r="DB208" s="8"/>
      <c r="DC208" s="8"/>
      <c r="DD208" s="8"/>
      <c r="DE208" s="8"/>
      <c r="DF208" s="8"/>
      <c r="DG208" s="8"/>
      <c r="DI208" s="8"/>
      <c r="DJ208" s="8"/>
      <c r="DK208" s="8"/>
      <c r="DL208" s="8"/>
      <c r="DM208" s="8"/>
      <c r="DN208" s="8"/>
      <c r="DO208" s="8"/>
      <c r="DP208" s="8"/>
      <c r="DQ208" s="8"/>
      <c r="DS208" s="8"/>
      <c r="DT208" s="8"/>
      <c r="DU208" s="8"/>
      <c r="DV208" s="8"/>
      <c r="DW208" s="8"/>
      <c r="DX208" s="8"/>
      <c r="DY208" s="8"/>
      <c r="DZ208" s="8"/>
      <c r="EA208" s="8"/>
      <c r="EC208" s="8"/>
      <c r="ED208" s="8"/>
      <c r="EE208" s="8"/>
      <c r="EF208" s="8"/>
      <c r="EG208" s="8"/>
      <c r="EH208" s="8"/>
      <c r="EI208" s="8"/>
      <c r="EJ208" s="8"/>
      <c r="EK208" s="8"/>
      <c r="EM208" s="8"/>
      <c r="EN208" s="8"/>
      <c r="EO208" s="8"/>
      <c r="EP208" s="8"/>
      <c r="EQ208" s="8"/>
      <c r="ER208" s="8"/>
      <c r="ES208" s="8"/>
      <c r="ET208" s="8"/>
      <c r="EU208" s="8"/>
    </row>
    <row r="211" spans="22:161" x14ac:dyDescent="0.3">
      <c r="Y211" t="str">
        <f>$C$1</f>
        <v>تاریخ نمونه</v>
      </c>
      <c r="Z211" t="str">
        <f>C15</f>
        <v>2024.03.04</v>
      </c>
      <c r="AA211" t="str">
        <f>$D$1</f>
        <v>زمان ph نمونه</v>
      </c>
      <c r="AB211" s="1">
        <f>D15</f>
        <v>0.61805555555555558</v>
      </c>
      <c r="AJ211" t="str">
        <f>$C$1</f>
        <v>تاریخ نمونه</v>
      </c>
      <c r="AK211" t="str">
        <f>C15</f>
        <v>2024.03.04</v>
      </c>
      <c r="AL211" t="str">
        <f>$D$1</f>
        <v>زمان ph نمونه</v>
      </c>
      <c r="AM211" s="1">
        <f>D15</f>
        <v>0.61805555555555558</v>
      </c>
      <c r="AT211" t="str">
        <f>$C$1</f>
        <v>تاریخ نمونه</v>
      </c>
      <c r="AU211" t="str">
        <f>C15</f>
        <v>2024.03.04</v>
      </c>
      <c r="AV211" t="str">
        <f>$D$1</f>
        <v>زمان ph نمونه</v>
      </c>
      <c r="AW211" s="1">
        <f>D15</f>
        <v>0.61805555555555558</v>
      </c>
      <c r="BD211" t="str">
        <f>$C$1</f>
        <v>تاریخ نمونه</v>
      </c>
      <c r="BE211" t="str">
        <f>C15</f>
        <v>2024.03.04</v>
      </c>
      <c r="BF211" t="str">
        <f>$D$1</f>
        <v>زمان ph نمونه</v>
      </c>
      <c r="BG211" s="1">
        <f>D15</f>
        <v>0.61805555555555558</v>
      </c>
      <c r="BN211" t="str">
        <f>$C$1</f>
        <v>تاریخ نمونه</v>
      </c>
      <c r="BO211" t="str">
        <f>C15</f>
        <v>2024.03.04</v>
      </c>
      <c r="BP211" t="str">
        <f>$D$1</f>
        <v>زمان ph نمونه</v>
      </c>
      <c r="BQ211" s="1">
        <f>D15</f>
        <v>0.61805555555555558</v>
      </c>
      <c r="BX211" t="str">
        <f>$C$1</f>
        <v>تاریخ نمونه</v>
      </c>
      <c r="BY211" t="str">
        <f>C15</f>
        <v>2024.03.04</v>
      </c>
      <c r="BZ211" t="str">
        <f>$D$1</f>
        <v>زمان ph نمونه</v>
      </c>
      <c r="CA211" s="1">
        <f>D15</f>
        <v>0.61805555555555558</v>
      </c>
      <c r="CH211" t="str">
        <f>$C$1</f>
        <v>تاریخ نمونه</v>
      </c>
      <c r="CI211" t="str">
        <f>C15</f>
        <v>2024.03.04</v>
      </c>
      <c r="CJ211" t="str">
        <f>$D$1</f>
        <v>زمان ph نمونه</v>
      </c>
      <c r="CK211" s="1">
        <f>D15</f>
        <v>0.61805555555555558</v>
      </c>
      <c r="CR211" t="str">
        <f>$C$1</f>
        <v>تاریخ نمونه</v>
      </c>
      <c r="CS211" t="str">
        <f>C15</f>
        <v>2024.03.04</v>
      </c>
      <c r="CT211" t="str">
        <f>$D$1</f>
        <v>زمان ph نمونه</v>
      </c>
      <c r="CU211" s="1">
        <f>D15</f>
        <v>0.61805555555555558</v>
      </c>
      <c r="DB211" t="str">
        <f>$C$1</f>
        <v>تاریخ نمونه</v>
      </c>
      <c r="DC211" t="str">
        <f>C15</f>
        <v>2024.03.04</v>
      </c>
      <c r="DD211" t="str">
        <f>$D$1</f>
        <v>زمان ph نمونه</v>
      </c>
      <c r="DE211" s="1">
        <f>D15</f>
        <v>0.61805555555555558</v>
      </c>
      <c r="DL211" t="str">
        <f>$C$1</f>
        <v>تاریخ نمونه</v>
      </c>
      <c r="DM211" t="str">
        <f>C15</f>
        <v>2024.03.04</v>
      </c>
      <c r="DN211" t="str">
        <f>$D$1</f>
        <v>زمان ph نمونه</v>
      </c>
      <c r="DO211" s="1">
        <f>D15</f>
        <v>0.61805555555555558</v>
      </c>
      <c r="DV211" t="str">
        <f>$C$1</f>
        <v>تاریخ نمونه</v>
      </c>
      <c r="DW211" t="str">
        <f>C15</f>
        <v>2024.03.04</v>
      </c>
      <c r="DX211" t="str">
        <f>$D$1</f>
        <v>زمان ph نمونه</v>
      </c>
      <c r="DY211" s="1">
        <f>D15</f>
        <v>0.61805555555555558</v>
      </c>
      <c r="EF211" t="str">
        <f>$C$1</f>
        <v>تاریخ نمونه</v>
      </c>
      <c r="EG211" t="str">
        <f>C15</f>
        <v>2024.03.04</v>
      </c>
      <c r="EH211" t="str">
        <f>$D$1</f>
        <v>زمان ph نمونه</v>
      </c>
      <c r="EI211" s="1">
        <f>D15</f>
        <v>0.61805555555555558</v>
      </c>
      <c r="EP211" t="str">
        <f>$C$1</f>
        <v>تاریخ نمونه</v>
      </c>
      <c r="EQ211" t="str">
        <f>C15</f>
        <v>2024.03.04</v>
      </c>
      <c r="ER211" t="str">
        <f>$D$1</f>
        <v>زمان ph نمونه</v>
      </c>
      <c r="ES211" s="1">
        <f>D15</f>
        <v>0.61805555555555558</v>
      </c>
      <c r="EZ211" t="str">
        <f>$C$1</f>
        <v>تاریخ نمونه</v>
      </c>
      <c r="FA211" t="str">
        <f>C15</f>
        <v>2024.03.04</v>
      </c>
      <c r="FB211" t="str">
        <f>$D$1</f>
        <v>زمان ph نمونه</v>
      </c>
      <c r="FC211" s="1">
        <f>D15</f>
        <v>0.61805555555555558</v>
      </c>
    </row>
    <row r="212" spans="22:161" x14ac:dyDescent="0.3">
      <c r="V212" t="str">
        <f>$A$1</f>
        <v xml:space="preserve">تعدا د </v>
      </c>
      <c r="W212" t="str">
        <f>$B$1</f>
        <v>شماره</v>
      </c>
      <c r="AG212" t="str">
        <f>$A$1</f>
        <v xml:space="preserve">تعدا د </v>
      </c>
      <c r="AH212" t="str">
        <f>$B$1</f>
        <v>شماره</v>
      </c>
      <c r="AQ212" t="str">
        <f>$A$1</f>
        <v xml:space="preserve">تعدا د </v>
      </c>
      <c r="AR212" t="str">
        <f>$B$1</f>
        <v>شماره</v>
      </c>
      <c r="BA212" t="str">
        <f>$A$1</f>
        <v xml:space="preserve">تعدا د </v>
      </c>
      <c r="BB212" t="str">
        <f>$B$1</f>
        <v>شماره</v>
      </c>
      <c r="BK212" t="str">
        <f>$A$1</f>
        <v xml:space="preserve">تعدا د </v>
      </c>
      <c r="BL212" t="str">
        <f>$B$1</f>
        <v>شماره</v>
      </c>
      <c r="BU212" t="str">
        <f>$A$1</f>
        <v xml:space="preserve">تعدا د </v>
      </c>
      <c r="BV212" t="str">
        <f>$B$1</f>
        <v>شماره</v>
      </c>
      <c r="CE212" t="str">
        <f>$A$1</f>
        <v xml:space="preserve">تعدا د </v>
      </c>
      <c r="CF212" t="str">
        <f>$B$1</f>
        <v>شماره</v>
      </c>
      <c r="CO212" t="str">
        <f>$A$1</f>
        <v xml:space="preserve">تعدا د </v>
      </c>
      <c r="CP212" t="str">
        <f>$B$1</f>
        <v>شماره</v>
      </c>
      <c r="CY212" t="str">
        <f>$A$1</f>
        <v xml:space="preserve">تعدا د </v>
      </c>
      <c r="CZ212" t="str">
        <f>$B$1</f>
        <v>شماره</v>
      </c>
      <c r="DI212" t="str">
        <f>$A$1</f>
        <v xml:space="preserve">تعدا د </v>
      </c>
      <c r="DJ212" t="str">
        <f>$B$1</f>
        <v>شماره</v>
      </c>
      <c r="DS212" t="str">
        <f>$A$1</f>
        <v xml:space="preserve">تعدا د </v>
      </c>
      <c r="DT212" t="str">
        <f>$B$1</f>
        <v>شماره</v>
      </c>
      <c r="EC212" t="str">
        <f>$A$1</f>
        <v xml:space="preserve">تعدا د </v>
      </c>
      <c r="ED212" t="str">
        <f>$B$1</f>
        <v>شماره</v>
      </c>
      <c r="EM212" t="str">
        <f>$A$1</f>
        <v xml:space="preserve">تعدا د </v>
      </c>
      <c r="EN212" t="str">
        <f>$B$1</f>
        <v>شماره</v>
      </c>
      <c r="EW212" t="str">
        <f>$A$1</f>
        <v xml:space="preserve">تعدا د </v>
      </c>
      <c r="EX212" t="str">
        <f>$B$1</f>
        <v>شماره</v>
      </c>
    </row>
    <row r="213" spans="22:161" x14ac:dyDescent="0.3">
      <c r="V213">
        <f>A15</f>
        <v>14</v>
      </c>
      <c r="W213">
        <f>B15</f>
        <v>14</v>
      </c>
      <c r="AG213">
        <f>A15</f>
        <v>14</v>
      </c>
      <c r="AH213">
        <f>B15</f>
        <v>14</v>
      </c>
      <c r="AQ213">
        <f>A15</f>
        <v>14</v>
      </c>
      <c r="AR213">
        <f>B15</f>
        <v>14</v>
      </c>
      <c r="BA213">
        <f>A15</f>
        <v>14</v>
      </c>
      <c r="BB213">
        <f>B15</f>
        <v>14</v>
      </c>
      <c r="BK213">
        <f>A15</f>
        <v>14</v>
      </c>
      <c r="BL213">
        <f>B15</f>
        <v>14</v>
      </c>
      <c r="BU213">
        <f>A15</f>
        <v>14</v>
      </c>
      <c r="BV213">
        <f>B15</f>
        <v>14</v>
      </c>
      <c r="CE213">
        <f>A28</f>
        <v>27</v>
      </c>
      <c r="CF213">
        <f>B28</f>
        <v>27</v>
      </c>
      <c r="CO213">
        <f>A15</f>
        <v>14</v>
      </c>
      <c r="CP213">
        <f>B15</f>
        <v>14</v>
      </c>
      <c r="CY213">
        <f>A15</f>
        <v>14</v>
      </c>
      <c r="CZ213">
        <f>B15</f>
        <v>14</v>
      </c>
      <c r="DI213">
        <f>A15</f>
        <v>14</v>
      </c>
      <c r="DJ213">
        <f>B15</f>
        <v>14</v>
      </c>
      <c r="DS213">
        <f>A15</f>
        <v>14</v>
      </c>
      <c r="DT213">
        <f>B15</f>
        <v>14</v>
      </c>
      <c r="EC213">
        <f>A15</f>
        <v>14</v>
      </c>
      <c r="ED213">
        <f>B15</f>
        <v>14</v>
      </c>
      <c r="EM213">
        <f>A15</f>
        <v>14</v>
      </c>
      <c r="EN213">
        <f>B15</f>
        <v>14</v>
      </c>
      <c r="EW213">
        <f>A15</f>
        <v>14</v>
      </c>
      <c r="EX213">
        <f>B15</f>
        <v>14</v>
      </c>
    </row>
    <row r="214" spans="22:161" x14ac:dyDescent="0.3">
      <c r="V214" t="str">
        <f>$D$1</f>
        <v>زمان ph نمونه</v>
      </c>
      <c r="W214" s="6" t="str">
        <f>$E$1</f>
        <v>فاکتور o</v>
      </c>
      <c r="X214" t="str">
        <f>$F$1</f>
        <v>فاکتورh</v>
      </c>
      <c r="Y214" t="str">
        <f>$G$1</f>
        <v>فاکتور l</v>
      </c>
      <c r="Z214" t="str">
        <f>$H$1</f>
        <v>فاکتورc</v>
      </c>
      <c r="AG214" t="str">
        <f>$D$1</f>
        <v>زمان ph نمونه</v>
      </c>
      <c r="AH214" s="6" t="str">
        <f>$E$1</f>
        <v>فاکتور o</v>
      </c>
      <c r="AI214" t="str">
        <f>$F$1</f>
        <v>فاکتورh</v>
      </c>
      <c r="AJ214" t="str">
        <f>$G$1</f>
        <v>فاکتور l</v>
      </c>
      <c r="AK214" t="str">
        <f>$H$1</f>
        <v>فاکتورc</v>
      </c>
      <c r="AQ214" t="str">
        <f>$D$1</f>
        <v>زمان ph نمونه</v>
      </c>
      <c r="AR214" s="6" t="str">
        <f>$E$1</f>
        <v>فاکتور o</v>
      </c>
      <c r="AS214" t="str">
        <f>$F$1</f>
        <v>فاکتورh</v>
      </c>
      <c r="AT214" t="str">
        <f>$G$1</f>
        <v>فاکتور l</v>
      </c>
      <c r="AU214" t="str">
        <f>$H$1</f>
        <v>فاکتورc</v>
      </c>
      <c r="BA214" t="str">
        <f>$D$1</f>
        <v>زمان ph نمونه</v>
      </c>
      <c r="BB214" s="6" t="str">
        <f>$E$1</f>
        <v>فاکتور o</v>
      </c>
      <c r="BC214" t="str">
        <f>$F$1</f>
        <v>فاکتورh</v>
      </c>
      <c r="BD214" t="str">
        <f>$G$1</f>
        <v>فاکتور l</v>
      </c>
      <c r="BE214" t="str">
        <f>$H$1</f>
        <v>فاکتورc</v>
      </c>
      <c r="BK214" t="str">
        <f>$D$1</f>
        <v>زمان ph نمونه</v>
      </c>
      <c r="BL214" s="6" t="str">
        <f>$E$1</f>
        <v>فاکتور o</v>
      </c>
      <c r="BM214" t="str">
        <f>$F$1</f>
        <v>فاکتورh</v>
      </c>
      <c r="BN214" t="str">
        <f>$G$1</f>
        <v>فاکتور l</v>
      </c>
      <c r="BO214" t="str">
        <f>$H$1</f>
        <v>فاکتورc</v>
      </c>
      <c r="BU214" t="str">
        <f>$D$1</f>
        <v>زمان ph نمونه</v>
      </c>
      <c r="BV214" s="6" t="str">
        <f>$E$1</f>
        <v>فاکتور o</v>
      </c>
      <c r="BW214" t="str">
        <f>$F$1</f>
        <v>فاکتورh</v>
      </c>
      <c r="BX214" t="str">
        <f>$G$1</f>
        <v>فاکتور l</v>
      </c>
      <c r="BY214" t="str">
        <f>$H$1</f>
        <v>فاکتورc</v>
      </c>
      <c r="CE214" t="str">
        <f>$D$1</f>
        <v>زمان ph نمونه</v>
      </c>
      <c r="CF214" s="6" t="str">
        <f>$E$1</f>
        <v>فاکتور o</v>
      </c>
      <c r="CG214" t="str">
        <f>$F$1</f>
        <v>فاکتورh</v>
      </c>
      <c r="CH214" t="str">
        <f>$G$1</f>
        <v>فاکتور l</v>
      </c>
      <c r="CI214" t="str">
        <f>$H$1</f>
        <v>فاکتورc</v>
      </c>
      <c r="CO214" t="str">
        <f>$D$1</f>
        <v>زمان ph نمونه</v>
      </c>
      <c r="CP214" s="6" t="str">
        <f>$E$1</f>
        <v>فاکتور o</v>
      </c>
      <c r="CQ214" t="str">
        <f>$F$1</f>
        <v>فاکتورh</v>
      </c>
      <c r="CR214" t="str">
        <f>$G$1</f>
        <v>فاکتور l</v>
      </c>
      <c r="CS214" t="str">
        <f>$H$1</f>
        <v>فاکتورc</v>
      </c>
      <c r="CY214" t="str">
        <f>$D$1</f>
        <v>زمان ph نمونه</v>
      </c>
      <c r="CZ214" s="6" t="str">
        <f>$E$1</f>
        <v>فاکتور o</v>
      </c>
      <c r="DA214" t="str">
        <f>$F$1</f>
        <v>فاکتورh</v>
      </c>
      <c r="DB214" t="str">
        <f>$G$1</f>
        <v>فاکتور l</v>
      </c>
      <c r="DC214" t="str">
        <f>$H$1</f>
        <v>فاکتورc</v>
      </c>
      <c r="DI214" t="str">
        <f>$D$1</f>
        <v>زمان ph نمونه</v>
      </c>
      <c r="DJ214" s="6" t="str">
        <f>$E$1</f>
        <v>فاکتور o</v>
      </c>
      <c r="DK214" t="str">
        <f>$F$1</f>
        <v>فاکتورh</v>
      </c>
      <c r="DL214" t="str">
        <f>$G$1</f>
        <v>فاکتور l</v>
      </c>
      <c r="DM214" t="str">
        <f>$H$1</f>
        <v>فاکتورc</v>
      </c>
      <c r="DS214" t="str">
        <f>$D$1</f>
        <v>زمان ph نمونه</v>
      </c>
      <c r="DT214" s="6" t="str">
        <f>$E$1</f>
        <v>فاکتور o</v>
      </c>
      <c r="DU214" t="str">
        <f>$F$1</f>
        <v>فاکتورh</v>
      </c>
      <c r="DV214" t="str">
        <f>$G$1</f>
        <v>فاکتور l</v>
      </c>
      <c r="DW214" t="str">
        <f>$H$1</f>
        <v>فاکتورc</v>
      </c>
      <c r="EC214" t="str">
        <f>$D$1</f>
        <v>زمان ph نمونه</v>
      </c>
      <c r="ED214" s="6" t="str">
        <f>$E$1</f>
        <v>فاکتور o</v>
      </c>
      <c r="EE214" t="str">
        <f>$F$1</f>
        <v>فاکتورh</v>
      </c>
      <c r="EF214" t="str">
        <f>$G$1</f>
        <v>فاکتور l</v>
      </c>
      <c r="EG214" t="str">
        <f>$H$1</f>
        <v>فاکتورc</v>
      </c>
      <c r="EM214" t="str">
        <f>$D$1</f>
        <v>زمان ph نمونه</v>
      </c>
      <c r="EN214" s="6" t="str">
        <f>$E$1</f>
        <v>فاکتور o</v>
      </c>
      <c r="EO214" t="str">
        <f>$F$1</f>
        <v>فاکتورh</v>
      </c>
      <c r="EP214" t="str">
        <f>$G$1</f>
        <v>فاکتور l</v>
      </c>
      <c r="EQ214" t="str">
        <f>$H$1</f>
        <v>فاکتورc</v>
      </c>
      <c r="EW214" t="str">
        <f>$D$1</f>
        <v>زمان ph نمونه</v>
      </c>
      <c r="EX214" s="6" t="str">
        <f>$E$1</f>
        <v>فاکتور o</v>
      </c>
      <c r="EY214" t="str">
        <f>$F$1</f>
        <v>فاکتورh</v>
      </c>
      <c r="EZ214" t="str">
        <f>$G$1</f>
        <v>فاکتور l</v>
      </c>
      <c r="FA214" t="str">
        <f>$H$1</f>
        <v>فاکتورc</v>
      </c>
    </row>
    <row r="215" spans="22:161" x14ac:dyDescent="0.3">
      <c r="V215" s="11">
        <f>D15</f>
        <v>0.61805555555555558</v>
      </c>
      <c r="W215" s="7">
        <f>E15</f>
        <v>20438.13</v>
      </c>
      <c r="X215" s="7">
        <f>F15</f>
        <v>20442.88</v>
      </c>
      <c r="Y215" s="7">
        <f>G15</f>
        <v>20422.259999999998</v>
      </c>
      <c r="Z215" s="7">
        <f>H15</f>
        <v>20428.13</v>
      </c>
      <c r="AG215" s="11">
        <f>D15</f>
        <v>0.61805555555555558</v>
      </c>
      <c r="AH215" s="7">
        <f>E15</f>
        <v>20438.13</v>
      </c>
      <c r="AI215" s="7">
        <f>F15</f>
        <v>20442.88</v>
      </c>
      <c r="AJ215" s="7">
        <f>G15</f>
        <v>20422.259999999998</v>
      </c>
      <c r="AK215" s="7">
        <f>H15</f>
        <v>20428.13</v>
      </c>
      <c r="AQ215" s="11">
        <f>D15</f>
        <v>0.61805555555555558</v>
      </c>
      <c r="AR215">
        <f>E15</f>
        <v>20438.13</v>
      </c>
      <c r="AS215">
        <f>F15</f>
        <v>20442.88</v>
      </c>
      <c r="AT215">
        <f>G15</f>
        <v>20422.259999999998</v>
      </c>
      <c r="AU215">
        <f>H15</f>
        <v>20428.13</v>
      </c>
      <c r="BA215" s="11">
        <f>D15</f>
        <v>0.61805555555555558</v>
      </c>
      <c r="BB215">
        <f>E15</f>
        <v>20438.13</v>
      </c>
      <c r="BC215">
        <f>F15</f>
        <v>20442.88</v>
      </c>
      <c r="BD215">
        <f>G15</f>
        <v>20422.259999999998</v>
      </c>
      <c r="BE215">
        <f>H15</f>
        <v>20428.13</v>
      </c>
      <c r="BK215" s="11">
        <f>D15</f>
        <v>0.61805555555555558</v>
      </c>
      <c r="BL215">
        <f>E15</f>
        <v>20438.13</v>
      </c>
      <c r="BM215">
        <f>F15</f>
        <v>20442.88</v>
      </c>
      <c r="BN215">
        <f>G15</f>
        <v>20422.259999999998</v>
      </c>
      <c r="BO215">
        <f>H15</f>
        <v>20428.13</v>
      </c>
      <c r="BU215" s="11">
        <f>D15</f>
        <v>0.61805555555555558</v>
      </c>
      <c r="BV215">
        <f>E15</f>
        <v>20438.13</v>
      </c>
      <c r="BW215">
        <f>F15</f>
        <v>20442.88</v>
      </c>
      <c r="BX215">
        <f>G15</f>
        <v>20422.259999999998</v>
      </c>
      <c r="BY215">
        <f>H15</f>
        <v>20428.13</v>
      </c>
      <c r="CE215" s="11">
        <f>D15</f>
        <v>0.61805555555555558</v>
      </c>
      <c r="CF215">
        <f>E15</f>
        <v>20438.13</v>
      </c>
      <c r="CG215">
        <f>F15</f>
        <v>20442.88</v>
      </c>
      <c r="CH215">
        <f>G15</f>
        <v>20422.259999999998</v>
      </c>
      <c r="CI215">
        <f>H15</f>
        <v>20428.13</v>
      </c>
      <c r="CO215" s="11">
        <f>D15</f>
        <v>0.61805555555555558</v>
      </c>
      <c r="CP215">
        <f>E15</f>
        <v>20438.13</v>
      </c>
      <c r="CQ215">
        <f>F15</f>
        <v>20442.88</v>
      </c>
      <c r="CR215">
        <f>G15</f>
        <v>20422.259999999998</v>
      </c>
      <c r="CS215">
        <f>H15</f>
        <v>20428.13</v>
      </c>
      <c r="CY215" s="11">
        <f>D15</f>
        <v>0.61805555555555558</v>
      </c>
      <c r="CZ215">
        <f>E15</f>
        <v>20438.13</v>
      </c>
      <c r="DA215">
        <f>F15</f>
        <v>20442.88</v>
      </c>
      <c r="DB215">
        <f>G15</f>
        <v>20422.259999999998</v>
      </c>
      <c r="DC215">
        <f>H15</f>
        <v>20428.13</v>
      </c>
      <c r="DI215" s="11">
        <f>D15</f>
        <v>0.61805555555555558</v>
      </c>
      <c r="DJ215">
        <f>E15</f>
        <v>20438.13</v>
      </c>
      <c r="DK215">
        <f>F15</f>
        <v>20442.88</v>
      </c>
      <c r="DL215">
        <f>G15</f>
        <v>20422.259999999998</v>
      </c>
      <c r="DM215">
        <f>H15</f>
        <v>20428.13</v>
      </c>
      <c r="DS215" s="11">
        <f>D15</f>
        <v>0.61805555555555558</v>
      </c>
      <c r="DT215">
        <f>E15</f>
        <v>20438.13</v>
      </c>
      <c r="DU215">
        <f>F15</f>
        <v>20442.88</v>
      </c>
      <c r="DV215">
        <f>G15</f>
        <v>20422.259999999998</v>
      </c>
      <c r="DW215">
        <f>H15</f>
        <v>20428.13</v>
      </c>
      <c r="EC215" s="11">
        <f>D15</f>
        <v>0.61805555555555558</v>
      </c>
      <c r="ED215">
        <f>E15</f>
        <v>20438.13</v>
      </c>
      <c r="EE215">
        <f>F15</f>
        <v>20442.88</v>
      </c>
      <c r="EF215">
        <f>G15</f>
        <v>20422.259999999998</v>
      </c>
      <c r="EG215">
        <f>H15</f>
        <v>20428.13</v>
      </c>
      <c r="EM215" s="11">
        <f>D15</f>
        <v>0.61805555555555558</v>
      </c>
      <c r="EN215">
        <f>E15</f>
        <v>20438.13</v>
      </c>
      <c r="EO215">
        <f>F15</f>
        <v>20442.88</v>
      </c>
      <c r="EP215">
        <f>G15</f>
        <v>20422.259999999998</v>
      </c>
      <c r="EQ215">
        <f>H15</f>
        <v>20428.13</v>
      </c>
      <c r="EW215" s="11">
        <f>D15</f>
        <v>0.61805555555555558</v>
      </c>
      <c r="EX215">
        <f>E15</f>
        <v>20438.13</v>
      </c>
      <c r="EY215">
        <f>F15</f>
        <v>20442.88</v>
      </c>
      <c r="EZ215">
        <f>G15</f>
        <v>20422.259999999998</v>
      </c>
      <c r="FA215">
        <f>H15</f>
        <v>20428.13</v>
      </c>
    </row>
    <row r="216" spans="22:161" x14ac:dyDescent="0.3">
      <c r="V216" s="2" t="str">
        <f>$J$1</f>
        <v>غلظت فاکتور b</v>
      </c>
      <c r="W216" s="2" t="str">
        <f>$K$1</f>
        <v>غلظت فاکتور s</v>
      </c>
      <c r="AG216" s="2" t="str">
        <f>$J$1</f>
        <v>غلظت فاکتور b</v>
      </c>
      <c r="AH216" s="2" t="str">
        <f>$K$1</f>
        <v>غلظت فاکتور s</v>
      </c>
      <c r="AQ216" s="2" t="str">
        <f>$J$1</f>
        <v>غلظت فاکتور b</v>
      </c>
      <c r="AR216" s="2" t="str">
        <f>$K$1</f>
        <v>غلظت فاکتور s</v>
      </c>
      <c r="BA216" s="2" t="str">
        <f>$J$1</f>
        <v>غلظت فاکتور b</v>
      </c>
      <c r="BB216" s="2" t="str">
        <f>$K$1</f>
        <v>غلظت فاکتور s</v>
      </c>
      <c r="BK216" s="2" t="str">
        <f>$J$1</f>
        <v>غلظت فاکتور b</v>
      </c>
      <c r="BL216" s="2" t="str">
        <f>$K$1</f>
        <v>غلظت فاکتور s</v>
      </c>
      <c r="BU216" s="2" t="str">
        <f>$J$1</f>
        <v>غلظت فاکتور b</v>
      </c>
      <c r="BV216" s="2" t="str">
        <f>$K$1</f>
        <v>غلظت فاکتور s</v>
      </c>
      <c r="CE216" s="2" t="str">
        <f>$J$1</f>
        <v>غلظت فاکتور b</v>
      </c>
      <c r="CF216" s="2" t="str">
        <f>$K$1</f>
        <v>غلظت فاکتور s</v>
      </c>
      <c r="CO216" s="2" t="str">
        <f>$J$1</f>
        <v>غلظت فاکتور b</v>
      </c>
      <c r="CP216" s="2" t="str">
        <f>$K$1</f>
        <v>غلظت فاکتور s</v>
      </c>
      <c r="CY216" s="2" t="str">
        <f>$J$1</f>
        <v>غلظت فاکتور b</v>
      </c>
      <c r="CZ216" s="2" t="str">
        <f>$K$1</f>
        <v>غلظت فاکتور s</v>
      </c>
      <c r="DI216" s="2" t="str">
        <f>$J$1</f>
        <v>غلظت فاکتور b</v>
      </c>
      <c r="DJ216" s="2" t="str">
        <f>$K$1</f>
        <v>غلظت فاکتور s</v>
      </c>
      <c r="DS216" s="2" t="str">
        <f>$J$1</f>
        <v>غلظت فاکتور b</v>
      </c>
      <c r="DT216" s="2" t="str">
        <f>$K$1</f>
        <v>غلظت فاکتور s</v>
      </c>
      <c r="EC216" s="2" t="str">
        <f>$J$1</f>
        <v>غلظت فاکتور b</v>
      </c>
      <c r="ED216" s="2" t="str">
        <f>$K$1</f>
        <v>غلظت فاکتور s</v>
      </c>
      <c r="EM216" s="2" t="str">
        <f>$J$1</f>
        <v>غلظت فاکتور b</v>
      </c>
      <c r="EN216" s="2" t="str">
        <f>$K$1</f>
        <v>غلظت فاکتور s</v>
      </c>
      <c r="EW216" s="2" t="str">
        <f>$J$1</f>
        <v>غلظت فاکتور b</v>
      </c>
      <c r="EX216" s="2" t="str">
        <f>$K$1</f>
        <v>غلظت فاکتور s</v>
      </c>
    </row>
    <row r="217" spans="22:161" x14ac:dyDescent="0.3">
      <c r="V217" s="7">
        <f>J15</f>
        <v>0.2846750727449987</v>
      </c>
      <c r="W217" s="7">
        <f>K15</f>
        <v>0.7153249272550013</v>
      </c>
      <c r="AG217" s="7">
        <f>J15</f>
        <v>0.2846750727449987</v>
      </c>
      <c r="AH217" s="7">
        <f>K15</f>
        <v>0.7153249272550013</v>
      </c>
      <c r="AQ217" s="7">
        <f>J15</f>
        <v>0.2846750727449987</v>
      </c>
      <c r="AR217" s="7">
        <f>K15</f>
        <v>0.7153249272550013</v>
      </c>
      <c r="BA217" s="7">
        <f>J15</f>
        <v>0.2846750727449987</v>
      </c>
      <c r="BB217" s="7">
        <f>K15</f>
        <v>0.7153249272550013</v>
      </c>
      <c r="BK217" s="7">
        <f>J15</f>
        <v>0.2846750727449987</v>
      </c>
      <c r="BL217" s="7">
        <f>K15</f>
        <v>0.7153249272550013</v>
      </c>
      <c r="BU217" s="7">
        <f>J15</f>
        <v>0.2846750727449987</v>
      </c>
      <c r="BV217" s="7">
        <f>K15</f>
        <v>0.7153249272550013</v>
      </c>
      <c r="CE217" s="7">
        <f>J15</f>
        <v>0.2846750727449987</v>
      </c>
      <c r="CF217" s="7">
        <f>K15</f>
        <v>0.7153249272550013</v>
      </c>
      <c r="CO217" s="7">
        <f>J15</f>
        <v>0.2846750727449987</v>
      </c>
      <c r="CP217" s="7">
        <f>K15</f>
        <v>0.7153249272550013</v>
      </c>
      <c r="CY217" s="7">
        <f>J15</f>
        <v>0.2846750727449987</v>
      </c>
      <c r="CZ217" s="7">
        <f>K15</f>
        <v>0.7153249272550013</v>
      </c>
      <c r="DI217" s="7">
        <f>J15</f>
        <v>0.2846750727449987</v>
      </c>
      <c r="DJ217" s="7">
        <f>K15</f>
        <v>0.7153249272550013</v>
      </c>
      <c r="DS217" s="7">
        <f>J15</f>
        <v>0.2846750727449987</v>
      </c>
      <c r="DT217" s="7">
        <f>K15</f>
        <v>0.7153249272550013</v>
      </c>
      <c r="EC217" s="7">
        <f>J15</f>
        <v>0.2846750727449987</v>
      </c>
      <c r="ED217" s="7">
        <f>K15</f>
        <v>0.7153249272550013</v>
      </c>
      <c r="EM217" s="7">
        <f>J15</f>
        <v>0.2846750727449987</v>
      </c>
      <c r="EN217" s="7">
        <f>K15</f>
        <v>0.7153249272550013</v>
      </c>
      <c r="EW217" s="7">
        <f>J15</f>
        <v>0.2846750727449987</v>
      </c>
      <c r="EX217" s="7">
        <f>K15</f>
        <v>0.7153249272550013</v>
      </c>
    </row>
    <row r="218" spans="22:161" x14ac:dyDescent="0.3">
      <c r="V218" t="str">
        <f>$L$1</f>
        <v>color</v>
      </c>
      <c r="W218" t="str">
        <f>$M$1</f>
        <v>اندازه نمونه</v>
      </c>
      <c r="AG218" t="str">
        <f>$L$1</f>
        <v>color</v>
      </c>
      <c r="AH218" t="str">
        <f>$M$1</f>
        <v>اندازه نمونه</v>
      </c>
      <c r="AQ218" t="str">
        <f>$L$1</f>
        <v>color</v>
      </c>
      <c r="AR218" t="str">
        <f>$M$1</f>
        <v>اندازه نمونه</v>
      </c>
      <c r="BA218" t="str">
        <f>$L$1</f>
        <v>color</v>
      </c>
      <c r="BB218" t="str">
        <f>$M$1</f>
        <v>اندازه نمونه</v>
      </c>
      <c r="BK218" t="str">
        <f>$L$1</f>
        <v>color</v>
      </c>
      <c r="BL218" t="str">
        <f>$M$1</f>
        <v>اندازه نمونه</v>
      </c>
      <c r="BU218" t="str">
        <f>$L$1</f>
        <v>color</v>
      </c>
      <c r="BV218" t="str">
        <f>$M$1</f>
        <v>اندازه نمونه</v>
      </c>
      <c r="CE218" t="str">
        <f>$L$1</f>
        <v>color</v>
      </c>
      <c r="CF218" t="str">
        <f>$M$1</f>
        <v>اندازه نمونه</v>
      </c>
      <c r="CO218" t="str">
        <f>$L$1</f>
        <v>color</v>
      </c>
      <c r="CP218" t="str">
        <f>$M$1</f>
        <v>اندازه نمونه</v>
      </c>
      <c r="CY218" t="str">
        <f>$L$1</f>
        <v>color</v>
      </c>
      <c r="CZ218" t="str">
        <f>$M$1</f>
        <v>اندازه نمونه</v>
      </c>
      <c r="DI218" t="str">
        <f>$L$1</f>
        <v>color</v>
      </c>
      <c r="DJ218" t="str">
        <f>$M$1</f>
        <v>اندازه نمونه</v>
      </c>
      <c r="DS218" t="str">
        <f>$L$1</f>
        <v>color</v>
      </c>
      <c r="DT218" t="str">
        <f>$M$1</f>
        <v>اندازه نمونه</v>
      </c>
      <c r="EC218" t="str">
        <f>$L$1</f>
        <v>color</v>
      </c>
      <c r="ED218" t="str">
        <f>$M$1</f>
        <v>اندازه نمونه</v>
      </c>
      <c r="EM218" t="str">
        <f>$L$1</f>
        <v>color</v>
      </c>
      <c r="EN218" t="str">
        <f>$M$1</f>
        <v>اندازه نمونه</v>
      </c>
      <c r="EW218" t="str">
        <f>$L$1</f>
        <v>color</v>
      </c>
      <c r="EX218" t="str">
        <f>$M$1</f>
        <v>اندازه نمونه</v>
      </c>
    </row>
    <row r="219" spans="22:161" x14ac:dyDescent="0.3">
      <c r="V219" s="6">
        <f>L15</f>
        <v>-10</v>
      </c>
      <c r="W219" s="6">
        <f>M15</f>
        <v>20.620000000002619</v>
      </c>
      <c r="AG219" s="6">
        <f>L15</f>
        <v>-10</v>
      </c>
      <c r="AH219" s="6">
        <f>M15</f>
        <v>20.620000000002619</v>
      </c>
      <c r="AQ219" s="6">
        <f>L15</f>
        <v>-10</v>
      </c>
      <c r="AR219" s="6">
        <f>M15</f>
        <v>20.620000000002619</v>
      </c>
      <c r="BA219" s="6">
        <f>L15</f>
        <v>-10</v>
      </c>
      <c r="BB219" s="6">
        <f>M15</f>
        <v>20.620000000002619</v>
      </c>
      <c r="BK219" s="6">
        <f>L15</f>
        <v>-10</v>
      </c>
      <c r="BL219" s="6">
        <f>M15</f>
        <v>20.620000000002619</v>
      </c>
      <c r="BU219" s="6">
        <f>L15</f>
        <v>-10</v>
      </c>
      <c r="BV219" s="6">
        <f>M15</f>
        <v>20.620000000002619</v>
      </c>
      <c r="CE219" s="6">
        <f>L15</f>
        <v>-10</v>
      </c>
      <c r="CF219" s="6">
        <f>M15</f>
        <v>20.620000000002619</v>
      </c>
      <c r="CO219" s="6">
        <f>L15</f>
        <v>-10</v>
      </c>
      <c r="CP219" s="6">
        <f>M15</f>
        <v>20.620000000002619</v>
      </c>
      <c r="CY219" s="6">
        <f>L15</f>
        <v>-10</v>
      </c>
      <c r="CZ219" s="6">
        <f>M15</f>
        <v>20.620000000002619</v>
      </c>
      <c r="DI219" s="6">
        <f>L15</f>
        <v>-10</v>
      </c>
      <c r="DJ219" s="6">
        <f>M15</f>
        <v>20.620000000002619</v>
      </c>
      <c r="DS219" s="6">
        <f>L15</f>
        <v>-10</v>
      </c>
      <c r="DT219" s="6">
        <f>M15</f>
        <v>20.620000000002619</v>
      </c>
      <c r="EC219" s="6">
        <f>L15</f>
        <v>-10</v>
      </c>
      <c r="ED219" s="6">
        <f>M15</f>
        <v>20.620000000002619</v>
      </c>
      <c r="EM219" s="6">
        <f>L15</f>
        <v>-10</v>
      </c>
      <c r="EN219" s="6">
        <f>M15</f>
        <v>20.620000000002619</v>
      </c>
      <c r="EW219" s="6">
        <f>L15</f>
        <v>-10</v>
      </c>
      <c r="EX219" s="6">
        <f>M15</f>
        <v>20.620000000002619</v>
      </c>
    </row>
    <row r="220" spans="22:161" x14ac:dyDescent="0.3">
      <c r="V220" s="4" t="str">
        <f>$A$1</f>
        <v xml:space="preserve">تعدا د </v>
      </c>
      <c r="W220" s="4"/>
      <c r="X220" s="4"/>
      <c r="Y220" s="4"/>
      <c r="Z220" s="4"/>
      <c r="AG220" s="4" t="str">
        <f>$A$1</f>
        <v xml:space="preserve">تعدا د </v>
      </c>
      <c r="AH220" s="4"/>
      <c r="AI220" s="4"/>
      <c r="AJ220" s="4"/>
      <c r="AK220" s="4"/>
      <c r="AQ220" s="4" t="str">
        <f>$A$1</f>
        <v xml:space="preserve">تعدا د </v>
      </c>
      <c r="AR220" s="4"/>
      <c r="AS220" s="4"/>
      <c r="AT220" s="4"/>
      <c r="AU220" s="4"/>
      <c r="BA220" s="4" t="str">
        <f>$A$1</f>
        <v xml:space="preserve">تعدا د </v>
      </c>
      <c r="BB220" s="4"/>
      <c r="BC220" s="4"/>
      <c r="BD220" s="4"/>
      <c r="BE220" s="4"/>
      <c r="BK220" s="4" t="str">
        <f>$A$1</f>
        <v xml:space="preserve">تعدا د </v>
      </c>
      <c r="BL220" s="4"/>
      <c r="BM220" s="4"/>
      <c r="BN220" s="4"/>
      <c r="BO220" s="4"/>
      <c r="BU220" s="4" t="str">
        <f>$A$1</f>
        <v xml:space="preserve">تعدا د </v>
      </c>
      <c r="BV220" s="4"/>
      <c r="BW220" s="4"/>
      <c r="BX220" s="4"/>
      <c r="BY220" s="4"/>
      <c r="CE220" s="4" t="str">
        <f>$A$1</f>
        <v xml:space="preserve">تعدا د </v>
      </c>
      <c r="CF220" s="4"/>
      <c r="CG220" s="4"/>
      <c r="CH220" s="4"/>
      <c r="CI220" s="4"/>
      <c r="CO220" s="4" t="str">
        <f>$A$1</f>
        <v xml:space="preserve">تعدا د </v>
      </c>
      <c r="CP220" s="4"/>
      <c r="CQ220" s="4"/>
      <c r="CR220" s="4"/>
      <c r="CS220" s="4"/>
      <c r="CY220" s="4" t="str">
        <f>$A$1</f>
        <v xml:space="preserve">تعدا د </v>
      </c>
      <c r="CZ220" s="4"/>
      <c r="DA220" s="4"/>
      <c r="DB220" s="4"/>
      <c r="DC220" s="4"/>
      <c r="DI220" s="4" t="str">
        <f>$A$1</f>
        <v xml:space="preserve">تعدا د </v>
      </c>
      <c r="DJ220" s="4"/>
      <c r="DK220" s="4"/>
      <c r="DL220" s="4"/>
      <c r="DM220" s="4"/>
      <c r="DS220" s="4" t="str">
        <f>$A$1</f>
        <v xml:space="preserve">تعدا د </v>
      </c>
      <c r="DT220" s="4"/>
      <c r="DU220" s="4"/>
      <c r="DV220" s="4"/>
      <c r="DW220" s="4"/>
      <c r="EC220" s="4" t="str">
        <f>$A$1</f>
        <v xml:space="preserve">تعدا د </v>
      </c>
      <c r="ED220" s="4"/>
      <c r="EE220" s="4"/>
      <c r="EF220" s="4"/>
      <c r="EG220" s="4"/>
      <c r="EM220" s="4" t="str">
        <f>$A$1</f>
        <v xml:space="preserve">تعدا د </v>
      </c>
      <c r="EN220" s="4"/>
      <c r="EO220" s="4"/>
      <c r="EP220" s="4"/>
      <c r="EQ220" s="4"/>
      <c r="EW220" s="4" t="str">
        <f>$A$1</f>
        <v xml:space="preserve">تعدا د </v>
      </c>
      <c r="EX220" s="4"/>
      <c r="EY220" s="4"/>
      <c r="EZ220" s="4"/>
      <c r="FA220" s="4"/>
    </row>
    <row r="221" spans="22:161" x14ac:dyDescent="0.3">
      <c r="V221" s="6">
        <f>A15</f>
        <v>14</v>
      </c>
      <c r="W221" s="10"/>
      <c r="X221" s="6"/>
      <c r="Y221" s="6"/>
      <c r="Z221" s="6"/>
      <c r="AG221" s="6">
        <f>A15</f>
        <v>14</v>
      </c>
      <c r="AH221" s="10"/>
      <c r="AI221" s="6"/>
      <c r="AJ221" s="6"/>
      <c r="AK221" s="6"/>
      <c r="AQ221" s="6">
        <f>A15</f>
        <v>14</v>
      </c>
      <c r="AR221" s="10"/>
      <c r="AS221" s="6"/>
      <c r="AT221" s="6"/>
      <c r="AU221" s="6"/>
      <c r="BA221" s="6">
        <f>A15</f>
        <v>14</v>
      </c>
      <c r="BB221" s="10"/>
      <c r="BC221" s="6"/>
      <c r="BD221" s="6"/>
      <c r="BE221" s="6"/>
      <c r="BK221" s="6">
        <f>A15</f>
        <v>14</v>
      </c>
      <c r="BL221" s="10"/>
      <c r="BM221" s="6"/>
      <c r="BN221" s="6"/>
      <c r="BO221" s="6"/>
      <c r="BU221" s="6">
        <f>A15</f>
        <v>14</v>
      </c>
      <c r="BV221" s="10"/>
      <c r="BW221" s="6"/>
      <c r="BX221" s="6"/>
      <c r="BY221" s="6"/>
      <c r="CE221" s="6">
        <f>A15</f>
        <v>14</v>
      </c>
      <c r="CF221" s="10"/>
      <c r="CG221" s="6"/>
      <c r="CH221" s="6"/>
      <c r="CI221" s="6"/>
      <c r="CO221" s="6">
        <f>A15</f>
        <v>14</v>
      </c>
      <c r="CP221" s="10"/>
      <c r="CQ221" s="6"/>
      <c r="CR221" s="6"/>
      <c r="CS221" s="6"/>
      <c r="CY221" s="6">
        <f>A15</f>
        <v>14</v>
      </c>
      <c r="CZ221" s="10"/>
      <c r="DA221" s="6"/>
      <c r="DB221" s="6"/>
      <c r="DC221" s="6"/>
      <c r="DI221" s="6">
        <f>A15</f>
        <v>14</v>
      </c>
      <c r="DJ221" s="10"/>
      <c r="DK221" s="6"/>
      <c r="DL221" s="6"/>
      <c r="DM221" s="6"/>
      <c r="DS221" s="6">
        <f>A15</f>
        <v>14</v>
      </c>
      <c r="DT221" s="10"/>
      <c r="DU221" s="6"/>
      <c r="DV221" s="6"/>
      <c r="DW221" s="6"/>
      <c r="EC221" s="6">
        <f>A15</f>
        <v>14</v>
      </c>
      <c r="ED221" s="10"/>
      <c r="EE221" s="6"/>
      <c r="EF221" s="6"/>
      <c r="EG221" s="6"/>
      <c r="EM221" s="6">
        <f>A15</f>
        <v>14</v>
      </c>
      <c r="EN221" s="10"/>
      <c r="EO221" s="6"/>
      <c r="EP221" s="6"/>
      <c r="EQ221" s="6"/>
      <c r="EW221" s="6">
        <f>A15</f>
        <v>14</v>
      </c>
      <c r="EX221" s="10"/>
      <c r="EY221" s="6"/>
      <c r="EZ221" s="6"/>
      <c r="FA221" s="6"/>
    </row>
    <row r="222" spans="22:161" x14ac:dyDescent="0.3">
      <c r="V222">
        <v>14</v>
      </c>
      <c r="AG222">
        <v>13</v>
      </c>
      <c r="AQ222">
        <v>12</v>
      </c>
      <c r="BA222">
        <v>11</v>
      </c>
      <c r="BK222">
        <v>10</v>
      </c>
      <c r="BU222">
        <v>9</v>
      </c>
      <c r="CE222">
        <v>8</v>
      </c>
      <c r="CO222">
        <v>7</v>
      </c>
      <c r="CY222">
        <v>6</v>
      </c>
      <c r="DI222">
        <v>5</v>
      </c>
      <c r="DS222">
        <v>4</v>
      </c>
      <c r="EC222">
        <v>3</v>
      </c>
      <c r="EM222">
        <v>2</v>
      </c>
      <c r="EW222">
        <v>1</v>
      </c>
    </row>
    <row r="223" spans="22:161" x14ac:dyDescent="0.3"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G223" s="8"/>
      <c r="AH223" s="8"/>
      <c r="AI223" s="8"/>
      <c r="AJ223" s="8"/>
      <c r="AK223" s="8"/>
      <c r="AL223" s="8"/>
      <c r="AM223" s="8"/>
      <c r="AN223" s="8"/>
      <c r="AO223" s="8"/>
      <c r="AQ223" s="8"/>
      <c r="AR223" s="8"/>
      <c r="AS223" s="8"/>
      <c r="AT223" s="8"/>
      <c r="AU223" s="8"/>
      <c r="AV223" s="8"/>
      <c r="AW223" s="8"/>
      <c r="AX223" s="8"/>
      <c r="AY223" s="8"/>
      <c r="BA223" s="8"/>
      <c r="BB223" s="8"/>
      <c r="BC223" s="8"/>
      <c r="BD223" s="8"/>
      <c r="BE223" s="8"/>
      <c r="BF223" s="8"/>
      <c r="BG223" s="8"/>
      <c r="BH223" s="8"/>
      <c r="BI223" s="8"/>
      <c r="BK223" s="8"/>
      <c r="BL223" s="8"/>
      <c r="BM223" s="8"/>
      <c r="BN223" s="8"/>
      <c r="BO223" s="8"/>
      <c r="BP223" s="8"/>
      <c r="BQ223" s="8"/>
      <c r="BR223" s="8"/>
      <c r="BS223" s="8"/>
      <c r="BU223" s="8"/>
      <c r="BV223" s="8"/>
      <c r="BW223" s="8"/>
      <c r="BX223" s="8"/>
      <c r="BY223" s="8"/>
      <c r="BZ223" s="8"/>
      <c r="CA223" s="8"/>
      <c r="CB223" s="8"/>
      <c r="CC223" s="8"/>
      <c r="CE223" s="8"/>
      <c r="CF223" s="8"/>
      <c r="CG223" s="8"/>
      <c r="CH223" s="8"/>
      <c r="CI223" s="8"/>
      <c r="CJ223" s="8"/>
      <c r="CK223" s="8"/>
      <c r="CL223" s="8"/>
      <c r="CM223" s="8"/>
      <c r="CO223" s="8"/>
      <c r="CP223" s="8"/>
      <c r="CQ223" s="8"/>
      <c r="CR223" s="8"/>
      <c r="CS223" s="8"/>
      <c r="CT223" s="8"/>
      <c r="CU223" s="8"/>
      <c r="CV223" s="8"/>
      <c r="CW223" s="8"/>
      <c r="CY223" s="8"/>
      <c r="CZ223" s="8"/>
      <c r="DA223" s="8"/>
      <c r="DB223" s="8"/>
      <c r="DC223" s="8"/>
      <c r="DD223" s="8"/>
      <c r="DE223" s="8"/>
      <c r="DF223" s="8"/>
      <c r="DG223" s="8"/>
      <c r="DI223" s="8"/>
      <c r="DJ223" s="8"/>
      <c r="DK223" s="8"/>
      <c r="DL223" s="8"/>
      <c r="DM223" s="8"/>
      <c r="DN223" s="8"/>
      <c r="DO223" s="8"/>
      <c r="DP223" s="8"/>
      <c r="DQ223" s="8"/>
      <c r="DS223" s="8"/>
      <c r="DT223" s="8"/>
      <c r="DU223" s="8"/>
      <c r="DV223" s="8"/>
      <c r="DW223" s="8"/>
      <c r="DX223" s="8"/>
      <c r="DY223" s="8"/>
      <c r="DZ223" s="8"/>
      <c r="EA223" s="8"/>
      <c r="EC223" s="8"/>
      <c r="ED223" s="8"/>
      <c r="EE223" s="8"/>
      <c r="EF223" s="8"/>
      <c r="EG223" s="8"/>
      <c r="EH223" s="8"/>
      <c r="EI223" s="8"/>
      <c r="EJ223" s="8"/>
      <c r="EK223" s="8"/>
      <c r="EM223" s="8"/>
      <c r="EN223" s="8"/>
      <c r="EO223" s="8"/>
      <c r="EP223" s="8"/>
      <c r="EQ223" s="8"/>
      <c r="ER223" s="8"/>
      <c r="ES223" s="8"/>
      <c r="ET223" s="8"/>
      <c r="EU223" s="8"/>
      <c r="EW223" s="8"/>
      <c r="EX223" s="8"/>
      <c r="EY223" s="8"/>
      <c r="EZ223" s="8"/>
      <c r="FA223" s="8"/>
      <c r="FB223" s="8"/>
      <c r="FC223" s="8"/>
      <c r="FD223" s="8"/>
      <c r="FE223" s="8"/>
    </row>
    <row r="224" spans="22:161" x14ac:dyDescent="0.3"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G224" s="8"/>
      <c r="AH224" s="8"/>
      <c r="AI224" s="8"/>
      <c r="AJ224" s="8"/>
      <c r="AK224" s="8"/>
      <c r="AL224" s="8"/>
      <c r="AM224" s="8"/>
      <c r="AN224" s="8"/>
      <c r="AO224" s="8"/>
      <c r="AQ224" s="8"/>
      <c r="AR224" s="8"/>
      <c r="AS224" s="8"/>
      <c r="AT224" s="8"/>
      <c r="AU224" s="8"/>
      <c r="AV224" s="8"/>
      <c r="AW224" s="8"/>
      <c r="AX224" s="8"/>
      <c r="AY224" s="8"/>
      <c r="BA224" s="8"/>
      <c r="BB224" s="8"/>
      <c r="BC224" s="8"/>
      <c r="BD224" s="8"/>
      <c r="BE224" s="8"/>
      <c r="BF224" s="8"/>
      <c r="BG224" s="8"/>
      <c r="BH224" s="8"/>
      <c r="BI224" s="8"/>
      <c r="BK224" s="8"/>
      <c r="BL224" s="8"/>
      <c r="BM224" s="8"/>
      <c r="BN224" s="8"/>
      <c r="BO224" s="8"/>
      <c r="BP224" s="8"/>
      <c r="BQ224" s="8"/>
      <c r="BR224" s="8"/>
      <c r="BS224" s="8"/>
      <c r="BU224" s="8"/>
      <c r="BV224" s="8"/>
      <c r="BW224" s="8"/>
      <c r="BX224" s="8"/>
      <c r="BY224" s="8"/>
      <c r="BZ224" s="8"/>
      <c r="CA224" s="8"/>
      <c r="CB224" s="8"/>
      <c r="CC224" s="8"/>
      <c r="CE224" s="8"/>
      <c r="CF224" s="8"/>
      <c r="CG224" s="8"/>
      <c r="CH224" s="8"/>
      <c r="CI224" s="8"/>
      <c r="CJ224" s="8"/>
      <c r="CK224" s="8"/>
      <c r="CL224" s="8"/>
      <c r="CM224" s="8"/>
      <c r="CO224" s="8"/>
      <c r="CP224" s="8"/>
      <c r="CQ224" s="8"/>
      <c r="CR224" s="8"/>
      <c r="CS224" s="8"/>
      <c r="CT224" s="8"/>
      <c r="CU224" s="8"/>
      <c r="CV224" s="8"/>
      <c r="CW224" s="8"/>
      <c r="CY224" s="8"/>
      <c r="CZ224" s="8"/>
      <c r="DA224" s="8"/>
      <c r="DB224" s="8"/>
      <c r="DC224" s="8"/>
      <c r="DD224" s="8"/>
      <c r="DE224" s="8"/>
      <c r="DF224" s="8"/>
      <c r="DG224" s="8"/>
      <c r="DI224" s="8"/>
      <c r="DJ224" s="8"/>
      <c r="DK224" s="8"/>
      <c r="DL224" s="8"/>
      <c r="DM224" s="8"/>
      <c r="DN224" s="8"/>
      <c r="DO224" s="8"/>
      <c r="DP224" s="8"/>
      <c r="DQ224" s="8"/>
      <c r="DS224" s="8"/>
      <c r="DT224" s="8"/>
      <c r="DU224" s="8"/>
      <c r="DV224" s="8"/>
      <c r="DW224" s="8"/>
      <c r="DX224" s="8"/>
      <c r="DY224" s="8"/>
      <c r="DZ224" s="8"/>
      <c r="EA224" s="8"/>
      <c r="EC224" s="8"/>
      <c r="ED224" s="8"/>
      <c r="EE224" s="8"/>
      <c r="EF224" s="8"/>
      <c r="EG224" s="8"/>
      <c r="EH224" s="8"/>
      <c r="EI224" s="8"/>
      <c r="EJ224" s="8"/>
      <c r="EK224" s="8"/>
      <c r="EM224" s="8"/>
      <c r="EN224" s="8"/>
      <c r="EO224" s="8"/>
      <c r="EP224" s="8"/>
      <c r="EQ224" s="8"/>
      <c r="ER224" s="8"/>
      <c r="ES224" s="8"/>
      <c r="ET224" s="8"/>
      <c r="EU224" s="8"/>
      <c r="EW224" s="8"/>
      <c r="EX224" s="8"/>
      <c r="EY224" s="8"/>
      <c r="EZ224" s="8"/>
      <c r="FA224" s="8"/>
      <c r="FB224" s="8"/>
      <c r="FC224" s="8"/>
      <c r="FD224" s="8"/>
      <c r="FE224" s="8"/>
    </row>
    <row r="227" spans="22:171" x14ac:dyDescent="0.3">
      <c r="Y227" t="str">
        <f>$C$1</f>
        <v>تاریخ نمونه</v>
      </c>
      <c r="Z227" t="str">
        <f>C16</f>
        <v>2024.05.06</v>
      </c>
      <c r="AA227" t="str">
        <f>$D$1</f>
        <v>زمان ph نمونه</v>
      </c>
      <c r="AB227" s="1">
        <f>D16</f>
        <v>0.8125</v>
      </c>
      <c r="AJ227" t="str">
        <f>$C$1</f>
        <v>تاریخ نمونه</v>
      </c>
      <c r="AK227" t="str">
        <f>C16</f>
        <v>2024.05.06</v>
      </c>
      <c r="AL227" t="str">
        <f>$D$1</f>
        <v>زمان ph نمونه</v>
      </c>
      <c r="AM227" s="1">
        <f>D16</f>
        <v>0.8125</v>
      </c>
      <c r="AT227" t="str">
        <f>$C$1</f>
        <v>تاریخ نمونه</v>
      </c>
      <c r="AU227" t="str">
        <f>C16</f>
        <v>2024.05.06</v>
      </c>
      <c r="AV227" t="str">
        <f>$D$1</f>
        <v>زمان ph نمونه</v>
      </c>
      <c r="AW227" s="1">
        <f>D16</f>
        <v>0.8125</v>
      </c>
      <c r="BD227" t="str">
        <f>$C$1</f>
        <v>تاریخ نمونه</v>
      </c>
      <c r="BE227" t="str">
        <f>C16</f>
        <v>2024.05.06</v>
      </c>
      <c r="BF227" t="str">
        <f>$D$1</f>
        <v>زمان ph نمونه</v>
      </c>
      <c r="BG227" s="1">
        <f>D16</f>
        <v>0.8125</v>
      </c>
      <c r="BN227" t="str">
        <f>$C$1</f>
        <v>تاریخ نمونه</v>
      </c>
      <c r="BO227" t="str">
        <f>C16</f>
        <v>2024.05.06</v>
      </c>
      <c r="BP227" t="str">
        <f>$D$1</f>
        <v>زمان ph نمونه</v>
      </c>
      <c r="BQ227" s="1">
        <f>D16</f>
        <v>0.8125</v>
      </c>
      <c r="BX227" t="str">
        <f>$C$1</f>
        <v>تاریخ نمونه</v>
      </c>
      <c r="BY227" t="str">
        <f>C16</f>
        <v>2024.05.06</v>
      </c>
      <c r="BZ227" t="str">
        <f>$D$1</f>
        <v>زمان ph نمونه</v>
      </c>
      <c r="CA227" s="1">
        <f>D16</f>
        <v>0.8125</v>
      </c>
      <c r="CH227" t="str">
        <f>$C$1</f>
        <v>تاریخ نمونه</v>
      </c>
      <c r="CI227" t="str">
        <f>C16</f>
        <v>2024.05.06</v>
      </c>
      <c r="CJ227" t="str">
        <f>$D$1</f>
        <v>زمان ph نمونه</v>
      </c>
      <c r="CK227" s="1">
        <f>D16</f>
        <v>0.8125</v>
      </c>
      <c r="CR227" t="str">
        <f>$C$1</f>
        <v>تاریخ نمونه</v>
      </c>
      <c r="CS227" t="str">
        <f>C16</f>
        <v>2024.05.06</v>
      </c>
      <c r="CT227" t="str">
        <f>$D$1</f>
        <v>زمان ph نمونه</v>
      </c>
      <c r="CU227" s="1">
        <f>D16</f>
        <v>0.8125</v>
      </c>
      <c r="DB227" t="str">
        <f>$C$1</f>
        <v>تاریخ نمونه</v>
      </c>
      <c r="DC227" t="str">
        <f>C16</f>
        <v>2024.05.06</v>
      </c>
      <c r="DD227" t="str">
        <f>$D$1</f>
        <v>زمان ph نمونه</v>
      </c>
      <c r="DE227" s="1">
        <f>D16</f>
        <v>0.8125</v>
      </c>
      <c r="DL227" t="str">
        <f>$C$1</f>
        <v>تاریخ نمونه</v>
      </c>
      <c r="DM227" t="str">
        <f>C16</f>
        <v>2024.05.06</v>
      </c>
      <c r="DN227" t="str">
        <f>$D$1</f>
        <v>زمان ph نمونه</v>
      </c>
      <c r="DO227" s="1">
        <f>D16</f>
        <v>0.8125</v>
      </c>
      <c r="DV227" t="str">
        <f>$C$1</f>
        <v>تاریخ نمونه</v>
      </c>
      <c r="DW227" t="str">
        <f>C16</f>
        <v>2024.05.06</v>
      </c>
      <c r="DX227" t="str">
        <f>$D$1</f>
        <v>زمان ph نمونه</v>
      </c>
      <c r="DY227" s="1">
        <f>D16</f>
        <v>0.8125</v>
      </c>
      <c r="EF227" t="str">
        <f>$C$1</f>
        <v>تاریخ نمونه</v>
      </c>
      <c r="EG227" t="str">
        <f>C16</f>
        <v>2024.05.06</v>
      </c>
      <c r="EH227" t="str">
        <f>$D$1</f>
        <v>زمان ph نمونه</v>
      </c>
      <c r="EI227" s="1">
        <f>D16</f>
        <v>0.8125</v>
      </c>
      <c r="EP227" t="str">
        <f>$C$1</f>
        <v>تاریخ نمونه</v>
      </c>
      <c r="EQ227" t="str">
        <f>C16</f>
        <v>2024.05.06</v>
      </c>
      <c r="ER227" t="str">
        <f>$D$1</f>
        <v>زمان ph نمونه</v>
      </c>
      <c r="ES227" s="1">
        <f>D16</f>
        <v>0.8125</v>
      </c>
      <c r="EZ227" t="str">
        <f>$C$1</f>
        <v>تاریخ نمونه</v>
      </c>
      <c r="FA227" t="str">
        <f>C16</f>
        <v>2024.05.06</v>
      </c>
      <c r="FB227" t="str">
        <f>$D$1</f>
        <v>زمان ph نمونه</v>
      </c>
      <c r="FC227" s="1">
        <f>D16</f>
        <v>0.8125</v>
      </c>
      <c r="FJ227" t="str">
        <f>$C$1</f>
        <v>تاریخ نمونه</v>
      </c>
      <c r="FK227" t="str">
        <f>C16</f>
        <v>2024.05.06</v>
      </c>
      <c r="FL227" t="str">
        <f>$D$1</f>
        <v>زمان ph نمونه</v>
      </c>
      <c r="FM227" s="1">
        <f>D16</f>
        <v>0.8125</v>
      </c>
    </row>
    <row r="228" spans="22:171" x14ac:dyDescent="0.3">
      <c r="V228" t="str">
        <f>$A$1</f>
        <v xml:space="preserve">تعدا د </v>
      </c>
      <c r="W228" t="str">
        <f>$B$1</f>
        <v>شماره</v>
      </c>
      <c r="AG228" t="str">
        <f>$A$1</f>
        <v xml:space="preserve">تعدا د </v>
      </c>
      <c r="AH228" t="str">
        <f>$B$1</f>
        <v>شماره</v>
      </c>
      <c r="AQ228" t="str">
        <f>$A$1</f>
        <v xml:space="preserve">تعدا د </v>
      </c>
      <c r="AR228" t="str">
        <f>$B$1</f>
        <v>شماره</v>
      </c>
      <c r="BA228" t="str">
        <f>$A$1</f>
        <v xml:space="preserve">تعدا د </v>
      </c>
      <c r="BB228" t="str">
        <f>$B$1</f>
        <v>شماره</v>
      </c>
      <c r="BK228" t="str">
        <f>$A$1</f>
        <v xml:space="preserve">تعدا د </v>
      </c>
      <c r="BL228" t="str">
        <f>$B$1</f>
        <v>شماره</v>
      </c>
      <c r="BU228" t="str">
        <f>$A$1</f>
        <v xml:space="preserve">تعدا د </v>
      </c>
      <c r="BV228" t="str">
        <f>$B$1</f>
        <v>شماره</v>
      </c>
      <c r="CE228" t="str">
        <f>$A$1</f>
        <v xml:space="preserve">تعدا د </v>
      </c>
      <c r="CF228" t="str">
        <f>$B$1</f>
        <v>شماره</v>
      </c>
      <c r="CO228" t="str">
        <f>$A$1</f>
        <v xml:space="preserve">تعدا د </v>
      </c>
      <c r="CP228" t="str">
        <f>$B$1</f>
        <v>شماره</v>
      </c>
      <c r="CY228" t="str">
        <f>$A$1</f>
        <v xml:space="preserve">تعدا د </v>
      </c>
      <c r="CZ228" t="str">
        <f>$B$1</f>
        <v>شماره</v>
      </c>
      <c r="DI228" t="str">
        <f>$A$1</f>
        <v xml:space="preserve">تعدا د </v>
      </c>
      <c r="DJ228" t="str">
        <f>$B$1</f>
        <v>شماره</v>
      </c>
      <c r="DS228" t="str">
        <f>$A$1</f>
        <v xml:space="preserve">تعدا د </v>
      </c>
      <c r="DT228" t="str">
        <f>$B$1</f>
        <v>شماره</v>
      </c>
      <c r="EC228" t="str">
        <f>$A$1</f>
        <v xml:space="preserve">تعدا د </v>
      </c>
      <c r="ED228" t="str">
        <f>$B$1</f>
        <v>شماره</v>
      </c>
      <c r="EM228" t="str">
        <f>$A$1</f>
        <v xml:space="preserve">تعدا د </v>
      </c>
      <c r="EN228" t="str">
        <f>$B$1</f>
        <v>شماره</v>
      </c>
      <c r="EW228" t="str">
        <f>$A$1</f>
        <v xml:space="preserve">تعدا د </v>
      </c>
      <c r="EX228" t="str">
        <f>$B$1</f>
        <v>شماره</v>
      </c>
      <c r="FG228" t="str">
        <f>$A$1</f>
        <v xml:space="preserve">تعدا د </v>
      </c>
      <c r="FH228" t="str">
        <f>$B$1</f>
        <v>شماره</v>
      </c>
    </row>
    <row r="229" spans="22:171" x14ac:dyDescent="0.3">
      <c r="V229">
        <f>A16</f>
        <v>15</v>
      </c>
      <c r="W229">
        <f>B16</f>
        <v>15</v>
      </c>
      <c r="AG229">
        <f>A16</f>
        <v>15</v>
      </c>
      <c r="AH229">
        <f>B16</f>
        <v>15</v>
      </c>
      <c r="AQ229">
        <f>A16</f>
        <v>15</v>
      </c>
      <c r="AR229">
        <f>B16</f>
        <v>15</v>
      </c>
      <c r="BA229">
        <f>A16</f>
        <v>15</v>
      </c>
      <c r="BB229">
        <f>B16</f>
        <v>15</v>
      </c>
      <c r="BK229">
        <f>A16</f>
        <v>15</v>
      </c>
      <c r="BL229">
        <f>B16</f>
        <v>15</v>
      </c>
      <c r="BU229">
        <f>A16</f>
        <v>15</v>
      </c>
      <c r="BV229">
        <f>B16</f>
        <v>15</v>
      </c>
      <c r="CE229">
        <f>A16</f>
        <v>15</v>
      </c>
      <c r="CF229">
        <f>B16</f>
        <v>15</v>
      </c>
      <c r="CO229">
        <f>A16</f>
        <v>15</v>
      </c>
      <c r="CP229">
        <f>B16</f>
        <v>15</v>
      </c>
      <c r="CY229">
        <f>A16</f>
        <v>15</v>
      </c>
      <c r="CZ229">
        <f>B16</f>
        <v>15</v>
      </c>
      <c r="DI229">
        <f>A16</f>
        <v>15</v>
      </c>
      <c r="DJ229">
        <f>B16</f>
        <v>15</v>
      </c>
      <c r="DS229">
        <f>A16</f>
        <v>15</v>
      </c>
      <c r="DT229">
        <f>B16</f>
        <v>15</v>
      </c>
      <c r="EC229">
        <f>A16</f>
        <v>15</v>
      </c>
      <c r="ED229">
        <f>B16</f>
        <v>15</v>
      </c>
      <c r="EM229">
        <f>A16</f>
        <v>15</v>
      </c>
      <c r="EN229">
        <f>B16</f>
        <v>15</v>
      </c>
      <c r="EW229">
        <f>A16</f>
        <v>15</v>
      </c>
      <c r="EX229">
        <f>B16</f>
        <v>15</v>
      </c>
      <c r="FG229">
        <f>A16</f>
        <v>15</v>
      </c>
      <c r="FH229">
        <f>B16</f>
        <v>15</v>
      </c>
    </row>
    <row r="230" spans="22:171" x14ac:dyDescent="0.3">
      <c r="V230" t="str">
        <f>$D$1</f>
        <v>زمان ph نمونه</v>
      </c>
      <c r="W230" s="6" t="str">
        <f>$E$1</f>
        <v>فاکتور o</v>
      </c>
      <c r="X230" t="str">
        <f>$F$1</f>
        <v>فاکتورh</v>
      </c>
      <c r="Y230" t="str">
        <f>$G$1</f>
        <v>فاکتور l</v>
      </c>
      <c r="Z230" t="str">
        <f>$H$1</f>
        <v>فاکتورc</v>
      </c>
      <c r="AG230" t="str">
        <f>$D$1</f>
        <v>زمان ph نمونه</v>
      </c>
      <c r="AH230" s="6" t="str">
        <f>$E$1</f>
        <v>فاکتور o</v>
      </c>
      <c r="AI230" t="str">
        <f>$F$1</f>
        <v>فاکتورh</v>
      </c>
      <c r="AJ230" t="str">
        <f>$G$1</f>
        <v>فاکتور l</v>
      </c>
      <c r="AK230" t="str">
        <f>$H$1</f>
        <v>فاکتورc</v>
      </c>
      <c r="AQ230" t="str">
        <f>$D$1</f>
        <v>زمان ph نمونه</v>
      </c>
      <c r="AR230" s="6" t="str">
        <f>$E$1</f>
        <v>فاکتور o</v>
      </c>
      <c r="AS230" t="str">
        <f>$F$1</f>
        <v>فاکتورh</v>
      </c>
      <c r="AT230" t="str">
        <f>$G$1</f>
        <v>فاکتور l</v>
      </c>
      <c r="AU230" t="str">
        <f>$H$1</f>
        <v>فاکتورc</v>
      </c>
      <c r="BA230" t="str">
        <f>$D$1</f>
        <v>زمان ph نمونه</v>
      </c>
      <c r="BB230" s="6" t="str">
        <f>$E$1</f>
        <v>فاکتور o</v>
      </c>
      <c r="BC230" t="str">
        <f>$F$1</f>
        <v>فاکتورh</v>
      </c>
      <c r="BD230" t="str">
        <f>$G$1</f>
        <v>فاکتور l</v>
      </c>
      <c r="BE230" t="str">
        <f>$H$1</f>
        <v>فاکتورc</v>
      </c>
      <c r="BK230" t="str">
        <f>$D$1</f>
        <v>زمان ph نمونه</v>
      </c>
      <c r="BL230" s="6" t="str">
        <f>$E$1</f>
        <v>فاکتور o</v>
      </c>
      <c r="BM230" t="str">
        <f>$F$1</f>
        <v>فاکتورh</v>
      </c>
      <c r="BN230" t="str">
        <f>$G$1</f>
        <v>فاکتور l</v>
      </c>
      <c r="BO230" t="str">
        <f>$H$1</f>
        <v>فاکتورc</v>
      </c>
      <c r="BU230" t="str">
        <f>$D$1</f>
        <v>زمان ph نمونه</v>
      </c>
      <c r="BV230" s="6" t="str">
        <f>$E$1</f>
        <v>فاکتور o</v>
      </c>
      <c r="BW230" t="str">
        <f>$F$1</f>
        <v>فاکتورh</v>
      </c>
      <c r="BX230" t="str">
        <f>$G$1</f>
        <v>فاکتور l</v>
      </c>
      <c r="BY230" t="str">
        <f>$H$1</f>
        <v>فاکتورc</v>
      </c>
      <c r="CE230" t="str">
        <f>$D$1</f>
        <v>زمان ph نمونه</v>
      </c>
      <c r="CF230" s="6" t="str">
        <f>$E$1</f>
        <v>فاکتور o</v>
      </c>
      <c r="CG230" t="str">
        <f>$F$1</f>
        <v>فاکتورh</v>
      </c>
      <c r="CH230" t="str">
        <f>$G$1</f>
        <v>فاکتور l</v>
      </c>
      <c r="CI230" t="str">
        <f>$H$1</f>
        <v>فاکتورc</v>
      </c>
      <c r="CO230" t="str">
        <f>$D$1</f>
        <v>زمان ph نمونه</v>
      </c>
      <c r="CP230" s="6" t="str">
        <f>$E$1</f>
        <v>فاکتور o</v>
      </c>
      <c r="CQ230" t="str">
        <f>$F$1</f>
        <v>فاکتورh</v>
      </c>
      <c r="CR230" t="str">
        <f>$G$1</f>
        <v>فاکتور l</v>
      </c>
      <c r="CS230" t="str">
        <f>$H$1</f>
        <v>فاکتورc</v>
      </c>
      <c r="CY230" t="str">
        <f>$D$1</f>
        <v>زمان ph نمونه</v>
      </c>
      <c r="CZ230" s="6" t="str">
        <f>$E$1</f>
        <v>فاکتور o</v>
      </c>
      <c r="DA230" t="str">
        <f>$F$1</f>
        <v>فاکتورh</v>
      </c>
      <c r="DB230" t="str">
        <f>$G$1</f>
        <v>فاکتور l</v>
      </c>
      <c r="DC230" t="str">
        <f>$H$1</f>
        <v>فاکتورc</v>
      </c>
      <c r="DI230" t="str">
        <f>$D$1</f>
        <v>زمان ph نمونه</v>
      </c>
      <c r="DJ230" s="6" t="str">
        <f>$E$1</f>
        <v>فاکتور o</v>
      </c>
      <c r="DK230" t="str">
        <f>$F$1</f>
        <v>فاکتورh</v>
      </c>
      <c r="DL230" t="str">
        <f>$G$1</f>
        <v>فاکتور l</v>
      </c>
      <c r="DM230" t="str">
        <f>$H$1</f>
        <v>فاکتورc</v>
      </c>
      <c r="DS230" t="str">
        <f>$D$1</f>
        <v>زمان ph نمونه</v>
      </c>
      <c r="DT230" s="6" t="str">
        <f>$E$1</f>
        <v>فاکتور o</v>
      </c>
      <c r="DU230" t="str">
        <f>$F$1</f>
        <v>فاکتورh</v>
      </c>
      <c r="DV230" t="str">
        <f>$G$1</f>
        <v>فاکتور l</v>
      </c>
      <c r="DW230" t="str">
        <f>$H$1</f>
        <v>فاکتورc</v>
      </c>
      <c r="EC230" t="str">
        <f>$D$1</f>
        <v>زمان ph نمونه</v>
      </c>
      <c r="ED230" s="6" t="str">
        <f>$E$1</f>
        <v>فاکتور o</v>
      </c>
      <c r="EE230" t="str">
        <f>$F$1</f>
        <v>فاکتورh</v>
      </c>
      <c r="EF230" t="str">
        <f>$G$1</f>
        <v>فاکتور l</v>
      </c>
      <c r="EG230" t="str">
        <f>$H$1</f>
        <v>فاکتورc</v>
      </c>
      <c r="EM230" t="str">
        <f>$D$1</f>
        <v>زمان ph نمونه</v>
      </c>
      <c r="EN230" s="6" t="str">
        <f>$E$1</f>
        <v>فاکتور o</v>
      </c>
      <c r="EO230" t="str">
        <f>$F$1</f>
        <v>فاکتورh</v>
      </c>
      <c r="EP230" t="str">
        <f>$G$1</f>
        <v>فاکتور l</v>
      </c>
      <c r="EQ230" t="str">
        <f>$H$1</f>
        <v>فاکتورc</v>
      </c>
      <c r="EW230" t="str">
        <f>$D$1</f>
        <v>زمان ph نمونه</v>
      </c>
      <c r="EX230" s="6" t="str">
        <f>$E$1</f>
        <v>فاکتور o</v>
      </c>
      <c r="EY230" t="str">
        <f>$F$1</f>
        <v>فاکتورh</v>
      </c>
      <c r="EZ230" t="str">
        <f>$G$1</f>
        <v>فاکتور l</v>
      </c>
      <c r="FA230" t="str">
        <f>$H$1</f>
        <v>فاکتورc</v>
      </c>
      <c r="FG230" t="str">
        <f>$D$1</f>
        <v>زمان ph نمونه</v>
      </c>
      <c r="FH230" s="6" t="str">
        <f>$E$1</f>
        <v>فاکتور o</v>
      </c>
      <c r="FI230" t="str">
        <f>$F$1</f>
        <v>فاکتورh</v>
      </c>
      <c r="FJ230" t="str">
        <f>$G$1</f>
        <v>فاکتور l</v>
      </c>
      <c r="FK230" t="str">
        <f>$H$1</f>
        <v>فاکتورc</v>
      </c>
    </row>
    <row r="231" spans="22:171" x14ac:dyDescent="0.3">
      <c r="V231" s="11">
        <f>D16</f>
        <v>0.8125</v>
      </c>
      <c r="W231" s="7">
        <f>E16</f>
        <v>20428.13</v>
      </c>
      <c r="X231" s="7">
        <f t="shared" ref="X231:Z231" si="23">F16</f>
        <v>20443.13</v>
      </c>
      <c r="Y231" s="7">
        <f t="shared" si="23"/>
        <v>20421.88</v>
      </c>
      <c r="Z231" s="7">
        <f t="shared" si="23"/>
        <v>20442.88</v>
      </c>
      <c r="AG231" s="11">
        <f>D16</f>
        <v>0.8125</v>
      </c>
      <c r="AH231" s="7">
        <f>E16</f>
        <v>20428.13</v>
      </c>
      <c r="AI231" s="7">
        <f>F16</f>
        <v>20443.13</v>
      </c>
      <c r="AJ231" s="7">
        <f>G16</f>
        <v>20421.88</v>
      </c>
      <c r="AK231" s="7">
        <f>H16</f>
        <v>20442.88</v>
      </c>
      <c r="AQ231" s="11">
        <f>D16</f>
        <v>0.8125</v>
      </c>
      <c r="AR231">
        <f>E16</f>
        <v>20428.13</v>
      </c>
      <c r="AS231">
        <f>F16</f>
        <v>20443.13</v>
      </c>
      <c r="AT231">
        <f>G16</f>
        <v>20421.88</v>
      </c>
      <c r="AU231">
        <f>H16</f>
        <v>20442.88</v>
      </c>
      <c r="BA231" s="11">
        <f>D16</f>
        <v>0.8125</v>
      </c>
      <c r="BB231">
        <f>E16</f>
        <v>20428.13</v>
      </c>
      <c r="BC231">
        <f>F16</f>
        <v>20443.13</v>
      </c>
      <c r="BD231">
        <f>G16</f>
        <v>20421.88</v>
      </c>
      <c r="BE231">
        <f>H16</f>
        <v>20442.88</v>
      </c>
      <c r="BK231" s="11">
        <f>D16</f>
        <v>0.8125</v>
      </c>
      <c r="BL231">
        <f>E16</f>
        <v>20428.13</v>
      </c>
      <c r="BM231">
        <f>F16</f>
        <v>20443.13</v>
      </c>
      <c r="BN231">
        <f>G16</f>
        <v>20421.88</v>
      </c>
      <c r="BO231">
        <f>H16</f>
        <v>20442.88</v>
      </c>
      <c r="BU231" s="11">
        <f>D16</f>
        <v>0.8125</v>
      </c>
      <c r="BV231">
        <f>E16</f>
        <v>20428.13</v>
      </c>
      <c r="BW231">
        <f>F16</f>
        <v>20443.13</v>
      </c>
      <c r="BX231">
        <f>G16</f>
        <v>20421.88</v>
      </c>
      <c r="BY231">
        <f>H16</f>
        <v>20442.88</v>
      </c>
      <c r="CE231" s="11">
        <f>D16</f>
        <v>0.8125</v>
      </c>
      <c r="CF231">
        <f>E16</f>
        <v>20428.13</v>
      </c>
      <c r="CG231">
        <f>F16</f>
        <v>20443.13</v>
      </c>
      <c r="CH231">
        <f>G16</f>
        <v>20421.88</v>
      </c>
      <c r="CI231">
        <f>H16</f>
        <v>20442.88</v>
      </c>
      <c r="CO231" s="11">
        <f>D16</f>
        <v>0.8125</v>
      </c>
      <c r="CP231">
        <f>E16</f>
        <v>20428.13</v>
      </c>
      <c r="CQ231">
        <f>F16</f>
        <v>20443.13</v>
      </c>
      <c r="CR231">
        <f>G16</f>
        <v>20421.88</v>
      </c>
      <c r="CS231">
        <f>H16</f>
        <v>20442.88</v>
      </c>
      <c r="CY231" s="11">
        <f>D16</f>
        <v>0.8125</v>
      </c>
      <c r="CZ231">
        <f>E16</f>
        <v>20428.13</v>
      </c>
      <c r="DA231">
        <f>F16</f>
        <v>20443.13</v>
      </c>
      <c r="DB231">
        <f>G16</f>
        <v>20421.88</v>
      </c>
      <c r="DC231">
        <f>H16</f>
        <v>20442.88</v>
      </c>
      <c r="DI231" s="11">
        <f>D16</f>
        <v>0.8125</v>
      </c>
      <c r="DJ231">
        <f>E16</f>
        <v>20428.13</v>
      </c>
      <c r="DK231">
        <f>F16</f>
        <v>20443.13</v>
      </c>
      <c r="DL231">
        <f>G16</f>
        <v>20421.88</v>
      </c>
      <c r="DM231">
        <f>H16</f>
        <v>20442.88</v>
      </c>
      <c r="DS231" s="11">
        <f>D16</f>
        <v>0.8125</v>
      </c>
      <c r="DT231">
        <f>E16</f>
        <v>20428.13</v>
      </c>
      <c r="DU231">
        <f>F16</f>
        <v>20443.13</v>
      </c>
      <c r="DV231">
        <f>G16</f>
        <v>20421.88</v>
      </c>
      <c r="DW231">
        <f>H16</f>
        <v>20442.88</v>
      </c>
      <c r="EC231" s="11">
        <f>D16</f>
        <v>0.8125</v>
      </c>
      <c r="ED231">
        <f>E16</f>
        <v>20428.13</v>
      </c>
      <c r="EE231">
        <f>F16</f>
        <v>20443.13</v>
      </c>
      <c r="EF231">
        <f>G16</f>
        <v>20421.88</v>
      </c>
      <c r="EG231">
        <f>H16</f>
        <v>20442.88</v>
      </c>
      <c r="EM231" s="11">
        <f>D16</f>
        <v>0.8125</v>
      </c>
      <c r="EN231">
        <f>E16</f>
        <v>20428.13</v>
      </c>
      <c r="EO231">
        <f>F16</f>
        <v>20443.13</v>
      </c>
      <c r="EP231">
        <f>G16</f>
        <v>20421.88</v>
      </c>
      <c r="EQ231">
        <f>H16</f>
        <v>20442.88</v>
      </c>
      <c r="EW231" s="11">
        <f>D16</f>
        <v>0.8125</v>
      </c>
      <c r="EX231">
        <f>E16</f>
        <v>20428.13</v>
      </c>
      <c r="EY231">
        <f>F16</f>
        <v>20443.13</v>
      </c>
      <c r="EZ231">
        <f>G16</f>
        <v>20421.88</v>
      </c>
      <c r="FA231">
        <f>H16</f>
        <v>20442.88</v>
      </c>
      <c r="FG231" s="11">
        <f>D16</f>
        <v>0.8125</v>
      </c>
      <c r="FH231">
        <f>E16</f>
        <v>20428.13</v>
      </c>
      <c r="FI231">
        <f>F16</f>
        <v>20443.13</v>
      </c>
      <c r="FJ231">
        <f>G16</f>
        <v>20421.88</v>
      </c>
      <c r="FK231">
        <f>H16</f>
        <v>20442.88</v>
      </c>
    </row>
    <row r="232" spans="22:171" x14ac:dyDescent="0.3">
      <c r="V232" s="2" t="str">
        <f>$J$1</f>
        <v>غلظت فاکتور b</v>
      </c>
      <c r="W232" s="2" t="str">
        <f>$K$1</f>
        <v>غلظت فاکتور s</v>
      </c>
      <c r="AG232" s="2" t="str">
        <f>$J$1</f>
        <v>غلظت فاکتور b</v>
      </c>
      <c r="AH232" s="2" t="str">
        <f>$K$1</f>
        <v>غلظت فاکتور s</v>
      </c>
      <c r="AQ232" s="2" t="str">
        <f>$J$1</f>
        <v>غلظت فاکتور b</v>
      </c>
      <c r="AR232" s="2" t="str">
        <f>$K$1</f>
        <v>غلظت فاکتور s</v>
      </c>
      <c r="BA232" s="2" t="str">
        <f>$J$1</f>
        <v>غلظت فاکتور b</v>
      </c>
      <c r="BB232" s="2" t="str">
        <f>$K$1</f>
        <v>غلظت فاکتور s</v>
      </c>
      <c r="BK232" s="2" t="str">
        <f>$J$1</f>
        <v>غلظت فاکتور b</v>
      </c>
      <c r="BL232" s="2" t="str">
        <f>$K$1</f>
        <v>غلظت فاکتور s</v>
      </c>
      <c r="BU232" s="2" t="str">
        <f>$J$1</f>
        <v>غلظت فاکتور b</v>
      </c>
      <c r="BV232" s="2" t="str">
        <f>$K$1</f>
        <v>غلظت فاکتور s</v>
      </c>
      <c r="CE232" s="2" t="str">
        <f>$J$1</f>
        <v>غلظت فاکتور b</v>
      </c>
      <c r="CF232" s="2" t="str">
        <f>$K$1</f>
        <v>غلظت فاکتور s</v>
      </c>
      <c r="CO232" s="2" t="str">
        <f>$J$1</f>
        <v>غلظت فاکتور b</v>
      </c>
      <c r="CP232" s="2" t="str">
        <f>$K$1</f>
        <v>غلظت فاکتور s</v>
      </c>
      <c r="CY232" s="2" t="str">
        <f>$J$1</f>
        <v>غلظت فاکتور b</v>
      </c>
      <c r="CZ232" s="2" t="str">
        <f>$K$1</f>
        <v>غلظت فاکتور s</v>
      </c>
      <c r="DI232" s="2" t="str">
        <f>$J$1</f>
        <v>غلظت فاکتور b</v>
      </c>
      <c r="DJ232" s="2" t="str">
        <f>$K$1</f>
        <v>غلظت فاکتور s</v>
      </c>
      <c r="DS232" s="2" t="str">
        <f>$J$1</f>
        <v>غلظت فاکتور b</v>
      </c>
      <c r="DT232" s="2" t="str">
        <f>$K$1</f>
        <v>غلظت فاکتور s</v>
      </c>
      <c r="EC232" s="2" t="str">
        <f>$J$1</f>
        <v>غلظت فاکتور b</v>
      </c>
      <c r="ED232" s="2" t="str">
        <f>$K$1</f>
        <v>غلظت فاکتور s</v>
      </c>
      <c r="EM232" s="2" t="str">
        <f>$J$1</f>
        <v>غلظت فاکتور b</v>
      </c>
      <c r="EN232" s="2" t="str">
        <f>$K$1</f>
        <v>غلظت فاکتور s</v>
      </c>
      <c r="EW232" s="2" t="str">
        <f>$J$1</f>
        <v>غلظت فاکتور b</v>
      </c>
      <c r="EX232" s="2" t="str">
        <f>$K$1</f>
        <v>غلظت فاکتور s</v>
      </c>
      <c r="FG232" s="2" t="str">
        <f>$J$1</f>
        <v>غلظت فاکتور b</v>
      </c>
      <c r="FH232" s="2" t="str">
        <f>$K$1</f>
        <v>غلظت فاکتور s</v>
      </c>
    </row>
    <row r="233" spans="22:171" x14ac:dyDescent="0.3">
      <c r="V233" s="7">
        <f>J16</f>
        <v>0.9882352941176471</v>
      </c>
      <c r="W233" s="7">
        <f>K16</f>
        <v>1.1764705882352941E-2</v>
      </c>
      <c r="AG233" s="7">
        <f>J16</f>
        <v>0.9882352941176471</v>
      </c>
      <c r="AH233" s="7">
        <f>K16</f>
        <v>1.1764705882352941E-2</v>
      </c>
      <c r="AQ233" s="7">
        <f>J16</f>
        <v>0.9882352941176471</v>
      </c>
      <c r="AR233" s="7">
        <f>K16</f>
        <v>1.1764705882352941E-2</v>
      </c>
      <c r="BA233" s="7">
        <f>J16</f>
        <v>0.9882352941176471</v>
      </c>
      <c r="BB233" s="7">
        <f>K16</f>
        <v>1.1764705882352941E-2</v>
      </c>
      <c r="BK233" s="7">
        <f>J16</f>
        <v>0.9882352941176471</v>
      </c>
      <c r="BL233" s="7">
        <f>K16</f>
        <v>1.1764705882352941E-2</v>
      </c>
      <c r="BU233" s="7">
        <f>J16</f>
        <v>0.9882352941176471</v>
      </c>
      <c r="BV233" s="7">
        <f>K16</f>
        <v>1.1764705882352941E-2</v>
      </c>
      <c r="CE233" s="7">
        <f>J16</f>
        <v>0.9882352941176471</v>
      </c>
      <c r="CF233" s="7">
        <f>K16</f>
        <v>1.1764705882352941E-2</v>
      </c>
      <c r="CO233" s="7">
        <f>J16</f>
        <v>0.9882352941176471</v>
      </c>
      <c r="CP233" s="7">
        <f>K16</f>
        <v>1.1764705882352941E-2</v>
      </c>
      <c r="CY233" s="7">
        <f>J16</f>
        <v>0.9882352941176471</v>
      </c>
      <c r="CZ233" s="7">
        <f>K16</f>
        <v>1.1764705882352941E-2</v>
      </c>
      <c r="DI233" s="7">
        <f>J16</f>
        <v>0.9882352941176471</v>
      </c>
      <c r="DJ233" s="7">
        <f>K16</f>
        <v>1.1764705882352941E-2</v>
      </c>
      <c r="DS233" s="7">
        <f>J16</f>
        <v>0.9882352941176471</v>
      </c>
      <c r="DT233" s="7">
        <f>K16</f>
        <v>1.1764705882352941E-2</v>
      </c>
      <c r="EC233" s="7">
        <f>J16</f>
        <v>0.9882352941176471</v>
      </c>
      <c r="ED233" s="7">
        <f>K16</f>
        <v>1.1764705882352941E-2</v>
      </c>
      <c r="EM233" s="7">
        <f>J16</f>
        <v>0.9882352941176471</v>
      </c>
      <c r="EN233" s="7">
        <f>K16</f>
        <v>1.1764705882352941E-2</v>
      </c>
      <c r="EW233" s="7">
        <f>J16</f>
        <v>0.9882352941176471</v>
      </c>
      <c r="EX233" s="7">
        <f>K16</f>
        <v>1.1764705882352941E-2</v>
      </c>
      <c r="FG233" s="7">
        <f>J16</f>
        <v>0.9882352941176471</v>
      </c>
      <c r="FH233" s="7">
        <f>K16</f>
        <v>1.1764705882352941E-2</v>
      </c>
    </row>
    <row r="234" spans="22:171" x14ac:dyDescent="0.3">
      <c r="V234" t="str">
        <f>$L$1</f>
        <v>color</v>
      </c>
      <c r="W234" t="str">
        <f>$M$1</f>
        <v>اندازه نمونه</v>
      </c>
      <c r="AG234" t="str">
        <f>$L$1</f>
        <v>color</v>
      </c>
      <c r="AH234" t="str">
        <f>$M$1</f>
        <v>اندازه نمونه</v>
      </c>
      <c r="AQ234" t="str">
        <f>$L$1</f>
        <v>color</v>
      </c>
      <c r="AR234" t="str">
        <f>$M$1</f>
        <v>اندازه نمونه</v>
      </c>
      <c r="BA234" t="str">
        <f>$L$1</f>
        <v>color</v>
      </c>
      <c r="BB234" t="str">
        <f>$M$1</f>
        <v>اندازه نمونه</v>
      </c>
      <c r="BK234" t="str">
        <f>$L$1</f>
        <v>color</v>
      </c>
      <c r="BL234" t="str">
        <f>$M$1</f>
        <v>اندازه نمونه</v>
      </c>
      <c r="BU234" t="str">
        <f>$L$1</f>
        <v>color</v>
      </c>
      <c r="BV234" t="str">
        <f>$M$1</f>
        <v>اندازه نمونه</v>
      </c>
      <c r="CE234" t="str">
        <f>$L$1</f>
        <v>color</v>
      </c>
      <c r="CF234" t="str">
        <f>$M$1</f>
        <v>اندازه نمونه</v>
      </c>
      <c r="CO234" t="str">
        <f>$L$1</f>
        <v>color</v>
      </c>
      <c r="CP234" t="str">
        <f>$M$1</f>
        <v>اندازه نمونه</v>
      </c>
      <c r="CY234" t="str">
        <f>$L$1</f>
        <v>color</v>
      </c>
      <c r="CZ234" t="str">
        <f>$M$1</f>
        <v>اندازه نمونه</v>
      </c>
      <c r="DI234" t="str">
        <f>$L$1</f>
        <v>color</v>
      </c>
      <c r="DJ234" t="str">
        <f>$M$1</f>
        <v>اندازه نمونه</v>
      </c>
      <c r="DS234" t="str">
        <f>$L$1</f>
        <v>color</v>
      </c>
      <c r="DT234" t="str">
        <f>$M$1</f>
        <v>اندازه نمونه</v>
      </c>
      <c r="EC234" t="str">
        <f>$L$1</f>
        <v>color</v>
      </c>
      <c r="ED234" t="str">
        <f>$M$1</f>
        <v>اندازه نمونه</v>
      </c>
      <c r="EM234" t="str">
        <f>$L$1</f>
        <v>color</v>
      </c>
      <c r="EN234" t="str">
        <f>$M$1</f>
        <v>اندازه نمونه</v>
      </c>
      <c r="EW234" t="str">
        <f>$L$1</f>
        <v>color</v>
      </c>
      <c r="EX234" t="str">
        <f>$M$1</f>
        <v>اندازه نمونه</v>
      </c>
      <c r="FG234" t="str">
        <f>$L$1</f>
        <v>color</v>
      </c>
      <c r="FH234" t="str">
        <f>$M$1</f>
        <v>اندازه نمونه</v>
      </c>
    </row>
    <row r="235" spans="22:171" x14ac:dyDescent="0.3">
      <c r="V235" s="6">
        <f>L16</f>
        <v>14.75</v>
      </c>
      <c r="W235" s="6">
        <f>M16</f>
        <v>21.25</v>
      </c>
      <c r="AG235" s="6">
        <f>L16</f>
        <v>14.75</v>
      </c>
      <c r="AH235" s="6">
        <f>M16</f>
        <v>21.25</v>
      </c>
      <c r="AQ235" s="6">
        <f>L16</f>
        <v>14.75</v>
      </c>
      <c r="AR235" s="6">
        <f>M16</f>
        <v>21.25</v>
      </c>
      <c r="BA235" s="6">
        <f>L16</f>
        <v>14.75</v>
      </c>
      <c r="BB235" s="6">
        <f>M16</f>
        <v>21.25</v>
      </c>
      <c r="BK235" s="6">
        <f>L16</f>
        <v>14.75</v>
      </c>
      <c r="BL235" s="6">
        <f>M16</f>
        <v>21.25</v>
      </c>
      <c r="BU235" s="6">
        <f>L16</f>
        <v>14.75</v>
      </c>
      <c r="BV235" s="6">
        <f>M16</f>
        <v>21.25</v>
      </c>
      <c r="CE235" s="6">
        <f>L16</f>
        <v>14.75</v>
      </c>
      <c r="CF235" s="6">
        <f>M16</f>
        <v>21.25</v>
      </c>
      <c r="CO235" s="6">
        <f>L16</f>
        <v>14.75</v>
      </c>
      <c r="CP235" s="6">
        <f>M16</f>
        <v>21.25</v>
      </c>
      <c r="CY235" s="6">
        <f>L16</f>
        <v>14.75</v>
      </c>
      <c r="CZ235" s="6">
        <f>M16</f>
        <v>21.25</v>
      </c>
      <c r="DI235" s="6">
        <f>L16</f>
        <v>14.75</v>
      </c>
      <c r="DJ235" s="6">
        <f>M16</f>
        <v>21.25</v>
      </c>
      <c r="DS235" s="6">
        <f>L16</f>
        <v>14.75</v>
      </c>
      <c r="DT235" s="6">
        <f>M16</f>
        <v>21.25</v>
      </c>
      <c r="EC235" s="6">
        <f>L16</f>
        <v>14.75</v>
      </c>
      <c r="ED235" s="6">
        <f>M16</f>
        <v>21.25</v>
      </c>
      <c r="EM235" s="6">
        <f>L16</f>
        <v>14.75</v>
      </c>
      <c r="EN235" s="6">
        <f>M16</f>
        <v>21.25</v>
      </c>
      <c r="EW235" s="6">
        <f>L16</f>
        <v>14.75</v>
      </c>
      <c r="EX235" s="6">
        <f>M16</f>
        <v>21.25</v>
      </c>
      <c r="FG235" s="6">
        <f>L16</f>
        <v>14.75</v>
      </c>
      <c r="FH235" s="6">
        <f>M16</f>
        <v>21.25</v>
      </c>
    </row>
    <row r="236" spans="22:171" x14ac:dyDescent="0.3">
      <c r="V236" s="4" t="str">
        <f>$A$1</f>
        <v xml:space="preserve">تعدا د </v>
      </c>
      <c r="W236" s="4"/>
      <c r="X236" s="4"/>
      <c r="Y236" s="4"/>
      <c r="Z236" s="4"/>
      <c r="AG236" s="4" t="str">
        <f>$A$1</f>
        <v xml:space="preserve">تعدا د </v>
      </c>
      <c r="AH236" s="4"/>
      <c r="AI236" s="4"/>
      <c r="AJ236" s="4"/>
      <c r="AK236" s="4"/>
      <c r="AQ236" s="4" t="str">
        <f>$A$1</f>
        <v xml:space="preserve">تعدا د </v>
      </c>
      <c r="AR236" s="4"/>
      <c r="AS236" s="4"/>
      <c r="AT236" s="4"/>
      <c r="AU236" s="4"/>
      <c r="BA236" s="4" t="str">
        <f>$A$1</f>
        <v xml:space="preserve">تعدا د </v>
      </c>
      <c r="BB236" s="4"/>
      <c r="BC236" s="4"/>
      <c r="BD236" s="4"/>
      <c r="BE236" s="4"/>
      <c r="BK236" s="4" t="str">
        <f>$A$1</f>
        <v xml:space="preserve">تعدا د </v>
      </c>
      <c r="BL236" s="4"/>
      <c r="BM236" s="4"/>
      <c r="BN236" s="4"/>
      <c r="BO236" s="4"/>
      <c r="BU236" s="4" t="str">
        <f>$A$1</f>
        <v xml:space="preserve">تعدا د </v>
      </c>
      <c r="BV236" s="4"/>
      <c r="BW236" s="4"/>
      <c r="BX236" s="4"/>
      <c r="BY236" s="4"/>
      <c r="CE236" s="4" t="str">
        <f>$A$1</f>
        <v xml:space="preserve">تعدا د </v>
      </c>
      <c r="CF236" s="4"/>
      <c r="CG236" s="4"/>
      <c r="CH236" s="4"/>
      <c r="CI236" s="4"/>
      <c r="CO236" s="4" t="str">
        <f>$A$1</f>
        <v xml:space="preserve">تعدا د </v>
      </c>
      <c r="CP236" s="4"/>
      <c r="CQ236" s="4"/>
      <c r="CR236" s="4"/>
      <c r="CS236" s="4"/>
      <c r="CY236" s="4" t="str">
        <f>$A$1</f>
        <v xml:space="preserve">تعدا د </v>
      </c>
      <c r="CZ236" s="4"/>
      <c r="DA236" s="4"/>
      <c r="DB236" s="4"/>
      <c r="DC236" s="4"/>
      <c r="DI236" s="4" t="str">
        <f>$A$1</f>
        <v xml:space="preserve">تعدا د </v>
      </c>
      <c r="DJ236" s="4"/>
      <c r="DK236" s="4"/>
      <c r="DL236" s="4"/>
      <c r="DM236" s="4"/>
      <c r="DS236" s="4" t="str">
        <f>$A$1</f>
        <v xml:space="preserve">تعدا د </v>
      </c>
      <c r="DT236" s="4"/>
      <c r="DU236" s="4"/>
      <c r="DV236" s="4"/>
      <c r="DW236" s="4"/>
      <c r="EC236" s="4" t="str">
        <f>$A$1</f>
        <v xml:space="preserve">تعدا د </v>
      </c>
      <c r="ED236" s="4"/>
      <c r="EE236" s="4"/>
      <c r="EF236" s="4"/>
      <c r="EG236" s="4"/>
      <c r="EM236" s="4" t="str">
        <f>$A$1</f>
        <v xml:space="preserve">تعدا د </v>
      </c>
      <c r="EN236" s="4"/>
      <c r="EO236" s="4"/>
      <c r="EP236" s="4"/>
      <c r="EQ236" s="4"/>
      <c r="EW236" s="4" t="str">
        <f>$A$1</f>
        <v xml:space="preserve">تعدا د </v>
      </c>
      <c r="EX236" s="4"/>
      <c r="EY236" s="4"/>
      <c r="EZ236" s="4"/>
      <c r="FA236" s="4"/>
      <c r="FG236" s="4" t="str">
        <f>$A$1</f>
        <v xml:space="preserve">تعدا د </v>
      </c>
      <c r="FH236" s="4"/>
      <c r="FI236" s="4"/>
      <c r="FJ236" s="4"/>
      <c r="FK236" s="4"/>
    </row>
    <row r="237" spans="22:171" x14ac:dyDescent="0.3">
      <c r="V237" s="6">
        <f>A16</f>
        <v>15</v>
      </c>
      <c r="W237" s="10"/>
      <c r="X237" s="6"/>
      <c r="Y237" s="6"/>
      <c r="Z237" s="6"/>
      <c r="AG237" s="6">
        <f>A16</f>
        <v>15</v>
      </c>
      <c r="AH237" s="10"/>
      <c r="AI237" s="6"/>
      <c r="AJ237" s="6"/>
      <c r="AK237" s="6"/>
      <c r="AQ237" s="6">
        <f>A16</f>
        <v>15</v>
      </c>
      <c r="AR237" s="10"/>
      <c r="AS237" s="6"/>
      <c r="AT237" s="6"/>
      <c r="AU237" s="6"/>
      <c r="BA237" s="6">
        <f>A16</f>
        <v>15</v>
      </c>
      <c r="BB237" s="10"/>
      <c r="BC237" s="6"/>
      <c r="BD237" s="6"/>
      <c r="BE237" s="6"/>
      <c r="BK237" s="6">
        <f>A16</f>
        <v>15</v>
      </c>
      <c r="BL237" s="10"/>
      <c r="BM237" s="6"/>
      <c r="BN237" s="6"/>
      <c r="BO237" s="6"/>
      <c r="BU237" s="6">
        <f>A16</f>
        <v>15</v>
      </c>
      <c r="BV237" s="10"/>
      <c r="BW237" s="6"/>
      <c r="BX237" s="6"/>
      <c r="BY237" s="6"/>
      <c r="CE237" s="6">
        <f>A16</f>
        <v>15</v>
      </c>
      <c r="CF237" s="10"/>
      <c r="CG237" s="6"/>
      <c r="CH237" s="6"/>
      <c r="CI237" s="6"/>
      <c r="CO237" s="6">
        <f>A16</f>
        <v>15</v>
      </c>
      <c r="CP237" s="10"/>
      <c r="CQ237" s="6"/>
      <c r="CR237" s="6"/>
      <c r="CS237" s="6"/>
      <c r="CY237" s="6">
        <f>A16</f>
        <v>15</v>
      </c>
      <c r="CZ237" s="10"/>
      <c r="DA237" s="6"/>
      <c r="DB237" s="6"/>
      <c r="DC237" s="6"/>
      <c r="DI237" s="6">
        <f>A16</f>
        <v>15</v>
      </c>
      <c r="DJ237" s="10"/>
      <c r="DK237" s="6"/>
      <c r="DL237" s="6"/>
      <c r="DM237" s="6"/>
      <c r="DS237" s="6">
        <f>A16</f>
        <v>15</v>
      </c>
      <c r="DT237" s="10"/>
      <c r="DU237" s="6"/>
      <c r="DV237" s="6"/>
      <c r="DW237" s="6"/>
      <c r="EC237" s="6">
        <f>A16</f>
        <v>15</v>
      </c>
      <c r="ED237" s="10"/>
      <c r="EE237" s="6"/>
      <c r="EF237" s="6"/>
      <c r="EG237" s="6"/>
      <c r="EM237" s="6">
        <f>A16</f>
        <v>15</v>
      </c>
      <c r="EN237" s="10"/>
      <c r="EO237" s="6"/>
      <c r="EP237" s="6"/>
      <c r="EQ237" s="6"/>
      <c r="EW237" s="6">
        <f>A15</f>
        <v>14</v>
      </c>
      <c r="EX237" s="10"/>
      <c r="EY237" s="6"/>
      <c r="EZ237" s="6"/>
      <c r="FA237" s="6"/>
      <c r="FG237" s="6">
        <f>A16</f>
        <v>15</v>
      </c>
      <c r="FH237" s="10"/>
      <c r="FI237" s="6"/>
      <c r="FJ237" s="6"/>
      <c r="FK237" s="6"/>
    </row>
    <row r="238" spans="22:171" x14ac:dyDescent="0.3">
      <c r="V238">
        <v>15</v>
      </c>
      <c r="AG238">
        <v>14</v>
      </c>
      <c r="AQ238">
        <v>13</v>
      </c>
      <c r="BA238">
        <v>12</v>
      </c>
      <c r="BK238">
        <v>11</v>
      </c>
      <c r="BU238">
        <v>10</v>
      </c>
      <c r="CE238">
        <v>9</v>
      </c>
      <c r="CO238">
        <v>8</v>
      </c>
      <c r="CY238">
        <v>7</v>
      </c>
      <c r="DI238">
        <v>6</v>
      </c>
      <c r="DS238">
        <v>5</v>
      </c>
      <c r="EC238">
        <v>4</v>
      </c>
      <c r="EM238">
        <v>3</v>
      </c>
      <c r="EW238">
        <v>2</v>
      </c>
      <c r="FG238">
        <v>1</v>
      </c>
    </row>
    <row r="239" spans="22:171" x14ac:dyDescent="0.3"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G239" s="8"/>
      <c r="AH239" s="8"/>
      <c r="AI239" s="8"/>
      <c r="AJ239" s="8"/>
      <c r="AK239" s="8"/>
      <c r="AL239" s="8"/>
      <c r="AM239" s="8"/>
      <c r="AN239" s="8"/>
      <c r="AO239" s="8"/>
      <c r="AQ239" s="8"/>
      <c r="AR239" s="8"/>
      <c r="AS239" s="8"/>
      <c r="AT239" s="8"/>
      <c r="AU239" s="8"/>
      <c r="AV239" s="8"/>
      <c r="AW239" s="8"/>
      <c r="AX239" s="8"/>
      <c r="AY239" s="8"/>
      <c r="BA239" s="8"/>
      <c r="BB239" s="8"/>
      <c r="BC239" s="8"/>
      <c r="BD239" s="8"/>
      <c r="BE239" s="8"/>
      <c r="BF239" s="8"/>
      <c r="BG239" s="8"/>
      <c r="BH239" s="8"/>
      <c r="BI239" s="8"/>
      <c r="BK239" s="8"/>
      <c r="BL239" s="8"/>
      <c r="BM239" s="8"/>
      <c r="BN239" s="8"/>
      <c r="BO239" s="8"/>
      <c r="BP239" s="8"/>
      <c r="BQ239" s="8"/>
      <c r="BR239" s="8"/>
      <c r="BS239" s="8"/>
      <c r="BU239" s="8"/>
      <c r="BV239" s="8"/>
      <c r="BW239" s="8"/>
      <c r="BX239" s="8"/>
      <c r="BY239" s="8"/>
      <c r="BZ239" s="8"/>
      <c r="CA239" s="8"/>
      <c r="CB239" s="8"/>
      <c r="CC239" s="8"/>
      <c r="CE239" s="8"/>
      <c r="CF239" s="8"/>
      <c r="CG239" s="8"/>
      <c r="CH239" s="8"/>
      <c r="CI239" s="8"/>
      <c r="CJ239" s="8"/>
      <c r="CK239" s="8"/>
      <c r="CL239" s="8"/>
      <c r="CM239" s="8"/>
      <c r="CO239" s="8"/>
      <c r="CP239" s="8"/>
      <c r="CQ239" s="8"/>
      <c r="CR239" s="8"/>
      <c r="CS239" s="8"/>
      <c r="CT239" s="8"/>
      <c r="CU239" s="8"/>
      <c r="CV239" s="8"/>
      <c r="CW239" s="8"/>
      <c r="CY239" s="8"/>
      <c r="CZ239" s="8"/>
      <c r="DA239" s="8"/>
      <c r="DB239" s="8"/>
      <c r="DC239" s="8"/>
      <c r="DD239" s="8"/>
      <c r="DE239" s="8"/>
      <c r="DF239" s="8"/>
      <c r="DG239" s="8"/>
      <c r="DI239" s="8"/>
      <c r="DJ239" s="8"/>
      <c r="DK239" s="8"/>
      <c r="DL239" s="8"/>
      <c r="DM239" s="8"/>
      <c r="DN239" s="8"/>
      <c r="DO239" s="8"/>
      <c r="DP239" s="8"/>
      <c r="DQ239" s="8"/>
      <c r="DS239" s="8"/>
      <c r="DT239" s="8"/>
      <c r="DU239" s="8"/>
      <c r="DV239" s="8"/>
      <c r="DW239" s="8"/>
      <c r="DX239" s="8"/>
      <c r="DY239" s="8"/>
      <c r="DZ239" s="8"/>
      <c r="EA239" s="8"/>
      <c r="EC239" s="8"/>
      <c r="ED239" s="8"/>
      <c r="EE239" s="8"/>
      <c r="EF239" s="8"/>
      <c r="EG239" s="8"/>
      <c r="EH239" s="8"/>
      <c r="EI239" s="8"/>
      <c r="EJ239" s="8"/>
      <c r="EK239" s="8"/>
      <c r="EM239" s="8"/>
      <c r="EN239" s="8"/>
      <c r="EO239" s="8"/>
      <c r="EP239" s="8"/>
      <c r="EQ239" s="8"/>
      <c r="ER239" s="8"/>
      <c r="ES239" s="8"/>
      <c r="ET239" s="8"/>
      <c r="EU239" s="8"/>
      <c r="EW239" s="8"/>
      <c r="EX239" s="8"/>
      <c r="EY239" s="8"/>
      <c r="EZ239" s="8"/>
      <c r="FA239" s="8"/>
      <c r="FB239" s="8"/>
      <c r="FC239" s="8"/>
      <c r="FD239" s="8"/>
      <c r="FE239" s="8"/>
      <c r="FG239" s="8"/>
      <c r="FH239" s="8"/>
      <c r="FI239" s="8"/>
      <c r="FJ239" s="8"/>
      <c r="FK239" s="8"/>
      <c r="FL239" s="8"/>
      <c r="FM239" s="8"/>
      <c r="FN239" s="8"/>
      <c r="FO239" s="8"/>
    </row>
    <row r="240" spans="22:171" x14ac:dyDescent="0.3"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G240" s="8"/>
      <c r="AH240" s="8"/>
      <c r="AI240" s="8"/>
      <c r="AJ240" s="8"/>
      <c r="AK240" s="8"/>
      <c r="AL240" s="8"/>
      <c r="AM240" s="8"/>
      <c r="AN240" s="8"/>
      <c r="AO240" s="8"/>
      <c r="AQ240" s="8"/>
      <c r="AR240" s="8"/>
      <c r="AS240" s="8"/>
      <c r="AT240" s="8"/>
      <c r="AU240" s="8"/>
      <c r="AV240" s="8"/>
      <c r="AW240" s="8"/>
      <c r="AX240" s="8"/>
      <c r="AY240" s="8"/>
      <c r="BA240" s="8"/>
      <c r="BB240" s="8"/>
      <c r="BC240" s="8"/>
      <c r="BD240" s="8"/>
      <c r="BE240" s="8"/>
      <c r="BF240" s="8"/>
      <c r="BG240" s="8"/>
      <c r="BH240" s="8"/>
      <c r="BI240" s="8"/>
      <c r="BK240" s="8"/>
      <c r="BL240" s="8"/>
      <c r="BM240" s="8"/>
      <c r="BN240" s="8"/>
      <c r="BO240" s="8"/>
      <c r="BP240" s="8"/>
      <c r="BQ240" s="8"/>
      <c r="BR240" s="8"/>
      <c r="BS240" s="8"/>
      <c r="BU240" s="8"/>
      <c r="BV240" s="8"/>
      <c r="BW240" s="8"/>
      <c r="BX240" s="8"/>
      <c r="BY240" s="8"/>
      <c r="BZ240" s="8"/>
      <c r="CA240" s="8"/>
      <c r="CB240" s="8"/>
      <c r="CC240" s="8"/>
      <c r="CE240" s="8"/>
      <c r="CF240" s="8"/>
      <c r="CG240" s="8"/>
      <c r="CH240" s="8"/>
      <c r="CI240" s="8"/>
      <c r="CJ240" s="8"/>
      <c r="CK240" s="8"/>
      <c r="CL240" s="8"/>
      <c r="CM240" s="8"/>
      <c r="CO240" s="8"/>
      <c r="CP240" s="8"/>
      <c r="CQ240" s="8"/>
      <c r="CR240" s="8"/>
      <c r="CS240" s="8"/>
      <c r="CT240" s="8"/>
      <c r="CU240" s="8"/>
      <c r="CV240" s="8"/>
      <c r="CW240" s="8"/>
      <c r="CY240" s="8"/>
      <c r="CZ240" s="8"/>
      <c r="DA240" s="8"/>
      <c r="DB240" s="8"/>
      <c r="DC240" s="8"/>
      <c r="DD240" s="8"/>
      <c r="DE240" s="8"/>
      <c r="DF240" s="8"/>
      <c r="DG240" s="8"/>
      <c r="DI240" s="8"/>
      <c r="DJ240" s="8"/>
      <c r="DK240" s="8"/>
      <c r="DL240" s="8"/>
      <c r="DM240" s="8"/>
      <c r="DN240" s="8"/>
      <c r="DO240" s="8"/>
      <c r="DP240" s="8"/>
      <c r="DQ240" s="8"/>
      <c r="DS240" s="8"/>
      <c r="DT240" s="8"/>
      <c r="DU240" s="8"/>
      <c r="DV240" s="8"/>
      <c r="DW240" s="8"/>
      <c r="DX240" s="8"/>
      <c r="DY240" s="8"/>
      <c r="DZ240" s="8"/>
      <c r="EA240" s="8"/>
      <c r="EC240" s="8"/>
      <c r="ED240" s="8"/>
      <c r="EE240" s="8"/>
      <c r="EF240" s="8"/>
      <c r="EG240" s="8"/>
      <c r="EH240" s="8"/>
      <c r="EI240" s="8"/>
      <c r="EJ240" s="8"/>
      <c r="EK240" s="8"/>
      <c r="EM240" s="8"/>
      <c r="EN240" s="8"/>
      <c r="EO240" s="8"/>
      <c r="EP240" s="8"/>
      <c r="EQ240" s="8"/>
      <c r="ER240" s="8"/>
      <c r="ES240" s="8"/>
      <c r="ET240" s="8"/>
      <c r="EU240" s="8"/>
      <c r="EW240" s="8"/>
      <c r="EX240" s="8"/>
      <c r="EY240" s="8"/>
      <c r="EZ240" s="8"/>
      <c r="FA240" s="8"/>
      <c r="FB240" s="8"/>
      <c r="FC240" s="8"/>
      <c r="FD240" s="8"/>
      <c r="FE240" s="8"/>
      <c r="FG240" s="8"/>
      <c r="FH240" s="8"/>
      <c r="FI240" s="8"/>
      <c r="FJ240" s="8"/>
      <c r="FK240" s="8"/>
      <c r="FL240" s="8"/>
      <c r="FM240" s="8"/>
      <c r="FN240" s="8"/>
      <c r="FO240" s="8"/>
    </row>
    <row r="242" spans="22:181" x14ac:dyDescent="0.3">
      <c r="CK242" s="1"/>
    </row>
    <row r="243" spans="22:181" x14ac:dyDescent="0.3">
      <c r="Y243" t="str">
        <f>$C$1</f>
        <v>تاریخ نمونه</v>
      </c>
      <c r="Z243" t="str">
        <f>C17</f>
        <v>2024.04.04</v>
      </c>
      <c r="AA243" t="str">
        <f>$D$1</f>
        <v>زمان ph نمونه</v>
      </c>
      <c r="AB243" s="1">
        <f>D17</f>
        <v>0.78472222222222221</v>
      </c>
      <c r="AJ243" t="str">
        <f>$C$1</f>
        <v>تاریخ نمونه</v>
      </c>
      <c r="AK243" t="str">
        <f>C17</f>
        <v>2024.04.04</v>
      </c>
      <c r="AL243" t="str">
        <f>$D$1</f>
        <v>زمان ph نمونه</v>
      </c>
      <c r="AM243" s="1">
        <f>D17</f>
        <v>0.78472222222222221</v>
      </c>
      <c r="AT243" t="str">
        <f>$C$1</f>
        <v>تاریخ نمونه</v>
      </c>
      <c r="AU243" t="str">
        <f>C17</f>
        <v>2024.04.04</v>
      </c>
      <c r="AV243" t="str">
        <f>$D$1</f>
        <v>زمان ph نمونه</v>
      </c>
      <c r="AW243" s="1">
        <f>D17</f>
        <v>0.78472222222222221</v>
      </c>
      <c r="BD243" t="str">
        <f>$C$1</f>
        <v>تاریخ نمونه</v>
      </c>
      <c r="BE243" t="str">
        <f>C17</f>
        <v>2024.04.04</v>
      </c>
      <c r="BF243" t="str">
        <f>$D$1</f>
        <v>زمان ph نمونه</v>
      </c>
      <c r="BG243" s="1">
        <f>D17</f>
        <v>0.78472222222222221</v>
      </c>
      <c r="BN243" t="str">
        <f>$C$1</f>
        <v>تاریخ نمونه</v>
      </c>
      <c r="BO243" t="str">
        <f>C17</f>
        <v>2024.04.04</v>
      </c>
      <c r="BP243" t="str">
        <f>$D$1</f>
        <v>زمان ph نمونه</v>
      </c>
      <c r="BQ243" s="1">
        <f>D17</f>
        <v>0.78472222222222221</v>
      </c>
      <c r="BX243" t="str">
        <f>$C$1</f>
        <v>تاریخ نمونه</v>
      </c>
      <c r="BY243" t="str">
        <f>C17</f>
        <v>2024.04.04</v>
      </c>
      <c r="BZ243" t="str">
        <f>$D$1</f>
        <v>زمان ph نمونه</v>
      </c>
      <c r="CA243" s="1">
        <f>D17</f>
        <v>0.78472222222222221</v>
      </c>
      <c r="CH243" t="str">
        <f>$C$1</f>
        <v>تاریخ نمونه</v>
      </c>
      <c r="CI243" t="str">
        <f>C17</f>
        <v>2024.04.04</v>
      </c>
      <c r="CJ243" t="str">
        <f>$D$1</f>
        <v>زمان ph نمونه</v>
      </c>
      <c r="CK243" s="1">
        <f>D17</f>
        <v>0.78472222222222221</v>
      </c>
      <c r="CR243" t="str">
        <f>$C$1</f>
        <v>تاریخ نمونه</v>
      </c>
      <c r="CS243" t="str">
        <f>C17</f>
        <v>2024.04.04</v>
      </c>
      <c r="CT243" t="str">
        <f>$D$1</f>
        <v>زمان ph نمونه</v>
      </c>
      <c r="CU243" s="1">
        <f>D17</f>
        <v>0.78472222222222221</v>
      </c>
      <c r="DB243" t="str">
        <f>$C$1</f>
        <v>تاریخ نمونه</v>
      </c>
      <c r="DC243" t="str">
        <f>C17</f>
        <v>2024.04.04</v>
      </c>
      <c r="DD243" t="str">
        <f>$D$1</f>
        <v>زمان ph نمونه</v>
      </c>
      <c r="DE243" s="1">
        <f>D17</f>
        <v>0.78472222222222221</v>
      </c>
      <c r="DL243" t="str">
        <f>$C$1</f>
        <v>تاریخ نمونه</v>
      </c>
      <c r="DM243" t="str">
        <f>C17</f>
        <v>2024.04.04</v>
      </c>
      <c r="DN243" t="str">
        <f>$D$1</f>
        <v>زمان ph نمونه</v>
      </c>
      <c r="DO243" s="1">
        <f>D17</f>
        <v>0.78472222222222221</v>
      </c>
      <c r="DV243" t="str">
        <f>$C$1</f>
        <v>تاریخ نمونه</v>
      </c>
      <c r="DW243" t="str">
        <f>C17</f>
        <v>2024.04.04</v>
      </c>
      <c r="DX243" t="str">
        <f>$D$1</f>
        <v>زمان ph نمونه</v>
      </c>
      <c r="DY243" s="1">
        <f>D17</f>
        <v>0.78472222222222221</v>
      </c>
      <c r="EF243" t="str">
        <f>$C$1</f>
        <v>تاریخ نمونه</v>
      </c>
      <c r="EG243" t="str">
        <f>C17</f>
        <v>2024.04.04</v>
      </c>
      <c r="EH243" t="str">
        <f>$D$1</f>
        <v>زمان ph نمونه</v>
      </c>
      <c r="EI243" s="1">
        <f>D17</f>
        <v>0.78472222222222221</v>
      </c>
      <c r="EP243" t="str">
        <f>$C$1</f>
        <v>تاریخ نمونه</v>
      </c>
      <c r="EQ243" t="str">
        <f>C17</f>
        <v>2024.04.04</v>
      </c>
      <c r="ER243" t="str">
        <f>$D$1</f>
        <v>زمان ph نمونه</v>
      </c>
      <c r="ES243" s="1">
        <f>D17</f>
        <v>0.78472222222222221</v>
      </c>
      <c r="EZ243" t="str">
        <f>$C$1</f>
        <v>تاریخ نمونه</v>
      </c>
      <c r="FA243" t="str">
        <f>C17</f>
        <v>2024.04.04</v>
      </c>
      <c r="FB243" t="str">
        <f>$D$1</f>
        <v>زمان ph نمونه</v>
      </c>
      <c r="FC243" s="1">
        <f>D17</f>
        <v>0.78472222222222221</v>
      </c>
      <c r="FJ243" t="str">
        <f>$C$1</f>
        <v>تاریخ نمونه</v>
      </c>
      <c r="FK243" t="str">
        <f>C17</f>
        <v>2024.04.04</v>
      </c>
      <c r="FL243" t="str">
        <f>$D$1</f>
        <v>زمان ph نمونه</v>
      </c>
      <c r="FM243" s="1">
        <f>D17</f>
        <v>0.78472222222222221</v>
      </c>
      <c r="FT243" t="str">
        <f>$C$1</f>
        <v>تاریخ نمونه</v>
      </c>
      <c r="FU243" t="str">
        <f>C17</f>
        <v>2024.04.04</v>
      </c>
      <c r="FV243" t="str">
        <f>$D$1</f>
        <v>زمان ph نمونه</v>
      </c>
      <c r="FW243" s="1">
        <f>D17</f>
        <v>0.78472222222222221</v>
      </c>
    </row>
    <row r="244" spans="22:181" x14ac:dyDescent="0.3">
      <c r="V244" t="str">
        <f>$A$1</f>
        <v xml:space="preserve">تعدا د </v>
      </c>
      <c r="W244" t="str">
        <f>$B$1</f>
        <v>شماره</v>
      </c>
      <c r="AG244" t="str">
        <f>$A$1</f>
        <v xml:space="preserve">تعدا د </v>
      </c>
      <c r="AH244" t="str">
        <f>$B$1</f>
        <v>شماره</v>
      </c>
      <c r="AQ244" t="str">
        <f>$A$1</f>
        <v xml:space="preserve">تعدا د </v>
      </c>
      <c r="AR244" t="str">
        <f>$B$1</f>
        <v>شماره</v>
      </c>
      <c r="BA244" t="str">
        <f>$A$1</f>
        <v xml:space="preserve">تعدا د </v>
      </c>
      <c r="BB244" t="str">
        <f>$B$1</f>
        <v>شماره</v>
      </c>
      <c r="BK244" t="str">
        <f>$A$1</f>
        <v xml:space="preserve">تعدا د </v>
      </c>
      <c r="BL244" t="str">
        <f>$B$1</f>
        <v>شماره</v>
      </c>
      <c r="BU244" t="str">
        <f>$A$1</f>
        <v xml:space="preserve">تعدا د </v>
      </c>
      <c r="BV244" t="str">
        <f>$B$1</f>
        <v>شماره</v>
      </c>
      <c r="CE244" t="str">
        <f>$A$1</f>
        <v xml:space="preserve">تعدا د </v>
      </c>
      <c r="CF244" t="str">
        <f>$B$1</f>
        <v>شماره</v>
      </c>
      <c r="CO244" t="str">
        <f>$A$1</f>
        <v xml:space="preserve">تعدا د </v>
      </c>
      <c r="CP244" t="str">
        <f>$B$1</f>
        <v>شماره</v>
      </c>
      <c r="CY244" t="str">
        <f>$A$1</f>
        <v xml:space="preserve">تعدا د </v>
      </c>
      <c r="CZ244" t="str">
        <f>$B$1</f>
        <v>شماره</v>
      </c>
      <c r="DI244" t="str">
        <f>$A$1</f>
        <v xml:space="preserve">تعدا د </v>
      </c>
      <c r="DJ244" t="str">
        <f>$B$1</f>
        <v>شماره</v>
      </c>
      <c r="DS244" t="str">
        <f>$A$1</f>
        <v xml:space="preserve">تعدا د </v>
      </c>
      <c r="DT244" t="str">
        <f>$B$1</f>
        <v>شماره</v>
      </c>
      <c r="EC244" t="str">
        <f>$A$1</f>
        <v xml:space="preserve">تعدا د </v>
      </c>
      <c r="ED244" t="str">
        <f>$B$1</f>
        <v>شماره</v>
      </c>
      <c r="EM244" t="str">
        <f>$A$1</f>
        <v xml:space="preserve">تعدا د </v>
      </c>
      <c r="EN244" t="str">
        <f>$B$1</f>
        <v>شماره</v>
      </c>
      <c r="EW244" t="str">
        <f>$A$1</f>
        <v xml:space="preserve">تعدا د </v>
      </c>
      <c r="EX244" t="str">
        <f>$B$1</f>
        <v>شماره</v>
      </c>
      <c r="FG244" t="str">
        <f>$A$1</f>
        <v xml:space="preserve">تعدا د </v>
      </c>
      <c r="FH244" t="str">
        <f>$B$1</f>
        <v>شماره</v>
      </c>
      <c r="FQ244" t="str">
        <f>$A$1</f>
        <v xml:space="preserve">تعدا د </v>
      </c>
      <c r="FR244" t="str">
        <f>$B$1</f>
        <v>شماره</v>
      </c>
    </row>
    <row r="245" spans="22:181" x14ac:dyDescent="0.3">
      <c r="V245">
        <f>A17</f>
        <v>16</v>
      </c>
      <c r="W245">
        <f>B17</f>
        <v>16</v>
      </c>
      <c r="AG245">
        <f>A17</f>
        <v>16</v>
      </c>
      <c r="AH245">
        <f>B17</f>
        <v>16</v>
      </c>
      <c r="AQ245">
        <f>A17</f>
        <v>16</v>
      </c>
      <c r="AR245">
        <f>B17</f>
        <v>16</v>
      </c>
      <c r="BA245">
        <f>A17</f>
        <v>16</v>
      </c>
      <c r="BB245">
        <f>B17</f>
        <v>16</v>
      </c>
      <c r="BK245">
        <f>A17</f>
        <v>16</v>
      </c>
      <c r="BL245">
        <f>B17</f>
        <v>16</v>
      </c>
      <c r="BU245">
        <f>A17</f>
        <v>16</v>
      </c>
      <c r="BV245">
        <f>B17</f>
        <v>16</v>
      </c>
      <c r="CE245">
        <f>A17</f>
        <v>16</v>
      </c>
      <c r="CF245">
        <f>B17</f>
        <v>16</v>
      </c>
      <c r="CO245">
        <f>A17</f>
        <v>16</v>
      </c>
      <c r="CP245">
        <f>B17</f>
        <v>16</v>
      </c>
      <c r="CY245">
        <f>A17</f>
        <v>16</v>
      </c>
      <c r="CZ245">
        <f>B17</f>
        <v>16</v>
      </c>
      <c r="DI245">
        <f>A17</f>
        <v>16</v>
      </c>
      <c r="DJ245">
        <f>B17</f>
        <v>16</v>
      </c>
      <c r="DS245">
        <f>A17</f>
        <v>16</v>
      </c>
      <c r="DT245">
        <f>B17</f>
        <v>16</v>
      </c>
      <c r="EC245">
        <f>A17</f>
        <v>16</v>
      </c>
      <c r="ED245">
        <f>B17</f>
        <v>16</v>
      </c>
      <c r="EM245">
        <f>A17</f>
        <v>16</v>
      </c>
      <c r="EN245">
        <f>B17</f>
        <v>16</v>
      </c>
      <c r="EW245">
        <f>A17</f>
        <v>16</v>
      </c>
      <c r="EX245">
        <f>B17</f>
        <v>16</v>
      </c>
      <c r="FG245">
        <f>A17</f>
        <v>16</v>
      </c>
      <c r="FH245">
        <f>B17</f>
        <v>16</v>
      </c>
      <c r="FQ245">
        <f>A17</f>
        <v>16</v>
      </c>
      <c r="FR245">
        <f>B17</f>
        <v>16</v>
      </c>
    </row>
    <row r="246" spans="22:181" x14ac:dyDescent="0.3">
      <c r="V246" t="str">
        <f>$D$1</f>
        <v>زمان ph نمونه</v>
      </c>
      <c r="W246" s="6" t="str">
        <f>$E$1</f>
        <v>فاکتور o</v>
      </c>
      <c r="X246" t="str">
        <f>$F$1</f>
        <v>فاکتورh</v>
      </c>
      <c r="Y246" t="str">
        <f>$G$1</f>
        <v>فاکتور l</v>
      </c>
      <c r="Z246" t="str">
        <f>$H$1</f>
        <v>فاکتورc</v>
      </c>
      <c r="AG246" t="str">
        <f>$D$1</f>
        <v>زمان ph نمونه</v>
      </c>
      <c r="AH246" s="6" t="str">
        <f>$E$1</f>
        <v>فاکتور o</v>
      </c>
      <c r="AI246" t="str">
        <f>$F$1</f>
        <v>فاکتورh</v>
      </c>
      <c r="AJ246" t="str">
        <f>$G$1</f>
        <v>فاکتور l</v>
      </c>
      <c r="AK246" t="str">
        <f>$H$1</f>
        <v>فاکتورc</v>
      </c>
      <c r="AQ246" t="str">
        <f>$D$1</f>
        <v>زمان ph نمونه</v>
      </c>
      <c r="AR246" s="6" t="str">
        <f>$E$1</f>
        <v>فاکتور o</v>
      </c>
      <c r="AS246" t="str">
        <f>$F$1</f>
        <v>فاکتورh</v>
      </c>
      <c r="AT246" t="str">
        <f>$G$1</f>
        <v>فاکتور l</v>
      </c>
      <c r="AU246" t="str">
        <f>$H$1</f>
        <v>فاکتورc</v>
      </c>
      <c r="BA246" t="str">
        <f>$D$1</f>
        <v>زمان ph نمونه</v>
      </c>
      <c r="BB246" s="6" t="str">
        <f>$E$1</f>
        <v>فاکتور o</v>
      </c>
      <c r="BC246" t="str">
        <f>$F$1</f>
        <v>فاکتورh</v>
      </c>
      <c r="BD246" t="str">
        <f>$G$1</f>
        <v>فاکتور l</v>
      </c>
      <c r="BE246" t="str">
        <f>$H$1</f>
        <v>فاکتورc</v>
      </c>
      <c r="BK246" t="str">
        <f>$D$1</f>
        <v>زمان ph نمونه</v>
      </c>
      <c r="BL246" s="6" t="str">
        <f>$E$1</f>
        <v>فاکتور o</v>
      </c>
      <c r="BM246" t="str">
        <f>$F$1</f>
        <v>فاکتورh</v>
      </c>
      <c r="BN246" t="str">
        <f>$G$1</f>
        <v>فاکتور l</v>
      </c>
      <c r="BO246" t="str">
        <f>$H$1</f>
        <v>فاکتورc</v>
      </c>
      <c r="BU246" t="str">
        <f>$D$1</f>
        <v>زمان ph نمونه</v>
      </c>
      <c r="BV246" s="6" t="str">
        <f>$E$1</f>
        <v>فاکتور o</v>
      </c>
      <c r="BW246" t="str">
        <f>$F$1</f>
        <v>فاکتورh</v>
      </c>
      <c r="BX246" t="str">
        <f>$G$1</f>
        <v>فاکتور l</v>
      </c>
      <c r="BY246" t="str">
        <f>$H$1</f>
        <v>فاکتورc</v>
      </c>
      <c r="CE246" t="str">
        <f>$D$1</f>
        <v>زمان ph نمونه</v>
      </c>
      <c r="CF246" s="6" t="str">
        <f>$E$1</f>
        <v>فاکتور o</v>
      </c>
      <c r="CG246" t="str">
        <f>$F$1</f>
        <v>فاکتورh</v>
      </c>
      <c r="CH246" t="str">
        <f>$G$1</f>
        <v>فاکتور l</v>
      </c>
      <c r="CI246" t="str">
        <f>$H$1</f>
        <v>فاکتورc</v>
      </c>
      <c r="CO246" t="str">
        <f>$D$1</f>
        <v>زمان ph نمونه</v>
      </c>
      <c r="CP246" s="6" t="str">
        <f>$E$1</f>
        <v>فاکتور o</v>
      </c>
      <c r="CQ246" t="str">
        <f>$F$1</f>
        <v>فاکتورh</v>
      </c>
      <c r="CR246" t="str">
        <f>$G$1</f>
        <v>فاکتور l</v>
      </c>
      <c r="CS246" t="str">
        <f>$H$1</f>
        <v>فاکتورc</v>
      </c>
      <c r="CY246" t="str">
        <f>$D$1</f>
        <v>زمان ph نمونه</v>
      </c>
      <c r="CZ246" s="6" t="str">
        <f>$E$1</f>
        <v>فاکتور o</v>
      </c>
      <c r="DA246" t="str">
        <f>$F$1</f>
        <v>فاکتورh</v>
      </c>
      <c r="DB246" t="str">
        <f>$G$1</f>
        <v>فاکتور l</v>
      </c>
      <c r="DC246" t="str">
        <f>$H$1</f>
        <v>فاکتورc</v>
      </c>
      <c r="DI246" t="str">
        <f>$D$1</f>
        <v>زمان ph نمونه</v>
      </c>
      <c r="DJ246" s="6" t="str">
        <f>$E$1</f>
        <v>فاکتور o</v>
      </c>
      <c r="DK246" t="str">
        <f>$F$1</f>
        <v>فاکتورh</v>
      </c>
      <c r="DL246" t="str">
        <f>$G$1</f>
        <v>فاکتور l</v>
      </c>
      <c r="DM246" t="str">
        <f>$H$1</f>
        <v>فاکتورc</v>
      </c>
      <c r="DS246" t="str">
        <f>$D$1</f>
        <v>زمان ph نمونه</v>
      </c>
      <c r="DT246" s="6" t="str">
        <f>$E$1</f>
        <v>فاکتور o</v>
      </c>
      <c r="DU246" t="str">
        <f>$F$1</f>
        <v>فاکتورh</v>
      </c>
      <c r="DV246" t="str">
        <f>$G$1</f>
        <v>فاکتور l</v>
      </c>
      <c r="DW246" t="str">
        <f>$H$1</f>
        <v>فاکتورc</v>
      </c>
      <c r="EC246" t="str">
        <f>$D$1</f>
        <v>زمان ph نمونه</v>
      </c>
      <c r="ED246" s="6" t="str">
        <f>$E$1</f>
        <v>فاکتور o</v>
      </c>
      <c r="EE246" t="str">
        <f>$F$1</f>
        <v>فاکتورh</v>
      </c>
      <c r="EF246" t="str">
        <f>$G$1</f>
        <v>فاکتور l</v>
      </c>
      <c r="EG246" t="str">
        <f>$H$1</f>
        <v>فاکتورc</v>
      </c>
      <c r="EM246" t="str">
        <f>$D$1</f>
        <v>زمان ph نمونه</v>
      </c>
      <c r="EN246" s="6" t="str">
        <f>$E$1</f>
        <v>فاکتور o</v>
      </c>
      <c r="EO246" t="str">
        <f>$F$1</f>
        <v>فاکتورh</v>
      </c>
      <c r="EP246" t="str">
        <f>$G$1</f>
        <v>فاکتور l</v>
      </c>
      <c r="EQ246" t="str">
        <f>$H$1</f>
        <v>فاکتورc</v>
      </c>
      <c r="EW246" t="str">
        <f>$D$1</f>
        <v>زمان ph نمونه</v>
      </c>
      <c r="EX246" s="6" t="str">
        <f>$E$1</f>
        <v>فاکتور o</v>
      </c>
      <c r="EY246" t="str">
        <f>$F$1</f>
        <v>فاکتورh</v>
      </c>
      <c r="EZ246" t="str">
        <f>$G$1</f>
        <v>فاکتور l</v>
      </c>
      <c r="FA246" t="str">
        <f>$H$1</f>
        <v>فاکتورc</v>
      </c>
      <c r="FG246" t="str">
        <f>$D$1</f>
        <v>زمان ph نمونه</v>
      </c>
      <c r="FH246" s="6" t="str">
        <f>$E$1</f>
        <v>فاکتور o</v>
      </c>
      <c r="FI246" t="str">
        <f>$F$1</f>
        <v>فاکتورh</v>
      </c>
      <c r="FJ246" t="str">
        <f>$G$1</f>
        <v>فاکتور l</v>
      </c>
      <c r="FK246" t="str">
        <f>$H$1</f>
        <v>فاکتورc</v>
      </c>
      <c r="FQ246" t="str">
        <f>$D$1</f>
        <v>زمان ph نمونه</v>
      </c>
      <c r="FR246" s="6" t="str">
        <f>$E$1</f>
        <v>فاکتور o</v>
      </c>
      <c r="FS246" t="str">
        <f>$F$1</f>
        <v>فاکتورh</v>
      </c>
      <c r="FT246" t="str">
        <f>$G$1</f>
        <v>فاکتور l</v>
      </c>
      <c r="FU246" t="str">
        <f>$H$1</f>
        <v>فاکتورc</v>
      </c>
    </row>
    <row r="247" spans="22:181" x14ac:dyDescent="0.3">
      <c r="V247" s="11">
        <f>D17</f>
        <v>0.78472222222222221</v>
      </c>
      <c r="W247" s="7">
        <f>E17</f>
        <v>20442.88</v>
      </c>
      <c r="X247" s="7">
        <f>F17</f>
        <v>20491.63</v>
      </c>
      <c r="Y247" s="7">
        <f>G17</f>
        <v>20440.38</v>
      </c>
      <c r="Z247" s="7">
        <f>H17</f>
        <v>20469.509999999998</v>
      </c>
      <c r="AG247" s="11">
        <f>D17</f>
        <v>0.78472222222222221</v>
      </c>
      <c r="AH247" s="7">
        <f>E17</f>
        <v>20442.88</v>
      </c>
      <c r="AI247" s="7">
        <f>F17</f>
        <v>20491.63</v>
      </c>
      <c r="AJ247" s="7">
        <f>G17</f>
        <v>20440.38</v>
      </c>
      <c r="AK247" s="7">
        <f>H17</f>
        <v>20469.509999999998</v>
      </c>
      <c r="AQ247" s="11">
        <f>D17</f>
        <v>0.78472222222222221</v>
      </c>
      <c r="AR247">
        <f>E17</f>
        <v>20442.88</v>
      </c>
      <c r="AS247">
        <f>F17</f>
        <v>20491.63</v>
      </c>
      <c r="AT247">
        <f>G17</f>
        <v>20440.38</v>
      </c>
      <c r="AU247">
        <f>H17</f>
        <v>20469.509999999998</v>
      </c>
      <c r="BA247" s="11">
        <f>D17</f>
        <v>0.78472222222222221</v>
      </c>
      <c r="BB247">
        <f>E17</f>
        <v>20442.88</v>
      </c>
      <c r="BC247">
        <f>F17</f>
        <v>20491.63</v>
      </c>
      <c r="BD247">
        <f>G17</f>
        <v>20440.38</v>
      </c>
      <c r="BE247">
        <f>H17</f>
        <v>20469.509999999998</v>
      </c>
      <c r="BK247" s="11">
        <f>D17</f>
        <v>0.78472222222222221</v>
      </c>
      <c r="BL247">
        <f>E17</f>
        <v>20442.88</v>
      </c>
      <c r="BM247">
        <f>F17</f>
        <v>20491.63</v>
      </c>
      <c r="BN247">
        <f>G17</f>
        <v>20440.38</v>
      </c>
      <c r="BO247">
        <f>H17</f>
        <v>20469.509999999998</v>
      </c>
      <c r="BU247" s="11">
        <f>D17</f>
        <v>0.78472222222222221</v>
      </c>
      <c r="BV247">
        <f>E17</f>
        <v>20442.88</v>
      </c>
      <c r="BW247">
        <f>F17</f>
        <v>20491.63</v>
      </c>
      <c r="BX247">
        <f>G17</f>
        <v>20440.38</v>
      </c>
      <c r="BY247">
        <f>H17</f>
        <v>20469.509999999998</v>
      </c>
      <c r="CE247" s="11">
        <f>D17</f>
        <v>0.78472222222222221</v>
      </c>
      <c r="CF247">
        <f>E17</f>
        <v>20442.88</v>
      </c>
      <c r="CG247">
        <f>F17</f>
        <v>20491.63</v>
      </c>
      <c r="CH247">
        <f>G17</f>
        <v>20440.38</v>
      </c>
      <c r="CI247">
        <f>H17</f>
        <v>20469.509999999998</v>
      </c>
      <c r="CO247" s="11">
        <f>D17</f>
        <v>0.78472222222222221</v>
      </c>
      <c r="CP247">
        <f>E17</f>
        <v>20442.88</v>
      </c>
      <c r="CQ247">
        <f>F17</f>
        <v>20491.63</v>
      </c>
      <c r="CR247">
        <f>G17</f>
        <v>20440.38</v>
      </c>
      <c r="CS247">
        <f>H17</f>
        <v>20469.509999999998</v>
      </c>
      <c r="CY247" s="11">
        <f>D17</f>
        <v>0.78472222222222221</v>
      </c>
      <c r="CZ247">
        <f>E17</f>
        <v>20442.88</v>
      </c>
      <c r="DA247">
        <f>F17</f>
        <v>20491.63</v>
      </c>
      <c r="DB247">
        <f>G17</f>
        <v>20440.38</v>
      </c>
      <c r="DC247">
        <f>H17</f>
        <v>20469.509999999998</v>
      </c>
      <c r="DI247" s="11">
        <f>D17</f>
        <v>0.78472222222222221</v>
      </c>
      <c r="DJ247">
        <f>E17</f>
        <v>20442.88</v>
      </c>
      <c r="DK247">
        <f>F17</f>
        <v>20491.63</v>
      </c>
      <c r="DL247">
        <f>G17</f>
        <v>20440.38</v>
      </c>
      <c r="DM247">
        <f>H17</f>
        <v>20469.509999999998</v>
      </c>
      <c r="DS247" s="11">
        <f>D17</f>
        <v>0.78472222222222221</v>
      </c>
      <c r="DT247">
        <f>E17</f>
        <v>20442.88</v>
      </c>
      <c r="DU247">
        <f>F17</f>
        <v>20491.63</v>
      </c>
      <c r="DV247">
        <f>G17</f>
        <v>20440.38</v>
      </c>
      <c r="DW247">
        <f>H17</f>
        <v>20469.509999999998</v>
      </c>
      <c r="EC247" s="11">
        <f>D17</f>
        <v>0.78472222222222221</v>
      </c>
      <c r="ED247">
        <f>E17</f>
        <v>20442.88</v>
      </c>
      <c r="EE247">
        <f>F17</f>
        <v>20491.63</v>
      </c>
      <c r="EF247">
        <f>G17</f>
        <v>20440.38</v>
      </c>
      <c r="EG247">
        <f>H17</f>
        <v>20469.509999999998</v>
      </c>
      <c r="EM247" s="11">
        <f>D17</f>
        <v>0.78472222222222221</v>
      </c>
      <c r="EN247">
        <f>E17</f>
        <v>20442.88</v>
      </c>
      <c r="EO247">
        <f>F17</f>
        <v>20491.63</v>
      </c>
      <c r="EP247">
        <f>G17</f>
        <v>20440.38</v>
      </c>
      <c r="EQ247">
        <f>H17</f>
        <v>20469.509999999998</v>
      </c>
      <c r="EW247" s="11">
        <f>D17</f>
        <v>0.78472222222222221</v>
      </c>
      <c r="EX247">
        <f>E17</f>
        <v>20442.88</v>
      </c>
      <c r="EY247">
        <f>F17</f>
        <v>20491.63</v>
      </c>
      <c r="EZ247">
        <f>G17</f>
        <v>20440.38</v>
      </c>
      <c r="FA247">
        <f>H17</f>
        <v>20469.509999999998</v>
      </c>
      <c r="FG247" s="11">
        <f>D17</f>
        <v>0.78472222222222221</v>
      </c>
      <c r="FH247">
        <f>E17</f>
        <v>20442.88</v>
      </c>
      <c r="FI247">
        <f>F17</f>
        <v>20491.63</v>
      </c>
      <c r="FJ247">
        <f>G17</f>
        <v>20440.38</v>
      </c>
      <c r="FK247">
        <f>H17</f>
        <v>20469.509999999998</v>
      </c>
      <c r="FQ247" s="11">
        <f>D17</f>
        <v>0.78472222222222221</v>
      </c>
      <c r="FR247">
        <f>E17</f>
        <v>20442.88</v>
      </c>
      <c r="FS247">
        <f>F17</f>
        <v>20491.63</v>
      </c>
      <c r="FT247">
        <f>G17</f>
        <v>20440.38</v>
      </c>
      <c r="FU247">
        <f>H17</f>
        <v>20469.509999999998</v>
      </c>
    </row>
    <row r="248" spans="22:181" x14ac:dyDescent="0.3">
      <c r="V248" s="2" t="str">
        <f>$J$1</f>
        <v>غلظت فاکتور b</v>
      </c>
      <c r="W248" s="2" t="str">
        <f>$K$1</f>
        <v>غلظت فاکتور s</v>
      </c>
      <c r="AG248" s="2" t="str">
        <f>$J$1</f>
        <v>غلظت فاکتور b</v>
      </c>
      <c r="AH248" s="2" t="str">
        <f>$K$1</f>
        <v>غلظت فاکتور s</v>
      </c>
      <c r="AQ248" s="2" t="str">
        <f>$J$1</f>
        <v>غلظت فاکتور b</v>
      </c>
      <c r="AR248" s="2" t="str">
        <f>$K$1</f>
        <v>غلظت فاکتور s</v>
      </c>
      <c r="BA248" s="2" t="str">
        <f>$J$1</f>
        <v>غلظت فاکتور b</v>
      </c>
      <c r="BB248" s="2" t="str">
        <f>$K$1</f>
        <v>غلظت فاکتور s</v>
      </c>
      <c r="BK248" s="2" t="str">
        <f>$J$1</f>
        <v>غلظت فاکتور b</v>
      </c>
      <c r="BL248" s="2" t="str">
        <f>$K$1</f>
        <v>غلظت فاکتور s</v>
      </c>
      <c r="BU248" s="2" t="str">
        <f>$J$1</f>
        <v>غلظت فاکتور b</v>
      </c>
      <c r="BV248" s="2" t="str">
        <f>$K$1</f>
        <v>غلظت فاکتور s</v>
      </c>
      <c r="CE248" s="2" t="str">
        <f>$J$1</f>
        <v>غلظت فاکتور b</v>
      </c>
      <c r="CF248" s="2" t="str">
        <f>$K$1</f>
        <v>غلظت فاکتور s</v>
      </c>
      <c r="CO248" s="2" t="str">
        <f>$J$1</f>
        <v>غلظت فاکتور b</v>
      </c>
      <c r="CP248" s="2" t="str">
        <f>$K$1</f>
        <v>غلظت فاکتور s</v>
      </c>
      <c r="CY248" s="2" t="str">
        <f>$J$1</f>
        <v>غلظت فاکتور b</v>
      </c>
      <c r="CZ248" s="2" t="str">
        <f>$K$1</f>
        <v>غلظت فاکتور s</v>
      </c>
      <c r="DI248" s="2" t="str">
        <f>$J$1</f>
        <v>غلظت فاکتور b</v>
      </c>
      <c r="DJ248" s="2" t="str">
        <f>$K$1</f>
        <v>غلظت فاکتور s</v>
      </c>
      <c r="DS248" s="2" t="str">
        <f>$J$1</f>
        <v>غلظت فاکتور b</v>
      </c>
      <c r="DT248" s="2" t="str">
        <f>$K$1</f>
        <v>غلظت فاکتور s</v>
      </c>
      <c r="EC248" s="2" t="str">
        <f>$J$1</f>
        <v>غلظت فاکتور b</v>
      </c>
      <c r="ED248" s="2" t="str">
        <f>$K$1</f>
        <v>غلظت فاکتور s</v>
      </c>
      <c r="EM248" s="2" t="str">
        <f>$J$1</f>
        <v>غلظت فاکتور b</v>
      </c>
      <c r="EN248" s="2" t="str">
        <f>$K$1</f>
        <v>غلظت فاکتور s</v>
      </c>
      <c r="EW248" s="2" t="str">
        <f>$J$1</f>
        <v>غلظت فاکتور b</v>
      </c>
      <c r="EX248" s="2" t="str">
        <f>$K$1</f>
        <v>غلظت فاکتور s</v>
      </c>
      <c r="FG248" s="2" t="str">
        <f>$J$1</f>
        <v>غلظت فاکتور b</v>
      </c>
      <c r="FH248" s="2" t="str">
        <f>$K$1</f>
        <v>غلظت فاکتور s</v>
      </c>
      <c r="FQ248" s="2" t="str">
        <f>$J$1</f>
        <v>غلظت فاکتور b</v>
      </c>
      <c r="FR248" s="2" t="str">
        <f>$K$1</f>
        <v>غلظت فاکتور s</v>
      </c>
    </row>
    <row r="249" spans="22:181" x14ac:dyDescent="0.3">
      <c r="V249" s="7">
        <f>J17</f>
        <v>0.5683902439023879</v>
      </c>
      <c r="W249" s="7">
        <f>K17</f>
        <v>0.4316097560976121</v>
      </c>
      <c r="AG249" s="7">
        <f>J17</f>
        <v>0.5683902439023879</v>
      </c>
      <c r="AH249" s="7">
        <f>K17</f>
        <v>0.4316097560976121</v>
      </c>
      <c r="AQ249" s="7">
        <f>J17</f>
        <v>0.5683902439023879</v>
      </c>
      <c r="AR249" s="7">
        <f>K17</f>
        <v>0.4316097560976121</v>
      </c>
      <c r="BA249" s="7">
        <f>J17</f>
        <v>0.5683902439023879</v>
      </c>
      <c r="BB249" s="7">
        <f>K17</f>
        <v>0.4316097560976121</v>
      </c>
      <c r="BK249" s="7">
        <f>J17</f>
        <v>0.5683902439023879</v>
      </c>
      <c r="BL249" s="7">
        <f>K17</f>
        <v>0.4316097560976121</v>
      </c>
      <c r="BU249" s="7">
        <f>J17</f>
        <v>0.5683902439023879</v>
      </c>
      <c r="BV249" s="7">
        <f>K17</f>
        <v>0.4316097560976121</v>
      </c>
      <c r="CE249" s="7">
        <f>J17</f>
        <v>0.5683902439023879</v>
      </c>
      <c r="CF249" s="7">
        <f>K17</f>
        <v>0.4316097560976121</v>
      </c>
      <c r="CO249" s="7">
        <f>J17</f>
        <v>0.5683902439023879</v>
      </c>
      <c r="CP249" s="7">
        <f>K17</f>
        <v>0.4316097560976121</v>
      </c>
      <c r="CY249" s="7">
        <f>J17</f>
        <v>0.5683902439023879</v>
      </c>
      <c r="CZ249" s="7">
        <f>K17</f>
        <v>0.4316097560976121</v>
      </c>
      <c r="DI249" s="7">
        <f>J17</f>
        <v>0.5683902439023879</v>
      </c>
      <c r="DJ249" s="7">
        <f>K17</f>
        <v>0.4316097560976121</v>
      </c>
      <c r="DS249" s="7">
        <f>J17</f>
        <v>0.5683902439023879</v>
      </c>
      <c r="DT249" s="7">
        <f>K17</f>
        <v>0.4316097560976121</v>
      </c>
      <c r="EC249" s="7">
        <f>J17</f>
        <v>0.5683902439023879</v>
      </c>
      <c r="ED249" s="7">
        <f>K17</f>
        <v>0.4316097560976121</v>
      </c>
      <c r="EM249" s="7">
        <f>J17</f>
        <v>0.5683902439023879</v>
      </c>
      <c r="EN249" s="7">
        <f>K17</f>
        <v>0.4316097560976121</v>
      </c>
      <c r="EW249" s="7">
        <f>J17</f>
        <v>0.5683902439023879</v>
      </c>
      <c r="EX249" s="7">
        <f>K17</f>
        <v>0.4316097560976121</v>
      </c>
      <c r="FG249" s="7">
        <f>J17</f>
        <v>0.5683902439023879</v>
      </c>
      <c r="FH249" s="7">
        <f>K17</f>
        <v>0.4316097560976121</v>
      </c>
      <c r="FQ249" s="7">
        <f>J17</f>
        <v>0.5683902439023879</v>
      </c>
      <c r="FR249" s="7">
        <f>K17</f>
        <v>0.4316097560976121</v>
      </c>
    </row>
    <row r="250" spans="22:181" x14ac:dyDescent="0.3">
      <c r="V250" t="str">
        <f>$L$1</f>
        <v>color</v>
      </c>
      <c r="W250" t="str">
        <f>$M$1</f>
        <v>اندازه نمونه</v>
      </c>
      <c r="AG250" t="str">
        <f>$L$1</f>
        <v>color</v>
      </c>
      <c r="AH250" t="str">
        <f>$M$1</f>
        <v>اندازه نمونه</v>
      </c>
      <c r="AQ250" t="str">
        <f>$L$1</f>
        <v>color</v>
      </c>
      <c r="AR250" t="str">
        <f>$M$1</f>
        <v>اندازه نمونه</v>
      </c>
      <c r="BA250" t="str">
        <f>$L$1</f>
        <v>color</v>
      </c>
      <c r="BB250" t="str">
        <f>$M$1</f>
        <v>اندازه نمونه</v>
      </c>
      <c r="BK250" t="str">
        <f>$L$1</f>
        <v>color</v>
      </c>
      <c r="BL250" t="str">
        <f>$M$1</f>
        <v>اندازه نمونه</v>
      </c>
      <c r="BU250" t="str">
        <f>$L$1</f>
        <v>color</v>
      </c>
      <c r="BV250" t="str">
        <f>$M$1</f>
        <v>اندازه نمونه</v>
      </c>
      <c r="CE250" t="str">
        <f>$L$1</f>
        <v>color</v>
      </c>
      <c r="CF250" t="str">
        <f>$M$1</f>
        <v>اندازه نمونه</v>
      </c>
      <c r="CO250" t="str">
        <f>$L$1</f>
        <v>color</v>
      </c>
      <c r="CP250" t="str">
        <f>$M$1</f>
        <v>اندازه نمونه</v>
      </c>
      <c r="CY250" t="str">
        <f>$L$1</f>
        <v>color</v>
      </c>
      <c r="CZ250" t="str">
        <f>$M$1</f>
        <v>اندازه نمونه</v>
      </c>
      <c r="DI250" t="str">
        <f>$L$1</f>
        <v>color</v>
      </c>
      <c r="DJ250" t="str">
        <f>$M$1</f>
        <v>اندازه نمونه</v>
      </c>
      <c r="DS250" t="str">
        <f>$L$1</f>
        <v>color</v>
      </c>
      <c r="DT250" t="str">
        <f>$M$1</f>
        <v>اندازه نمونه</v>
      </c>
      <c r="EC250" t="str">
        <f>$L$1</f>
        <v>color</v>
      </c>
      <c r="ED250" t="str">
        <f>$M$1</f>
        <v>اندازه نمونه</v>
      </c>
      <c r="EM250" t="str">
        <f>$L$1</f>
        <v>color</v>
      </c>
      <c r="EN250" t="str">
        <f>$M$1</f>
        <v>اندازه نمونه</v>
      </c>
      <c r="EW250" t="str">
        <f>$L$1</f>
        <v>color</v>
      </c>
      <c r="EX250" t="str">
        <f>$M$1</f>
        <v>اندازه نمونه</v>
      </c>
      <c r="FG250" t="str">
        <f>$L$1</f>
        <v>color</v>
      </c>
      <c r="FH250" t="str">
        <f>$M$1</f>
        <v>اندازه نمونه</v>
      </c>
      <c r="FQ250" t="str">
        <f>$L$1</f>
        <v>color</v>
      </c>
      <c r="FR250" t="str">
        <f>$M$1</f>
        <v>اندازه نمونه</v>
      </c>
    </row>
    <row r="251" spans="22:181" x14ac:dyDescent="0.3">
      <c r="V251" s="6">
        <f>L17</f>
        <v>26.629999999997381</v>
      </c>
      <c r="W251" s="6">
        <f>M17</f>
        <v>51.25</v>
      </c>
      <c r="AG251" s="6">
        <f>L17</f>
        <v>26.629999999997381</v>
      </c>
      <c r="AH251" s="6">
        <f>M17</f>
        <v>51.25</v>
      </c>
      <c r="AQ251" s="6">
        <f>L17</f>
        <v>26.629999999997381</v>
      </c>
      <c r="AR251" s="6">
        <f>M17</f>
        <v>51.25</v>
      </c>
      <c r="BA251" s="6">
        <f>L17</f>
        <v>26.629999999997381</v>
      </c>
      <c r="BB251" s="6">
        <f>M17</f>
        <v>51.25</v>
      </c>
      <c r="BK251" s="6">
        <f>L17</f>
        <v>26.629999999997381</v>
      </c>
      <c r="BL251" s="6">
        <f>M17</f>
        <v>51.25</v>
      </c>
      <c r="BU251" s="6">
        <f>L17</f>
        <v>26.629999999997381</v>
      </c>
      <c r="BV251" s="6">
        <f>M17</f>
        <v>51.25</v>
      </c>
      <c r="CE251" s="6">
        <f>L17</f>
        <v>26.629999999997381</v>
      </c>
      <c r="CF251" s="6">
        <f>M17</f>
        <v>51.25</v>
      </c>
      <c r="CO251" s="6">
        <f>L17</f>
        <v>26.629999999997381</v>
      </c>
      <c r="CP251" s="6">
        <f>M17</f>
        <v>51.25</v>
      </c>
      <c r="CY251" s="6">
        <f>L17</f>
        <v>26.629999999997381</v>
      </c>
      <c r="CZ251" s="6">
        <f>M17</f>
        <v>51.25</v>
      </c>
      <c r="DI251" s="6">
        <f>L17</f>
        <v>26.629999999997381</v>
      </c>
      <c r="DJ251" s="6">
        <f>M17</f>
        <v>51.25</v>
      </c>
      <c r="DS251" s="6">
        <f>L17</f>
        <v>26.629999999997381</v>
      </c>
      <c r="DT251" s="6">
        <f>M17</f>
        <v>51.25</v>
      </c>
      <c r="EC251" s="6">
        <f>L17</f>
        <v>26.629999999997381</v>
      </c>
      <c r="ED251" s="6">
        <f>M17</f>
        <v>51.25</v>
      </c>
      <c r="EM251" s="6">
        <f>L17</f>
        <v>26.629999999997381</v>
      </c>
      <c r="EN251" s="6">
        <f>M17</f>
        <v>51.25</v>
      </c>
      <c r="EW251" s="6">
        <f>L17</f>
        <v>26.629999999997381</v>
      </c>
      <c r="EX251" s="6">
        <f>M17</f>
        <v>51.25</v>
      </c>
      <c r="FG251" s="6">
        <f>L17</f>
        <v>26.629999999997381</v>
      </c>
      <c r="FH251" s="6">
        <f>M17</f>
        <v>51.25</v>
      </c>
      <c r="FQ251" s="6">
        <f>L17</f>
        <v>26.629999999997381</v>
      </c>
      <c r="FR251" s="6">
        <f>M17</f>
        <v>51.25</v>
      </c>
    </row>
    <row r="252" spans="22:181" x14ac:dyDescent="0.3">
      <c r="V252" s="4" t="str">
        <f>$A$1</f>
        <v xml:space="preserve">تعدا د </v>
      </c>
      <c r="W252" s="4"/>
      <c r="X252" s="4"/>
      <c r="Y252" s="4"/>
      <c r="Z252" s="4"/>
      <c r="AG252" s="4" t="str">
        <f>$A$1</f>
        <v xml:space="preserve">تعدا د </v>
      </c>
      <c r="AH252" s="4"/>
      <c r="AI252" s="4"/>
      <c r="AJ252" s="4"/>
      <c r="AK252" s="4"/>
      <c r="AQ252" s="4" t="str">
        <f>$A$1</f>
        <v xml:space="preserve">تعدا د </v>
      </c>
      <c r="AR252" s="4"/>
      <c r="AS252" s="4"/>
      <c r="AT252" s="4"/>
      <c r="AU252" s="4"/>
      <c r="BA252" s="4" t="str">
        <f>$A$1</f>
        <v xml:space="preserve">تعدا د </v>
      </c>
      <c r="BB252" s="4"/>
      <c r="BC252" s="4"/>
      <c r="BD252" s="4"/>
      <c r="BE252" s="4"/>
      <c r="BK252" s="4" t="str">
        <f>$A$1</f>
        <v xml:space="preserve">تعدا د </v>
      </c>
      <c r="BL252" s="4"/>
      <c r="BM252" s="4"/>
      <c r="BN252" s="4"/>
      <c r="BO252" s="4"/>
      <c r="BU252" s="4" t="str">
        <f>$A$1</f>
        <v xml:space="preserve">تعدا د </v>
      </c>
      <c r="BV252" s="4"/>
      <c r="BW252" s="4"/>
      <c r="BX252" s="4"/>
      <c r="BY252" s="4"/>
      <c r="CE252" s="4" t="str">
        <f>$A$1</f>
        <v xml:space="preserve">تعدا د </v>
      </c>
      <c r="CF252" s="4"/>
      <c r="CG252" s="4"/>
      <c r="CH252" s="4"/>
      <c r="CI252" s="4"/>
      <c r="CO252" s="4" t="str">
        <f>$A$1</f>
        <v xml:space="preserve">تعدا د </v>
      </c>
      <c r="CP252" s="4"/>
      <c r="CQ252" s="4"/>
      <c r="CR252" s="4"/>
      <c r="CS252" s="4"/>
      <c r="CY252" s="4" t="str">
        <f>$A$1</f>
        <v xml:space="preserve">تعدا د </v>
      </c>
      <c r="CZ252" s="4"/>
      <c r="DA252" s="4"/>
      <c r="DB252" s="4"/>
      <c r="DC252" s="4"/>
      <c r="DI252" s="4" t="str">
        <f>$A$1</f>
        <v xml:space="preserve">تعدا د </v>
      </c>
      <c r="DJ252" s="4"/>
      <c r="DK252" s="4"/>
      <c r="DL252" s="4"/>
      <c r="DM252" s="4"/>
      <c r="DS252" s="4" t="str">
        <f>$A$1</f>
        <v xml:space="preserve">تعدا د </v>
      </c>
      <c r="DT252" s="4"/>
      <c r="DU252" s="4"/>
      <c r="DV252" s="4"/>
      <c r="DW252" s="4"/>
      <c r="EC252" s="4" t="str">
        <f>$A$1</f>
        <v xml:space="preserve">تعدا د </v>
      </c>
      <c r="ED252" s="4"/>
      <c r="EE252" s="4"/>
      <c r="EF252" s="4"/>
      <c r="EG252" s="4"/>
      <c r="EM252" s="4" t="str">
        <f>$A$1</f>
        <v xml:space="preserve">تعدا د </v>
      </c>
      <c r="EN252" s="4"/>
      <c r="EO252" s="4"/>
      <c r="EP252" s="4"/>
      <c r="EQ252" s="4"/>
      <c r="EW252" s="4" t="str">
        <f>$A$1</f>
        <v xml:space="preserve">تعدا د </v>
      </c>
      <c r="EX252" s="4"/>
      <c r="EY252" s="4"/>
      <c r="EZ252" s="4"/>
      <c r="FA252" s="4"/>
      <c r="FG252" s="4" t="str">
        <f>$A$1</f>
        <v xml:space="preserve">تعدا د </v>
      </c>
      <c r="FH252" s="4"/>
      <c r="FI252" s="4"/>
      <c r="FJ252" s="4"/>
      <c r="FK252" s="4"/>
      <c r="FQ252" s="4" t="str">
        <f>$A$1</f>
        <v xml:space="preserve">تعدا د </v>
      </c>
      <c r="FR252" s="4"/>
      <c r="FS252" s="4"/>
      <c r="FT252" s="4"/>
      <c r="FU252" s="4"/>
    </row>
    <row r="253" spans="22:181" x14ac:dyDescent="0.3">
      <c r="V253" s="6">
        <f>A17</f>
        <v>16</v>
      </c>
      <c r="W253" s="10"/>
      <c r="X253" s="6"/>
      <c r="Y253" s="6"/>
      <c r="Z253" s="6"/>
      <c r="AG253" s="6">
        <f>A17</f>
        <v>16</v>
      </c>
      <c r="AH253" s="10"/>
      <c r="AI253" s="6"/>
      <c r="AJ253" s="6"/>
      <c r="AK253" s="6"/>
      <c r="AQ253" s="6">
        <f>A17</f>
        <v>16</v>
      </c>
      <c r="AR253" s="10"/>
      <c r="AS253" s="6"/>
      <c r="AT253" s="6"/>
      <c r="AU253" s="6"/>
      <c r="BA253" s="6">
        <f>A17</f>
        <v>16</v>
      </c>
      <c r="BB253" s="10"/>
      <c r="BC253" s="6"/>
      <c r="BD253" s="6"/>
      <c r="BE253" s="6"/>
      <c r="BK253" s="6">
        <f>A17</f>
        <v>16</v>
      </c>
      <c r="BL253" s="10"/>
      <c r="BM253" s="6"/>
      <c r="BN253" s="6"/>
      <c r="BO253" s="6"/>
      <c r="BU253" s="6">
        <f>A17</f>
        <v>16</v>
      </c>
      <c r="BV253" s="10"/>
      <c r="BW253" s="6"/>
      <c r="BX253" s="6"/>
      <c r="BY253" s="6"/>
      <c r="CE253" s="6">
        <f>A17</f>
        <v>16</v>
      </c>
      <c r="CF253" s="10"/>
      <c r="CG253" s="6"/>
      <c r="CH253" s="6"/>
      <c r="CI253" s="6"/>
      <c r="CO253" s="6">
        <f>A17</f>
        <v>16</v>
      </c>
      <c r="CP253" s="10"/>
      <c r="CQ253" s="6"/>
      <c r="CR253" s="6"/>
      <c r="CS253" s="6"/>
      <c r="CY253" s="6">
        <f>A17</f>
        <v>16</v>
      </c>
      <c r="CZ253" s="10"/>
      <c r="DA253" s="6"/>
      <c r="DB253" s="6"/>
      <c r="DC253" s="6"/>
      <c r="DI253" s="6">
        <f>A17</f>
        <v>16</v>
      </c>
      <c r="DJ253" s="10"/>
      <c r="DK253" s="6"/>
      <c r="DL253" s="6"/>
      <c r="DM253" s="6"/>
      <c r="DS253" s="6">
        <f>A17</f>
        <v>16</v>
      </c>
      <c r="DT253" s="10"/>
      <c r="DU253" s="6"/>
      <c r="DV253" s="6"/>
      <c r="DW253" s="6"/>
      <c r="EC253" s="6">
        <f>A17</f>
        <v>16</v>
      </c>
      <c r="ED253" s="10"/>
      <c r="EE253" s="6"/>
      <c r="EF253" s="6"/>
      <c r="EG253" s="6"/>
      <c r="EM253" s="6">
        <f>A17</f>
        <v>16</v>
      </c>
      <c r="EN253" s="10"/>
      <c r="EO253" s="6"/>
      <c r="EP253" s="6"/>
      <c r="EQ253" s="6"/>
      <c r="EW253" s="6">
        <f>A17</f>
        <v>16</v>
      </c>
      <c r="EX253" s="10"/>
      <c r="EY253" s="6"/>
      <c r="EZ253" s="6"/>
      <c r="FA253" s="6"/>
      <c r="FG253" s="6">
        <f>A17</f>
        <v>16</v>
      </c>
      <c r="FH253" s="10"/>
      <c r="FI253" s="6"/>
      <c r="FJ253" s="6"/>
      <c r="FK253" s="6"/>
      <c r="FQ253" s="6">
        <f>A17</f>
        <v>16</v>
      </c>
      <c r="FR253" s="10"/>
      <c r="FS253" s="6"/>
      <c r="FT253" s="6"/>
      <c r="FU253" s="6"/>
    </row>
    <row r="254" spans="22:181" x14ac:dyDescent="0.3">
      <c r="V254">
        <v>16</v>
      </c>
      <c r="AG254">
        <v>15</v>
      </c>
      <c r="AQ254">
        <v>14</v>
      </c>
      <c r="BA254">
        <v>13</v>
      </c>
      <c r="BK254">
        <v>12</v>
      </c>
      <c r="BU254">
        <v>11</v>
      </c>
      <c r="CE254">
        <v>10</v>
      </c>
      <c r="CO254">
        <v>9</v>
      </c>
      <c r="CY254">
        <v>8</v>
      </c>
      <c r="DI254">
        <v>7</v>
      </c>
      <c r="DS254">
        <v>6</v>
      </c>
      <c r="EC254">
        <v>5</v>
      </c>
      <c r="EM254">
        <v>4</v>
      </c>
      <c r="EW254">
        <v>3</v>
      </c>
      <c r="FG254">
        <v>2</v>
      </c>
      <c r="FQ254">
        <v>1</v>
      </c>
    </row>
    <row r="255" spans="22:181" x14ac:dyDescent="0.3"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G255" s="8"/>
      <c r="AH255" s="8"/>
      <c r="AI255" s="8"/>
      <c r="AJ255" s="8"/>
      <c r="AK255" s="8"/>
      <c r="AL255" s="8"/>
      <c r="AM255" s="8"/>
      <c r="AN255" s="8"/>
      <c r="AO255" s="8"/>
      <c r="AQ255" s="8"/>
      <c r="AR255" s="8"/>
      <c r="AS255" s="8"/>
      <c r="AT255" s="8"/>
      <c r="AU255" s="8"/>
      <c r="AV255" s="8"/>
      <c r="AW255" s="8"/>
      <c r="AX255" s="8"/>
      <c r="AY255" s="8"/>
      <c r="BA255" s="8"/>
      <c r="BB255" s="8"/>
      <c r="BC255" s="8"/>
      <c r="BD255" s="8"/>
      <c r="BE255" s="8"/>
      <c r="BF255" s="8"/>
      <c r="BG255" s="8"/>
      <c r="BH255" s="8"/>
      <c r="BI255" s="8"/>
      <c r="BK255" s="8"/>
      <c r="BL255" s="8"/>
      <c r="BM255" s="8"/>
      <c r="BN255" s="8"/>
      <c r="BO255" s="8"/>
      <c r="BP255" s="8"/>
      <c r="BQ255" s="8"/>
      <c r="BR255" s="8"/>
      <c r="BS255" s="8"/>
      <c r="BU255" s="8"/>
      <c r="BV255" s="8"/>
      <c r="BW255" s="8"/>
      <c r="BX255" s="8"/>
      <c r="BY255" s="8"/>
      <c r="BZ255" s="8"/>
      <c r="CA255" s="8"/>
      <c r="CB255" s="8"/>
      <c r="CC255" s="8"/>
      <c r="CE255" s="8"/>
      <c r="CF255" s="8"/>
      <c r="CG255" s="8"/>
      <c r="CH255" s="8"/>
      <c r="CI255" s="8"/>
      <c r="CJ255" s="8"/>
      <c r="CK255" s="8"/>
      <c r="CL255" s="8"/>
      <c r="CM255" s="8"/>
      <c r="CO255" s="8"/>
      <c r="CP255" s="8"/>
      <c r="CQ255" s="8"/>
      <c r="CR255" s="8"/>
      <c r="CS255" s="8"/>
      <c r="CT255" s="8"/>
      <c r="CU255" s="8"/>
      <c r="CV255" s="8"/>
      <c r="CW255" s="8"/>
      <c r="CY255" s="8"/>
      <c r="CZ255" s="8"/>
      <c r="DA255" s="8"/>
      <c r="DB255" s="8"/>
      <c r="DC255" s="8"/>
      <c r="DD255" s="8"/>
      <c r="DE255" s="8"/>
      <c r="DF255" s="8"/>
      <c r="DG255" s="8"/>
      <c r="DI255" s="8"/>
      <c r="DJ255" s="8"/>
      <c r="DK255" s="8"/>
      <c r="DL255" s="8"/>
      <c r="DM255" s="8"/>
      <c r="DN255" s="8"/>
      <c r="DO255" s="8"/>
      <c r="DP255" s="8"/>
      <c r="DQ255" s="8"/>
      <c r="DS255" s="8"/>
      <c r="DT255" s="8"/>
      <c r="DU255" s="8"/>
      <c r="DV255" s="8"/>
      <c r="DW255" s="8"/>
      <c r="DX255" s="8"/>
      <c r="DY255" s="8"/>
      <c r="DZ255" s="8"/>
      <c r="EA255" s="8"/>
      <c r="EC255" s="8"/>
      <c r="ED255" s="8"/>
      <c r="EE255" s="8"/>
      <c r="EF255" s="8"/>
      <c r="EG255" s="8"/>
      <c r="EH255" s="8"/>
      <c r="EI255" s="8"/>
      <c r="EJ255" s="8"/>
      <c r="EK255" s="8"/>
      <c r="EM255" s="8"/>
      <c r="EN255" s="8"/>
      <c r="EO255" s="8"/>
      <c r="EP255" s="8"/>
      <c r="EQ255" s="8"/>
      <c r="ER255" s="8"/>
      <c r="ES255" s="8"/>
      <c r="ET255" s="8"/>
      <c r="EU255" s="8"/>
      <c r="EW255" s="8"/>
      <c r="EX255" s="8"/>
      <c r="EY255" s="8"/>
      <c r="EZ255" s="8"/>
      <c r="FA255" s="8"/>
      <c r="FB255" s="8"/>
      <c r="FC255" s="8"/>
      <c r="FD255" s="8"/>
      <c r="FE255" s="8"/>
      <c r="FG255" s="8"/>
      <c r="FH255" s="8"/>
      <c r="FI255" s="8"/>
      <c r="FJ255" s="8"/>
      <c r="FK255" s="8"/>
      <c r="FL255" s="8"/>
      <c r="FM255" s="8"/>
      <c r="FN255" s="8"/>
      <c r="FO255" s="8"/>
      <c r="FQ255" s="8"/>
      <c r="FR255" s="8"/>
      <c r="FS255" s="8"/>
      <c r="FT255" s="8"/>
      <c r="FU255" s="8"/>
      <c r="FV255" s="8"/>
      <c r="FW255" s="8"/>
      <c r="FX255" s="8"/>
      <c r="FY255" s="8"/>
    </row>
    <row r="256" spans="22:181" x14ac:dyDescent="0.3"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G256" s="8"/>
      <c r="AH256" s="8"/>
      <c r="AI256" s="8"/>
      <c r="AJ256" s="8"/>
      <c r="AK256" s="8"/>
      <c r="AL256" s="8"/>
      <c r="AM256" s="8"/>
      <c r="AN256" s="8"/>
      <c r="AO256" s="8"/>
      <c r="AQ256" s="8"/>
      <c r="AR256" s="8"/>
      <c r="AS256" s="8"/>
      <c r="AT256" s="8"/>
      <c r="AU256" s="8"/>
      <c r="AV256" s="8"/>
      <c r="AW256" s="8"/>
      <c r="AX256" s="8"/>
      <c r="AY256" s="8"/>
      <c r="BA256" s="8"/>
      <c r="BB256" s="8"/>
      <c r="BC256" s="8"/>
      <c r="BD256" s="8"/>
      <c r="BE256" s="8"/>
      <c r="BF256" s="8"/>
      <c r="BG256" s="8"/>
      <c r="BH256" s="8"/>
      <c r="BI256" s="8"/>
      <c r="BK256" s="8"/>
      <c r="BL256" s="8"/>
      <c r="BM256" s="8"/>
      <c r="BN256" s="8"/>
      <c r="BO256" s="8"/>
      <c r="BP256" s="8"/>
      <c r="BQ256" s="8"/>
      <c r="BR256" s="8"/>
      <c r="BS256" s="8"/>
      <c r="BU256" s="8"/>
      <c r="BV256" s="8"/>
      <c r="BW256" s="8"/>
      <c r="BX256" s="8"/>
      <c r="BY256" s="8"/>
      <c r="BZ256" s="8"/>
      <c r="CA256" s="8"/>
      <c r="CB256" s="8"/>
      <c r="CC256" s="8"/>
      <c r="CE256" s="8"/>
      <c r="CF256" s="8"/>
      <c r="CG256" s="8"/>
      <c r="CH256" s="8"/>
      <c r="CI256" s="8"/>
      <c r="CJ256" s="8"/>
      <c r="CK256" s="8"/>
      <c r="CL256" s="8"/>
      <c r="CM256" s="8"/>
      <c r="CO256" s="8"/>
      <c r="CP256" s="8"/>
      <c r="CQ256" s="8"/>
      <c r="CR256" s="8"/>
      <c r="CS256" s="8"/>
      <c r="CT256" s="8"/>
      <c r="CU256" s="8"/>
      <c r="CV256" s="8"/>
      <c r="CW256" s="8"/>
      <c r="CY256" s="8"/>
      <c r="CZ256" s="8"/>
      <c r="DA256" s="8"/>
      <c r="DB256" s="8"/>
      <c r="DC256" s="8"/>
      <c r="DD256" s="8"/>
      <c r="DE256" s="8"/>
      <c r="DF256" s="8"/>
      <c r="DG256" s="8"/>
      <c r="DI256" s="8"/>
      <c r="DJ256" s="8"/>
      <c r="DK256" s="8"/>
      <c r="DL256" s="8"/>
      <c r="DM256" s="8"/>
      <c r="DN256" s="8"/>
      <c r="DO256" s="8"/>
      <c r="DP256" s="8"/>
      <c r="DQ256" s="8"/>
      <c r="DS256" s="8"/>
      <c r="DT256" s="8"/>
      <c r="DU256" s="8"/>
      <c r="DV256" s="8"/>
      <c r="DW256" s="8"/>
      <c r="DX256" s="8"/>
      <c r="DY256" s="8"/>
      <c r="DZ256" s="8"/>
      <c r="EA256" s="8"/>
      <c r="EC256" s="8"/>
      <c r="ED256" s="8"/>
      <c r="EE256" s="8"/>
      <c r="EF256" s="8"/>
      <c r="EG256" s="8"/>
      <c r="EH256" s="8"/>
      <c r="EI256" s="8"/>
      <c r="EJ256" s="8"/>
      <c r="EK256" s="8"/>
      <c r="EM256" s="8"/>
      <c r="EN256" s="8"/>
      <c r="EO256" s="8"/>
      <c r="EP256" s="8"/>
      <c r="EQ256" s="8"/>
      <c r="ER256" s="8"/>
      <c r="ES256" s="8"/>
      <c r="ET256" s="8"/>
      <c r="EU256" s="8"/>
      <c r="EW256" s="8"/>
      <c r="EX256" s="8"/>
      <c r="EY256" s="8"/>
      <c r="EZ256" s="8"/>
      <c r="FA256" s="8"/>
      <c r="FB256" s="8"/>
      <c r="FC256" s="8"/>
      <c r="FD256" s="8"/>
      <c r="FE256" s="8"/>
      <c r="FG256" s="8"/>
      <c r="FH256" s="8"/>
      <c r="FI256" s="8"/>
      <c r="FJ256" s="8"/>
      <c r="FK256" s="8"/>
      <c r="FL256" s="8"/>
      <c r="FM256" s="8"/>
      <c r="FN256" s="8"/>
      <c r="FO256" s="8"/>
      <c r="FQ256" s="8"/>
      <c r="FR256" s="8"/>
      <c r="FS256" s="8"/>
      <c r="FT256" s="8"/>
      <c r="FU256" s="8"/>
      <c r="FV256" s="8"/>
      <c r="FW256" s="8"/>
      <c r="FX256" s="8"/>
      <c r="FY256" s="8"/>
    </row>
    <row r="259" spans="22:191" x14ac:dyDescent="0.3">
      <c r="Y259" t="str">
        <f>$C$1</f>
        <v>تاریخ نمونه</v>
      </c>
      <c r="Z259" t="str">
        <f>C18</f>
        <v>2024.03.05</v>
      </c>
      <c r="AA259" t="str">
        <f>$D$1</f>
        <v>زمان ph نمونه</v>
      </c>
      <c r="AB259" s="1">
        <f>D18</f>
        <v>0.85416666666666663</v>
      </c>
      <c r="AJ259" t="str">
        <f>$C$1</f>
        <v>تاریخ نمونه</v>
      </c>
      <c r="AK259" t="str">
        <f>C18</f>
        <v>2024.03.05</v>
      </c>
      <c r="AL259" t="str">
        <f>$D$1</f>
        <v>زمان ph نمونه</v>
      </c>
      <c r="AM259" s="1">
        <f>D18</f>
        <v>0.85416666666666663</v>
      </c>
      <c r="AT259" t="str">
        <f>$C$1</f>
        <v>تاریخ نمونه</v>
      </c>
      <c r="AU259" t="str">
        <f>C18</f>
        <v>2024.03.05</v>
      </c>
      <c r="AV259" t="str">
        <f>$D$1</f>
        <v>زمان ph نمونه</v>
      </c>
      <c r="AW259" s="1">
        <f>D18</f>
        <v>0.85416666666666663</v>
      </c>
      <c r="BD259" t="str">
        <f>$C$1</f>
        <v>تاریخ نمونه</v>
      </c>
      <c r="BE259" t="str">
        <f>C18</f>
        <v>2024.03.05</v>
      </c>
      <c r="BF259" t="str">
        <f>$D$1</f>
        <v>زمان ph نمونه</v>
      </c>
      <c r="BG259" s="1">
        <f>D18</f>
        <v>0.85416666666666663</v>
      </c>
      <c r="BN259" t="str">
        <f>$C$1</f>
        <v>تاریخ نمونه</v>
      </c>
      <c r="BO259" t="str">
        <f>C18</f>
        <v>2024.03.05</v>
      </c>
      <c r="BP259" t="str">
        <f>$D$1</f>
        <v>زمان ph نمونه</v>
      </c>
      <c r="BQ259" s="1">
        <f>D18</f>
        <v>0.85416666666666663</v>
      </c>
      <c r="BX259" t="str">
        <f>$C$1</f>
        <v>تاریخ نمونه</v>
      </c>
      <c r="BY259" t="str">
        <f>C18</f>
        <v>2024.03.05</v>
      </c>
      <c r="BZ259" t="str">
        <f>$D$1</f>
        <v>زمان ph نمونه</v>
      </c>
      <c r="CA259" s="1">
        <f>D18</f>
        <v>0.85416666666666663</v>
      </c>
      <c r="CH259" t="str">
        <f>$C$1</f>
        <v>تاریخ نمونه</v>
      </c>
      <c r="CI259" t="str">
        <f>C18</f>
        <v>2024.03.05</v>
      </c>
      <c r="CJ259" t="str">
        <f>$D$1</f>
        <v>زمان ph نمونه</v>
      </c>
      <c r="CK259" s="1">
        <f>D18</f>
        <v>0.85416666666666663</v>
      </c>
      <c r="CR259" t="str">
        <f>$C$1</f>
        <v>تاریخ نمونه</v>
      </c>
      <c r="CS259" t="str">
        <f>C18</f>
        <v>2024.03.05</v>
      </c>
      <c r="CT259" t="str">
        <f>$D$1</f>
        <v>زمان ph نمونه</v>
      </c>
      <c r="CU259" s="1">
        <f>D18</f>
        <v>0.85416666666666663</v>
      </c>
      <c r="DB259" t="str">
        <f>$C$1</f>
        <v>تاریخ نمونه</v>
      </c>
      <c r="DC259" t="str">
        <f>C18</f>
        <v>2024.03.05</v>
      </c>
      <c r="DD259" t="str">
        <f>$D$1</f>
        <v>زمان ph نمونه</v>
      </c>
      <c r="DE259" s="1">
        <f>D18</f>
        <v>0.85416666666666663</v>
      </c>
      <c r="DL259" t="str">
        <f>$C$1</f>
        <v>تاریخ نمونه</v>
      </c>
      <c r="DM259" t="str">
        <f>C18</f>
        <v>2024.03.05</v>
      </c>
      <c r="DN259" t="str">
        <f>$D$1</f>
        <v>زمان ph نمونه</v>
      </c>
      <c r="DO259" s="1">
        <f>D18</f>
        <v>0.85416666666666663</v>
      </c>
      <c r="DV259" t="str">
        <f>$C$1</f>
        <v>تاریخ نمونه</v>
      </c>
      <c r="DW259" t="str">
        <f>C18</f>
        <v>2024.03.05</v>
      </c>
      <c r="DX259" t="str">
        <f>$D$1</f>
        <v>زمان ph نمونه</v>
      </c>
      <c r="DY259" s="1">
        <f>D18</f>
        <v>0.85416666666666663</v>
      </c>
      <c r="EF259" t="str">
        <f>$C$1</f>
        <v>تاریخ نمونه</v>
      </c>
      <c r="EG259" t="str">
        <f>C18</f>
        <v>2024.03.05</v>
      </c>
      <c r="EH259" t="str">
        <f>$D$1</f>
        <v>زمان ph نمونه</v>
      </c>
      <c r="EI259" s="1">
        <f>D18</f>
        <v>0.85416666666666663</v>
      </c>
      <c r="EP259" t="str">
        <f>$C$1</f>
        <v>تاریخ نمونه</v>
      </c>
      <c r="EQ259" t="str">
        <f>C18</f>
        <v>2024.03.05</v>
      </c>
      <c r="ER259" t="str">
        <f>$D$1</f>
        <v>زمان ph نمونه</v>
      </c>
      <c r="ES259" s="1">
        <f>D18</f>
        <v>0.85416666666666663</v>
      </c>
      <c r="EZ259" t="str">
        <f>$C$1</f>
        <v>تاریخ نمونه</v>
      </c>
      <c r="FA259" t="str">
        <f>C18</f>
        <v>2024.03.05</v>
      </c>
      <c r="FB259" t="str">
        <f>$D$1</f>
        <v>زمان ph نمونه</v>
      </c>
      <c r="FC259" s="1">
        <f>D18</f>
        <v>0.85416666666666663</v>
      </c>
      <c r="FJ259" t="str">
        <f>$C$1</f>
        <v>تاریخ نمونه</v>
      </c>
      <c r="FK259" t="str">
        <f>C18</f>
        <v>2024.03.05</v>
      </c>
      <c r="FL259" t="str">
        <f>$D$1</f>
        <v>زمان ph نمونه</v>
      </c>
      <c r="FM259" s="1">
        <f>D18</f>
        <v>0.85416666666666663</v>
      </c>
      <c r="FT259" t="str">
        <f>$C$1</f>
        <v>تاریخ نمونه</v>
      </c>
      <c r="FU259" t="str">
        <f>C18</f>
        <v>2024.03.05</v>
      </c>
      <c r="FV259" t="str">
        <f>$D$1</f>
        <v>زمان ph نمونه</v>
      </c>
      <c r="FW259" s="1">
        <f>D18</f>
        <v>0.85416666666666663</v>
      </c>
      <c r="GD259" t="str">
        <f>$C$1</f>
        <v>تاریخ نمونه</v>
      </c>
      <c r="GE259" t="str">
        <f>C18</f>
        <v>2024.03.05</v>
      </c>
      <c r="GF259" t="str">
        <f>$D$1</f>
        <v>زمان ph نمونه</v>
      </c>
      <c r="GG259" s="1">
        <f>D18</f>
        <v>0.85416666666666663</v>
      </c>
    </row>
    <row r="260" spans="22:191" x14ac:dyDescent="0.3">
      <c r="V260" t="str">
        <f>$A$1</f>
        <v xml:space="preserve">تعدا د </v>
      </c>
      <c r="W260" t="str">
        <f>$B$1</f>
        <v>شماره</v>
      </c>
      <c r="AG260" t="str">
        <f>$A$1</f>
        <v xml:space="preserve">تعدا د </v>
      </c>
      <c r="AH260" t="str">
        <f>$B$1</f>
        <v>شماره</v>
      </c>
      <c r="AQ260" t="str">
        <f>$A$1</f>
        <v xml:space="preserve">تعدا د </v>
      </c>
      <c r="AR260" t="str">
        <f>$B$1</f>
        <v>شماره</v>
      </c>
      <c r="BA260" t="str">
        <f>$A$1</f>
        <v xml:space="preserve">تعدا د </v>
      </c>
      <c r="BB260" t="str">
        <f>$B$1</f>
        <v>شماره</v>
      </c>
      <c r="BK260" t="str">
        <f>$A$1</f>
        <v xml:space="preserve">تعدا د </v>
      </c>
      <c r="BL260" t="str">
        <f>$B$1</f>
        <v>شماره</v>
      </c>
      <c r="BU260" t="str">
        <f>$A$1</f>
        <v xml:space="preserve">تعدا د </v>
      </c>
      <c r="BV260" t="str">
        <f>$B$1</f>
        <v>شماره</v>
      </c>
      <c r="CE260" t="str">
        <f>$A$1</f>
        <v xml:space="preserve">تعدا د </v>
      </c>
      <c r="CF260" t="str">
        <f>$B$1</f>
        <v>شماره</v>
      </c>
      <c r="CO260" t="str">
        <f>$A$1</f>
        <v xml:space="preserve">تعدا د </v>
      </c>
      <c r="CP260" t="str">
        <f>$B$1</f>
        <v>شماره</v>
      </c>
      <c r="CY260" t="str">
        <f>$A$1</f>
        <v xml:space="preserve">تعدا د </v>
      </c>
      <c r="CZ260" t="str">
        <f>$B$1</f>
        <v>شماره</v>
      </c>
      <c r="DI260" t="str">
        <f>$A$1</f>
        <v xml:space="preserve">تعدا د </v>
      </c>
      <c r="DJ260" t="str">
        <f>$B$1</f>
        <v>شماره</v>
      </c>
      <c r="DS260" t="str">
        <f>$A$1</f>
        <v xml:space="preserve">تعدا د </v>
      </c>
      <c r="DT260" t="str">
        <f>$B$1</f>
        <v>شماره</v>
      </c>
      <c r="EC260" t="str">
        <f>$A$1</f>
        <v xml:space="preserve">تعدا د </v>
      </c>
      <c r="ED260" t="str">
        <f>$B$1</f>
        <v>شماره</v>
      </c>
      <c r="EM260" t="str">
        <f>$A$1</f>
        <v xml:space="preserve">تعدا د </v>
      </c>
      <c r="EN260" t="str">
        <f>$B$1</f>
        <v>شماره</v>
      </c>
      <c r="EW260" t="str">
        <f>$A$1</f>
        <v xml:space="preserve">تعدا د </v>
      </c>
      <c r="EX260" t="str">
        <f>$B$1</f>
        <v>شماره</v>
      </c>
      <c r="FG260" t="str">
        <f>$A$1</f>
        <v xml:space="preserve">تعدا د </v>
      </c>
      <c r="FH260" t="str">
        <f>$B$1</f>
        <v>شماره</v>
      </c>
      <c r="FQ260" t="str">
        <f>$A$1</f>
        <v xml:space="preserve">تعدا د </v>
      </c>
      <c r="FR260" t="str">
        <f>$B$1</f>
        <v>شماره</v>
      </c>
      <c r="GA260" t="str">
        <f>$A$1</f>
        <v xml:space="preserve">تعدا د </v>
      </c>
      <c r="GB260" t="str">
        <f>$B$1</f>
        <v>شماره</v>
      </c>
    </row>
    <row r="261" spans="22:191" x14ac:dyDescent="0.3">
      <c r="V261">
        <f>A18</f>
        <v>17</v>
      </c>
      <c r="W261">
        <f>B18</f>
        <v>17</v>
      </c>
      <c r="AG261">
        <f>A18</f>
        <v>17</v>
      </c>
      <c r="AH261">
        <f>B18</f>
        <v>17</v>
      </c>
      <c r="AQ261">
        <f>A18</f>
        <v>17</v>
      </c>
      <c r="AR261">
        <f>B18</f>
        <v>17</v>
      </c>
      <c r="BA261">
        <f>A18</f>
        <v>17</v>
      </c>
      <c r="BB261">
        <f>B18</f>
        <v>17</v>
      </c>
      <c r="BK261">
        <f>A18</f>
        <v>17</v>
      </c>
      <c r="BL261">
        <f>B18</f>
        <v>17</v>
      </c>
      <c r="BU261">
        <f>A18</f>
        <v>17</v>
      </c>
      <c r="BV261">
        <f>B18</f>
        <v>17</v>
      </c>
      <c r="CE261">
        <f>A18</f>
        <v>17</v>
      </c>
      <c r="CF261">
        <f>B18</f>
        <v>17</v>
      </c>
      <c r="CO261">
        <f>A18</f>
        <v>17</v>
      </c>
      <c r="CP261">
        <f>B18</f>
        <v>17</v>
      </c>
      <c r="CY261">
        <f>A18</f>
        <v>17</v>
      </c>
      <c r="CZ261">
        <f>B18</f>
        <v>17</v>
      </c>
      <c r="DI261">
        <f>A18</f>
        <v>17</v>
      </c>
      <c r="DJ261">
        <f>B18</f>
        <v>17</v>
      </c>
      <c r="DS261">
        <f>A18</f>
        <v>17</v>
      </c>
      <c r="DT261">
        <f>B18</f>
        <v>17</v>
      </c>
      <c r="EC261">
        <f>A18</f>
        <v>17</v>
      </c>
      <c r="ED261">
        <f>B18</f>
        <v>17</v>
      </c>
      <c r="EM261">
        <f>A18</f>
        <v>17</v>
      </c>
      <c r="EN261">
        <f>B18</f>
        <v>17</v>
      </c>
      <c r="EW261">
        <f>A18</f>
        <v>17</v>
      </c>
      <c r="EX261">
        <f>B18</f>
        <v>17</v>
      </c>
      <c r="FG261">
        <f>A18</f>
        <v>17</v>
      </c>
      <c r="FH261">
        <f>B18</f>
        <v>17</v>
      </c>
      <c r="FQ261">
        <f>A18</f>
        <v>17</v>
      </c>
      <c r="FR261">
        <f>B18</f>
        <v>17</v>
      </c>
      <c r="GA261">
        <f>A18</f>
        <v>17</v>
      </c>
      <c r="GB261">
        <f>B18</f>
        <v>17</v>
      </c>
    </row>
    <row r="262" spans="22:191" x14ac:dyDescent="0.3">
      <c r="V262" t="str">
        <f>$D$1</f>
        <v>زمان ph نمونه</v>
      </c>
      <c r="W262" s="6" t="str">
        <f>$E$1</f>
        <v>فاکتور o</v>
      </c>
      <c r="X262" t="str">
        <f>$F$1</f>
        <v>فاکتورh</v>
      </c>
      <c r="Y262" t="str">
        <f>$G$1</f>
        <v>فاکتور l</v>
      </c>
      <c r="Z262" t="str">
        <f>$H$1</f>
        <v>فاکتورc</v>
      </c>
      <c r="AG262" t="str">
        <f>$D$1</f>
        <v>زمان ph نمونه</v>
      </c>
      <c r="AH262" s="6" t="str">
        <f>$E$1</f>
        <v>فاکتور o</v>
      </c>
      <c r="AI262" t="str">
        <f>$F$1</f>
        <v>فاکتورh</v>
      </c>
      <c r="AJ262" t="str">
        <f>$G$1</f>
        <v>فاکتور l</v>
      </c>
      <c r="AK262" t="str">
        <f>$H$1</f>
        <v>فاکتورc</v>
      </c>
      <c r="AQ262" t="str">
        <f>$D$1</f>
        <v>زمان ph نمونه</v>
      </c>
      <c r="AR262" s="6" t="str">
        <f>$E$1</f>
        <v>فاکتور o</v>
      </c>
      <c r="AS262" t="str">
        <f>$F$1</f>
        <v>فاکتورh</v>
      </c>
      <c r="AT262" t="str">
        <f>$G$1</f>
        <v>فاکتور l</v>
      </c>
      <c r="AU262" t="str">
        <f>$H$1</f>
        <v>فاکتورc</v>
      </c>
      <c r="BA262" t="str">
        <f>$D$1</f>
        <v>زمان ph نمونه</v>
      </c>
      <c r="BB262" s="6" t="str">
        <f>$E$1</f>
        <v>فاکتور o</v>
      </c>
      <c r="BC262" t="str">
        <f>$F$1</f>
        <v>فاکتورh</v>
      </c>
      <c r="BD262" t="str">
        <f>$G$1</f>
        <v>فاکتور l</v>
      </c>
      <c r="BE262" t="str">
        <f>$H$1</f>
        <v>فاکتورc</v>
      </c>
      <c r="BK262" t="str">
        <f>$D$1</f>
        <v>زمان ph نمونه</v>
      </c>
      <c r="BL262" s="6" t="str">
        <f>$E$1</f>
        <v>فاکتور o</v>
      </c>
      <c r="BM262" t="str">
        <f>$F$1</f>
        <v>فاکتورh</v>
      </c>
      <c r="BN262" t="str">
        <f>$G$1</f>
        <v>فاکتور l</v>
      </c>
      <c r="BO262" t="str">
        <f>$H$1</f>
        <v>فاکتورc</v>
      </c>
      <c r="BU262" t="str">
        <f>$D$1</f>
        <v>زمان ph نمونه</v>
      </c>
      <c r="BV262" s="6" t="str">
        <f>$E$1</f>
        <v>فاکتور o</v>
      </c>
      <c r="BW262" t="str">
        <f>$F$1</f>
        <v>فاکتورh</v>
      </c>
      <c r="BX262" t="str">
        <f>$G$1</f>
        <v>فاکتور l</v>
      </c>
      <c r="BY262" t="str">
        <f>$H$1</f>
        <v>فاکتورc</v>
      </c>
      <c r="CE262" t="str">
        <f>$D$1</f>
        <v>زمان ph نمونه</v>
      </c>
      <c r="CF262" s="6" t="str">
        <f>$E$1</f>
        <v>فاکتور o</v>
      </c>
      <c r="CG262" t="str">
        <f>$F$1</f>
        <v>فاکتورh</v>
      </c>
      <c r="CH262" t="str">
        <f>$G$1</f>
        <v>فاکتور l</v>
      </c>
      <c r="CI262" t="str">
        <f>$H$1</f>
        <v>فاکتورc</v>
      </c>
      <c r="CO262" t="str">
        <f>$D$1</f>
        <v>زمان ph نمونه</v>
      </c>
      <c r="CP262" s="6" t="str">
        <f>$E$1</f>
        <v>فاکتور o</v>
      </c>
      <c r="CQ262" t="str">
        <f>$F$1</f>
        <v>فاکتورh</v>
      </c>
      <c r="CR262" t="str">
        <f>$G$1</f>
        <v>فاکتور l</v>
      </c>
      <c r="CS262" t="str">
        <f>$H$1</f>
        <v>فاکتورc</v>
      </c>
      <c r="CY262" t="str">
        <f>$D$1</f>
        <v>زمان ph نمونه</v>
      </c>
      <c r="CZ262" s="6" t="str">
        <f>$E$1</f>
        <v>فاکتور o</v>
      </c>
      <c r="DA262" t="str">
        <f>$F$1</f>
        <v>فاکتورh</v>
      </c>
      <c r="DB262" t="str">
        <f>$G$1</f>
        <v>فاکتور l</v>
      </c>
      <c r="DC262" t="str">
        <f>$H$1</f>
        <v>فاکتورc</v>
      </c>
      <c r="DI262" t="str">
        <f>$D$1</f>
        <v>زمان ph نمونه</v>
      </c>
      <c r="DJ262" s="6" t="str">
        <f>$E$1</f>
        <v>فاکتور o</v>
      </c>
      <c r="DK262" t="str">
        <f>$F$1</f>
        <v>فاکتورh</v>
      </c>
      <c r="DL262" t="str">
        <f>$G$1</f>
        <v>فاکتور l</v>
      </c>
      <c r="DM262" t="str">
        <f>$H$1</f>
        <v>فاکتورc</v>
      </c>
      <c r="DS262" t="str">
        <f>$D$1</f>
        <v>زمان ph نمونه</v>
      </c>
      <c r="DT262" s="6" t="str">
        <f>$E$1</f>
        <v>فاکتور o</v>
      </c>
      <c r="DU262" t="str">
        <f>$F$1</f>
        <v>فاکتورh</v>
      </c>
      <c r="DV262" t="str">
        <f>$G$1</f>
        <v>فاکتور l</v>
      </c>
      <c r="DW262" t="str">
        <f>$H$1</f>
        <v>فاکتورc</v>
      </c>
      <c r="EC262" t="str">
        <f>$D$1</f>
        <v>زمان ph نمونه</v>
      </c>
      <c r="ED262" s="6" t="str">
        <f>$E$1</f>
        <v>فاکتور o</v>
      </c>
      <c r="EE262" t="str">
        <f>$F$1</f>
        <v>فاکتورh</v>
      </c>
      <c r="EF262" t="str">
        <f>$G$1</f>
        <v>فاکتور l</v>
      </c>
      <c r="EG262" t="str">
        <f>$H$1</f>
        <v>فاکتورc</v>
      </c>
      <c r="EM262" t="str">
        <f>$D$1</f>
        <v>زمان ph نمونه</v>
      </c>
      <c r="EN262" s="6" t="str">
        <f>$E$1</f>
        <v>فاکتور o</v>
      </c>
      <c r="EO262" t="str">
        <f>$F$1</f>
        <v>فاکتورh</v>
      </c>
      <c r="EP262" t="str">
        <f>$G$1</f>
        <v>فاکتور l</v>
      </c>
      <c r="EQ262" t="str">
        <f>$H$1</f>
        <v>فاکتورc</v>
      </c>
      <c r="EW262" t="str">
        <f>$D$1</f>
        <v>زمان ph نمونه</v>
      </c>
      <c r="EX262" s="6" t="str">
        <f>$E$1</f>
        <v>فاکتور o</v>
      </c>
      <c r="EY262" t="str">
        <f>$F$1</f>
        <v>فاکتورh</v>
      </c>
      <c r="EZ262" t="str">
        <f>$G$1</f>
        <v>فاکتور l</v>
      </c>
      <c r="FA262" t="str">
        <f>$H$1</f>
        <v>فاکتورc</v>
      </c>
      <c r="FG262" t="str">
        <f>$D$1</f>
        <v>زمان ph نمونه</v>
      </c>
      <c r="FH262" s="6" t="str">
        <f>$E$1</f>
        <v>فاکتور o</v>
      </c>
      <c r="FI262" t="str">
        <f>$F$1</f>
        <v>فاکتورh</v>
      </c>
      <c r="FJ262" t="str">
        <f>$G$1</f>
        <v>فاکتور l</v>
      </c>
      <c r="FK262" t="str">
        <f>$H$1</f>
        <v>فاکتورc</v>
      </c>
      <c r="FQ262" t="str">
        <f>$D$1</f>
        <v>زمان ph نمونه</v>
      </c>
      <c r="FR262" s="6" t="str">
        <f>$E$1</f>
        <v>فاکتور o</v>
      </c>
      <c r="FS262" t="str">
        <f>$F$1</f>
        <v>فاکتورh</v>
      </c>
      <c r="FT262" t="str">
        <f>$G$1</f>
        <v>فاکتور l</v>
      </c>
      <c r="FU262" t="str">
        <f>$H$1</f>
        <v>فاکتورc</v>
      </c>
      <c r="GA262" t="str">
        <f>$D$1</f>
        <v>زمان ph نمونه</v>
      </c>
      <c r="GB262" s="6" t="str">
        <f>$E$1</f>
        <v>فاکتور o</v>
      </c>
      <c r="GC262" t="str">
        <f>$F$1</f>
        <v>فاکتورh</v>
      </c>
      <c r="GD262" t="str">
        <f>$G$1</f>
        <v>فاکتور l</v>
      </c>
      <c r="GE262" t="str">
        <f>$H$1</f>
        <v>فاکتورc</v>
      </c>
    </row>
    <row r="263" spans="22:191" x14ac:dyDescent="0.3">
      <c r="V263" s="11">
        <f>D18</f>
        <v>0.85416666666666663</v>
      </c>
      <c r="W263" s="7">
        <f>E18</f>
        <v>20469.509999999998</v>
      </c>
      <c r="X263" s="7">
        <f t="shared" ref="X263:Z263" si="24">F18</f>
        <v>20490.61</v>
      </c>
      <c r="Y263" s="7">
        <f t="shared" si="24"/>
        <v>20459.73</v>
      </c>
      <c r="Z263" s="7">
        <f t="shared" si="24"/>
        <v>20476.73</v>
      </c>
      <c r="AG263" s="11">
        <f>D18</f>
        <v>0.85416666666666663</v>
      </c>
      <c r="AH263" s="7">
        <f>E18</f>
        <v>20469.509999999998</v>
      </c>
      <c r="AI263" s="7">
        <f>F18</f>
        <v>20490.61</v>
      </c>
      <c r="AJ263" s="7">
        <f>G18</f>
        <v>20459.73</v>
      </c>
      <c r="AK263" s="7">
        <f>H18</f>
        <v>20476.73</v>
      </c>
      <c r="AQ263" s="11">
        <f>D18</f>
        <v>0.85416666666666663</v>
      </c>
      <c r="AR263">
        <f>E18</f>
        <v>20469.509999999998</v>
      </c>
      <c r="AS263">
        <f>F18</f>
        <v>20490.61</v>
      </c>
      <c r="AT263">
        <f>G18</f>
        <v>20459.73</v>
      </c>
      <c r="AU263">
        <f>H18</f>
        <v>20476.73</v>
      </c>
      <c r="BA263" s="11">
        <f>D18</f>
        <v>0.85416666666666663</v>
      </c>
      <c r="BB263">
        <f>E18</f>
        <v>20469.509999999998</v>
      </c>
      <c r="BC263">
        <f>F18</f>
        <v>20490.61</v>
      </c>
      <c r="BD263">
        <f>G18</f>
        <v>20459.73</v>
      </c>
      <c r="BE263">
        <f>H18</f>
        <v>20476.73</v>
      </c>
      <c r="BK263" s="11">
        <f>D18</f>
        <v>0.85416666666666663</v>
      </c>
      <c r="BL263">
        <f>E18</f>
        <v>20469.509999999998</v>
      </c>
      <c r="BM263">
        <f>F18</f>
        <v>20490.61</v>
      </c>
      <c r="BN263">
        <f>G18</f>
        <v>20459.73</v>
      </c>
      <c r="BO263">
        <f>H18</f>
        <v>20476.73</v>
      </c>
      <c r="BU263" s="11">
        <f>D18</f>
        <v>0.85416666666666663</v>
      </c>
      <c r="BV263">
        <f>E18</f>
        <v>20469.509999999998</v>
      </c>
      <c r="BW263">
        <f>F18</f>
        <v>20490.61</v>
      </c>
      <c r="BX263">
        <f>G18</f>
        <v>20459.73</v>
      </c>
      <c r="BY263">
        <f>H18</f>
        <v>20476.73</v>
      </c>
      <c r="CE263" s="11">
        <f>D18</f>
        <v>0.85416666666666663</v>
      </c>
      <c r="CF263">
        <f>E18</f>
        <v>20469.509999999998</v>
      </c>
      <c r="CG263">
        <f>F18</f>
        <v>20490.61</v>
      </c>
      <c r="CH263">
        <f>G18</f>
        <v>20459.73</v>
      </c>
      <c r="CI263">
        <f>H18</f>
        <v>20476.73</v>
      </c>
      <c r="CO263" s="11">
        <f>D18</f>
        <v>0.85416666666666663</v>
      </c>
      <c r="CP263">
        <f>E18</f>
        <v>20469.509999999998</v>
      </c>
      <c r="CQ263">
        <f>F18</f>
        <v>20490.61</v>
      </c>
      <c r="CR263">
        <f>G18</f>
        <v>20459.73</v>
      </c>
      <c r="CS263">
        <f>H18</f>
        <v>20476.73</v>
      </c>
      <c r="CY263" s="11">
        <f>D18</f>
        <v>0.85416666666666663</v>
      </c>
      <c r="CZ263">
        <f>E18</f>
        <v>20469.509999999998</v>
      </c>
      <c r="DA263">
        <f>F18</f>
        <v>20490.61</v>
      </c>
      <c r="DB263">
        <f>G18</f>
        <v>20459.73</v>
      </c>
      <c r="DC263">
        <f>H18</f>
        <v>20476.73</v>
      </c>
      <c r="DI263" s="11">
        <f>D18</f>
        <v>0.85416666666666663</v>
      </c>
      <c r="DJ263">
        <f>E18</f>
        <v>20469.509999999998</v>
      </c>
      <c r="DK263">
        <f>F18</f>
        <v>20490.61</v>
      </c>
      <c r="DL263">
        <f>G18</f>
        <v>20459.73</v>
      </c>
      <c r="DM263">
        <f>H18</f>
        <v>20476.73</v>
      </c>
      <c r="DS263" s="11">
        <f>D18</f>
        <v>0.85416666666666663</v>
      </c>
      <c r="DT263">
        <f>E18</f>
        <v>20469.509999999998</v>
      </c>
      <c r="DU263">
        <f>F18</f>
        <v>20490.61</v>
      </c>
      <c r="DV263">
        <f>G18</f>
        <v>20459.73</v>
      </c>
      <c r="DW263">
        <f>H18</f>
        <v>20476.73</v>
      </c>
      <c r="EC263" s="11">
        <f>D18</f>
        <v>0.85416666666666663</v>
      </c>
      <c r="ED263">
        <f>E18</f>
        <v>20469.509999999998</v>
      </c>
      <c r="EE263">
        <f>F18</f>
        <v>20490.61</v>
      </c>
      <c r="EF263">
        <f>G18</f>
        <v>20459.73</v>
      </c>
      <c r="EG263">
        <f>H18</f>
        <v>20476.73</v>
      </c>
      <c r="EM263" s="11">
        <f>J18</f>
        <v>0.55051813471500777</v>
      </c>
      <c r="EN263">
        <f>E18</f>
        <v>20469.509999999998</v>
      </c>
      <c r="EO263">
        <f>F18</f>
        <v>20490.61</v>
      </c>
      <c r="EP263">
        <f>G18</f>
        <v>20459.73</v>
      </c>
      <c r="EQ263">
        <f>H18</f>
        <v>20476.73</v>
      </c>
      <c r="EW263" s="11">
        <f>D18</f>
        <v>0.85416666666666663</v>
      </c>
      <c r="EX263">
        <f>E18</f>
        <v>20469.509999999998</v>
      </c>
      <c r="EY263">
        <f>F18</f>
        <v>20490.61</v>
      </c>
      <c r="EZ263">
        <f>G18</f>
        <v>20459.73</v>
      </c>
      <c r="FA263">
        <f>H18</f>
        <v>20476.73</v>
      </c>
      <c r="FG263" s="11">
        <f>D18</f>
        <v>0.85416666666666663</v>
      </c>
      <c r="FH263">
        <f>E18</f>
        <v>20469.509999999998</v>
      </c>
      <c r="FI263">
        <f>F18</f>
        <v>20490.61</v>
      </c>
      <c r="FJ263">
        <f>G18</f>
        <v>20459.73</v>
      </c>
      <c r="FK263">
        <f>H18</f>
        <v>20476.73</v>
      </c>
      <c r="FQ263" s="11">
        <f>D18</f>
        <v>0.85416666666666663</v>
      </c>
      <c r="FR263">
        <f>E18</f>
        <v>20469.509999999998</v>
      </c>
      <c r="FS263">
        <f>F18</f>
        <v>20490.61</v>
      </c>
      <c r="FT263">
        <f>G18</f>
        <v>20459.73</v>
      </c>
      <c r="FU263">
        <f>H18</f>
        <v>20476.73</v>
      </c>
      <c r="GA263" s="11">
        <f>D18</f>
        <v>0.85416666666666663</v>
      </c>
      <c r="GB263">
        <f>E18</f>
        <v>20469.509999999998</v>
      </c>
      <c r="GC263">
        <f>F18</f>
        <v>20490.61</v>
      </c>
      <c r="GD263">
        <f>G18</f>
        <v>20459.73</v>
      </c>
      <c r="GE263">
        <f>H18</f>
        <v>20476.73</v>
      </c>
    </row>
    <row r="264" spans="22:191" x14ac:dyDescent="0.3">
      <c r="V264" s="2" t="str">
        <f>$J$1</f>
        <v>غلظت فاکتور b</v>
      </c>
      <c r="W264" s="2" t="str">
        <f>$K$1</f>
        <v>غلظت فاکتور s</v>
      </c>
      <c r="AG264" s="2" t="str">
        <f>$J$1</f>
        <v>غلظت فاکتور b</v>
      </c>
      <c r="AH264" s="2" t="str">
        <f>$K$1</f>
        <v>غلظت فاکتور s</v>
      </c>
      <c r="AQ264" s="2" t="str">
        <f>$J$1</f>
        <v>غلظت فاکتور b</v>
      </c>
      <c r="AR264" s="2" t="str">
        <f>$K$1</f>
        <v>غلظت فاکتور s</v>
      </c>
      <c r="BA264" s="2" t="str">
        <f>$J$1</f>
        <v>غلظت فاکتور b</v>
      </c>
      <c r="BB264" s="2" t="str">
        <f>$K$1</f>
        <v>غلظت فاکتور s</v>
      </c>
      <c r="BK264" s="2" t="str">
        <f>$J$1</f>
        <v>غلظت فاکتور b</v>
      </c>
      <c r="BL264" s="2" t="str">
        <f>$K$1</f>
        <v>غلظت فاکتور s</v>
      </c>
      <c r="BU264" s="2" t="str">
        <f>$J$1</f>
        <v>غلظت فاکتور b</v>
      </c>
      <c r="BV264" s="2" t="str">
        <f>$K$1</f>
        <v>غلظت فاکتور s</v>
      </c>
      <c r="CE264" s="2" t="str">
        <f>$J$1</f>
        <v>غلظت فاکتور b</v>
      </c>
      <c r="CF264" s="2" t="str">
        <f>$K$1</f>
        <v>غلظت فاکتور s</v>
      </c>
      <c r="CO264" s="2" t="str">
        <f>$J$1</f>
        <v>غلظت فاکتور b</v>
      </c>
      <c r="CP264" s="2" t="str">
        <f>$K$1</f>
        <v>غلظت فاکتور s</v>
      </c>
      <c r="CY264" s="2" t="str">
        <f>$J$1</f>
        <v>غلظت فاکتور b</v>
      </c>
      <c r="CZ264" s="2" t="str">
        <f>$K$1</f>
        <v>غلظت فاکتور s</v>
      </c>
      <c r="DI264" s="2" t="str">
        <f>$J$1</f>
        <v>غلظت فاکتور b</v>
      </c>
      <c r="DJ264" s="2" t="str">
        <f>$K$1</f>
        <v>غلظت فاکتور s</v>
      </c>
      <c r="DS264" s="2" t="str">
        <f>$J$1</f>
        <v>غلظت فاکتور b</v>
      </c>
      <c r="DT264" s="2" t="str">
        <f>$K$1</f>
        <v>غلظت فاکتور s</v>
      </c>
      <c r="EC264" s="2" t="str">
        <f>$J$1</f>
        <v>غلظت فاکتور b</v>
      </c>
      <c r="ED264" s="2" t="str">
        <f>$K$1</f>
        <v>غلظت فاکتور s</v>
      </c>
      <c r="EM264" s="2" t="str">
        <f>$J$1</f>
        <v>غلظت فاکتور b</v>
      </c>
      <c r="EN264" s="2" t="str">
        <f>$K$1</f>
        <v>غلظت فاکتور s</v>
      </c>
      <c r="EW264" s="2" t="str">
        <f>$J$1</f>
        <v>غلظت فاکتور b</v>
      </c>
      <c r="EX264" s="2" t="str">
        <f>$K$1</f>
        <v>غلظت فاکتور s</v>
      </c>
      <c r="FG264" s="2" t="str">
        <f>$J$1</f>
        <v>غلظت فاکتور b</v>
      </c>
      <c r="FH264" s="2" t="str">
        <f>$K$1</f>
        <v>غلظت فاکتور s</v>
      </c>
      <c r="FQ264" s="2" t="str">
        <f>$J$1</f>
        <v>غلظت فاکتور b</v>
      </c>
      <c r="FR264" s="2" t="str">
        <f>$K$1</f>
        <v>غلظت فاکتور s</v>
      </c>
      <c r="GA264" s="2" t="str">
        <f>$J$1</f>
        <v>غلظت فاکتور b</v>
      </c>
      <c r="GB264" s="2" t="str">
        <f>$K$1</f>
        <v>غلظت فاکتور s</v>
      </c>
    </row>
    <row r="265" spans="22:191" x14ac:dyDescent="0.3">
      <c r="V265" s="7">
        <f>J18</f>
        <v>0.55051813471500777</v>
      </c>
      <c r="W265" s="7">
        <f>K18</f>
        <v>0.44948186528499223</v>
      </c>
      <c r="AG265" s="7">
        <f>J18</f>
        <v>0.55051813471500777</v>
      </c>
      <c r="AH265" s="7">
        <f>K18</f>
        <v>0.44948186528499223</v>
      </c>
      <c r="AQ265" s="7">
        <f>J18</f>
        <v>0.55051813471500777</v>
      </c>
      <c r="AR265" s="7">
        <f>K18</f>
        <v>0.44948186528499223</v>
      </c>
      <c r="BA265" s="7">
        <f>J18</f>
        <v>0.55051813471500777</v>
      </c>
      <c r="BB265" s="7">
        <f>K18</f>
        <v>0.44948186528499223</v>
      </c>
      <c r="BK265" s="7">
        <f>J18</f>
        <v>0.55051813471500777</v>
      </c>
      <c r="BL265" s="7">
        <f>K18</f>
        <v>0.44948186528499223</v>
      </c>
      <c r="BU265" s="7">
        <f>J18</f>
        <v>0.55051813471500777</v>
      </c>
      <c r="BV265" s="7">
        <f>K18</f>
        <v>0.44948186528499223</v>
      </c>
      <c r="CE265" s="7">
        <f>J18</f>
        <v>0.55051813471500777</v>
      </c>
      <c r="CF265" s="7">
        <f>K18</f>
        <v>0.44948186528499223</v>
      </c>
      <c r="CO265" s="7">
        <f>J18</f>
        <v>0.55051813471500777</v>
      </c>
      <c r="CP265" s="7">
        <f>K18</f>
        <v>0.44948186528499223</v>
      </c>
      <c r="CY265" s="7">
        <f>J18</f>
        <v>0.55051813471500777</v>
      </c>
      <c r="CZ265" s="7">
        <f>K18</f>
        <v>0.44948186528499223</v>
      </c>
      <c r="DI265" s="7">
        <f>J18</f>
        <v>0.55051813471500777</v>
      </c>
      <c r="DJ265" s="7">
        <f>K18</f>
        <v>0.44948186528499223</v>
      </c>
      <c r="DS265" s="7">
        <f>J18</f>
        <v>0.55051813471500777</v>
      </c>
      <c r="DT265" s="7">
        <f>K18</f>
        <v>0.44948186528499223</v>
      </c>
      <c r="EC265" s="7">
        <f>J18</f>
        <v>0.55051813471500777</v>
      </c>
      <c r="ED265" s="7">
        <f>K18</f>
        <v>0.44948186528499223</v>
      </c>
      <c r="EM265" s="7">
        <f>J18</f>
        <v>0.55051813471500777</v>
      </c>
      <c r="EN265" s="7">
        <f>K18</f>
        <v>0.44948186528499223</v>
      </c>
      <c r="EW265" s="7">
        <f>J18</f>
        <v>0.55051813471500777</v>
      </c>
      <c r="EX265" s="7">
        <f>K18</f>
        <v>0.44948186528499223</v>
      </c>
      <c r="FG265" s="7">
        <f>K18</f>
        <v>0.44948186528499223</v>
      </c>
      <c r="FH265" s="7">
        <f>L18</f>
        <v>7.2200000000011642</v>
      </c>
      <c r="FQ265" s="7">
        <f>J18</f>
        <v>0.55051813471500777</v>
      </c>
      <c r="FR265" s="7">
        <f>K18</f>
        <v>0.44948186528499223</v>
      </c>
      <c r="GA265" s="7">
        <f>J18</f>
        <v>0.55051813471500777</v>
      </c>
      <c r="GB265" s="7">
        <f>K18</f>
        <v>0.44948186528499223</v>
      </c>
    </row>
    <row r="266" spans="22:191" x14ac:dyDescent="0.3">
      <c r="V266" t="str">
        <f>$L$1</f>
        <v>color</v>
      </c>
      <c r="W266" t="str">
        <f>$M$1</f>
        <v>اندازه نمونه</v>
      </c>
      <c r="AG266" t="str">
        <f>$L$1</f>
        <v>color</v>
      </c>
      <c r="AH266" t="str">
        <f>$M$1</f>
        <v>اندازه نمونه</v>
      </c>
      <c r="AQ266" t="str">
        <f>$L$1</f>
        <v>color</v>
      </c>
      <c r="AR266" t="str">
        <f>$M$1</f>
        <v>اندازه نمونه</v>
      </c>
      <c r="BA266" t="str">
        <f>$L$1</f>
        <v>color</v>
      </c>
      <c r="BB266" t="str">
        <f>$M$1</f>
        <v>اندازه نمونه</v>
      </c>
      <c r="BK266" t="str">
        <f>$L$1</f>
        <v>color</v>
      </c>
      <c r="BL266" t="str">
        <f>$M$1</f>
        <v>اندازه نمونه</v>
      </c>
      <c r="BU266" t="str">
        <f>$L$1</f>
        <v>color</v>
      </c>
      <c r="BV266" t="str">
        <f>$M$1</f>
        <v>اندازه نمونه</v>
      </c>
      <c r="CE266" t="str">
        <f>$L$1</f>
        <v>color</v>
      </c>
      <c r="CF266" t="str">
        <f>$M$1</f>
        <v>اندازه نمونه</v>
      </c>
      <c r="CO266" t="str">
        <f>$L$1</f>
        <v>color</v>
      </c>
      <c r="CP266" t="str">
        <f>$M$1</f>
        <v>اندازه نمونه</v>
      </c>
      <c r="CY266" t="str">
        <f>$L$1</f>
        <v>color</v>
      </c>
      <c r="CZ266" t="str">
        <f>$M$1</f>
        <v>اندازه نمونه</v>
      </c>
      <c r="DI266" t="str">
        <f>$L$1</f>
        <v>color</v>
      </c>
      <c r="DJ266" t="str">
        <f>$M$1</f>
        <v>اندازه نمونه</v>
      </c>
      <c r="DS266" t="str">
        <f>$L$1</f>
        <v>color</v>
      </c>
      <c r="DT266" t="str">
        <f>$M$1</f>
        <v>اندازه نمونه</v>
      </c>
      <c r="EC266" t="str">
        <f>$L$1</f>
        <v>color</v>
      </c>
      <c r="ED266" t="str">
        <f>$M$1</f>
        <v>اندازه نمونه</v>
      </c>
      <c r="EM266" t="str">
        <f>$L$1</f>
        <v>color</v>
      </c>
      <c r="EN266" t="str">
        <f>$M$1</f>
        <v>اندازه نمونه</v>
      </c>
      <c r="EW266" t="str">
        <f>$L$1</f>
        <v>color</v>
      </c>
      <c r="EX266" t="str">
        <f>$M$1</f>
        <v>اندازه نمونه</v>
      </c>
      <c r="FG266" t="str">
        <f>$L$1</f>
        <v>color</v>
      </c>
      <c r="FH266" t="str">
        <f>$M$1</f>
        <v>اندازه نمونه</v>
      </c>
      <c r="FQ266" t="str">
        <f>$L$1</f>
        <v>color</v>
      </c>
      <c r="FR266" t="str">
        <f>$M$1</f>
        <v>اندازه نمونه</v>
      </c>
      <c r="GA266" t="str">
        <f>$L$1</f>
        <v>color</v>
      </c>
      <c r="GB266" t="str">
        <f>$M$1</f>
        <v>اندازه نمونه</v>
      </c>
    </row>
    <row r="267" spans="22:191" x14ac:dyDescent="0.3">
      <c r="V267" s="6">
        <f>L18</f>
        <v>7.2200000000011642</v>
      </c>
      <c r="W267" s="6">
        <f>M18</f>
        <v>30.880000000001019</v>
      </c>
      <c r="AG267" s="6">
        <f>L18</f>
        <v>7.2200000000011642</v>
      </c>
      <c r="AH267" s="6">
        <f>M18</f>
        <v>30.880000000001019</v>
      </c>
      <c r="AQ267" s="6">
        <f>L18</f>
        <v>7.2200000000011642</v>
      </c>
      <c r="AR267" s="6">
        <f>M18</f>
        <v>30.880000000001019</v>
      </c>
      <c r="BA267" s="6">
        <f>L18</f>
        <v>7.2200000000011642</v>
      </c>
      <c r="BB267" s="6">
        <f>M18</f>
        <v>30.880000000001019</v>
      </c>
      <c r="BK267" s="6">
        <f>L18</f>
        <v>7.2200000000011642</v>
      </c>
      <c r="BL267" s="6">
        <f>M18</f>
        <v>30.880000000001019</v>
      </c>
      <c r="BU267" s="6">
        <f>L18</f>
        <v>7.2200000000011642</v>
      </c>
      <c r="BV267" s="6">
        <f>M18</f>
        <v>30.880000000001019</v>
      </c>
      <c r="CE267" s="6">
        <f>L18</f>
        <v>7.2200000000011642</v>
      </c>
      <c r="CF267" s="6">
        <f>M18</f>
        <v>30.880000000001019</v>
      </c>
      <c r="CO267" s="6">
        <f>L18</f>
        <v>7.2200000000011642</v>
      </c>
      <c r="CP267" s="6">
        <f>M18</f>
        <v>30.880000000001019</v>
      </c>
      <c r="CY267" s="6">
        <f>L18</f>
        <v>7.2200000000011642</v>
      </c>
      <c r="CZ267" s="6">
        <f>M18</f>
        <v>30.880000000001019</v>
      </c>
      <c r="DI267" s="6">
        <f>L18</f>
        <v>7.2200000000011642</v>
      </c>
      <c r="DJ267" s="6">
        <f>M18</f>
        <v>30.880000000001019</v>
      </c>
      <c r="DS267" s="6">
        <f>L18</f>
        <v>7.2200000000011642</v>
      </c>
      <c r="DT267" s="6">
        <f>M18</f>
        <v>30.880000000001019</v>
      </c>
      <c r="EC267" s="6">
        <f>L18</f>
        <v>7.2200000000011642</v>
      </c>
      <c r="ED267" s="6">
        <f>M18</f>
        <v>30.880000000001019</v>
      </c>
      <c r="EM267" s="6">
        <f>L18</f>
        <v>7.2200000000011642</v>
      </c>
      <c r="EN267" s="6">
        <f>M18</f>
        <v>30.880000000001019</v>
      </c>
      <c r="EW267" s="6">
        <f>L18</f>
        <v>7.2200000000011642</v>
      </c>
      <c r="EX267" s="6">
        <f>M18</f>
        <v>30.880000000001019</v>
      </c>
      <c r="FG267" s="6">
        <f>L18</f>
        <v>7.2200000000011642</v>
      </c>
      <c r="FH267" s="6">
        <f>M18</f>
        <v>30.880000000001019</v>
      </c>
      <c r="FQ267" s="6">
        <f>L18</f>
        <v>7.2200000000011642</v>
      </c>
      <c r="FR267" s="6">
        <f>M18</f>
        <v>30.880000000001019</v>
      </c>
      <c r="GA267" s="6">
        <f>L18</f>
        <v>7.2200000000011642</v>
      </c>
      <c r="GB267" s="6">
        <f>M18</f>
        <v>30.880000000001019</v>
      </c>
    </row>
    <row r="268" spans="22:191" x14ac:dyDescent="0.3">
      <c r="V268" s="4" t="str">
        <f>$A$1</f>
        <v xml:space="preserve">تعدا د </v>
      </c>
      <c r="W268" s="4"/>
      <c r="X268" s="4"/>
      <c r="Y268" s="4"/>
      <c r="Z268" s="4"/>
      <c r="AG268" s="4" t="str">
        <f>$A$1</f>
        <v xml:space="preserve">تعدا د </v>
      </c>
      <c r="AH268" s="4"/>
      <c r="AI268" s="4"/>
      <c r="AJ268" s="4"/>
      <c r="AK268" s="4"/>
      <c r="AQ268" s="4" t="str">
        <f>$A$1</f>
        <v xml:space="preserve">تعدا د </v>
      </c>
      <c r="AR268" s="4"/>
      <c r="AS268" s="4"/>
      <c r="AT268" s="4"/>
      <c r="AU268" s="4"/>
      <c r="BA268" s="4" t="str">
        <f>$A$1</f>
        <v xml:space="preserve">تعدا د </v>
      </c>
      <c r="BB268" s="4"/>
      <c r="BC268" s="4"/>
      <c r="BD268" s="4"/>
      <c r="BE268" s="4"/>
      <c r="BK268" s="4" t="str">
        <f>$A$1</f>
        <v xml:space="preserve">تعدا د </v>
      </c>
      <c r="BL268" s="4"/>
      <c r="BM268" s="4"/>
      <c r="BN268" s="4"/>
      <c r="BO268" s="4"/>
      <c r="BU268" s="4" t="str">
        <f>$A$1</f>
        <v xml:space="preserve">تعدا د </v>
      </c>
      <c r="BV268" s="4"/>
      <c r="BW268" s="4"/>
      <c r="BX268" s="4"/>
      <c r="BY268" s="4"/>
      <c r="CE268" s="4" t="str">
        <f>$A$1</f>
        <v xml:space="preserve">تعدا د </v>
      </c>
      <c r="CF268" s="4"/>
      <c r="CG268" s="4"/>
      <c r="CH268" s="4"/>
      <c r="CI268" s="4"/>
      <c r="CO268" s="4" t="str">
        <f>$A$1</f>
        <v xml:space="preserve">تعدا د </v>
      </c>
      <c r="CP268" s="4"/>
      <c r="CQ268" s="4"/>
      <c r="CR268" s="4"/>
      <c r="CS268" s="4"/>
      <c r="CY268" s="4" t="str">
        <f>$A$1</f>
        <v xml:space="preserve">تعدا د </v>
      </c>
      <c r="CZ268" s="4"/>
      <c r="DA268" s="4"/>
      <c r="DB268" s="4"/>
      <c r="DC268" s="4"/>
      <c r="DI268" s="4" t="str">
        <f>$A$1</f>
        <v xml:space="preserve">تعدا د </v>
      </c>
      <c r="DJ268" s="4"/>
      <c r="DK268" s="4"/>
      <c r="DL268" s="4"/>
      <c r="DM268" s="4"/>
      <c r="DS268" s="4" t="str">
        <f>$A$1</f>
        <v xml:space="preserve">تعدا د </v>
      </c>
      <c r="DT268" s="4"/>
      <c r="DU268" s="4"/>
      <c r="DV268" s="4"/>
      <c r="DW268" s="4"/>
      <c r="EC268" s="4" t="str">
        <f>$A$1</f>
        <v xml:space="preserve">تعدا د </v>
      </c>
      <c r="ED268" s="4"/>
      <c r="EE268" s="4"/>
      <c r="EF268" s="4"/>
      <c r="EG268" s="4"/>
      <c r="EM268" s="4" t="str">
        <f>$A$1</f>
        <v xml:space="preserve">تعدا د </v>
      </c>
      <c r="EN268" s="4"/>
      <c r="EO268" s="4"/>
      <c r="EP268" s="4"/>
      <c r="EQ268" s="4"/>
      <c r="EW268" s="4" t="str">
        <f>$A$1</f>
        <v xml:space="preserve">تعدا د </v>
      </c>
      <c r="EX268" s="4"/>
      <c r="EY268" s="4"/>
      <c r="EZ268" s="4"/>
      <c r="FA268" s="4"/>
      <c r="FG268" s="4" t="str">
        <f>$A$1</f>
        <v xml:space="preserve">تعدا د </v>
      </c>
      <c r="FH268" s="4"/>
      <c r="FI268" s="4"/>
      <c r="FJ268" s="4"/>
      <c r="FK268" s="4"/>
      <c r="FQ268" s="4" t="str">
        <f>$A$1</f>
        <v xml:space="preserve">تعدا د </v>
      </c>
      <c r="FR268" s="4"/>
      <c r="FS268" s="4"/>
      <c r="FT268" s="4"/>
      <c r="FU268" s="4"/>
      <c r="GA268" s="4" t="str">
        <f>$A$1</f>
        <v xml:space="preserve">تعدا د </v>
      </c>
      <c r="GB268" s="4"/>
      <c r="GC268" s="4"/>
      <c r="GD268" s="4"/>
      <c r="GE268" s="4"/>
    </row>
    <row r="269" spans="22:191" x14ac:dyDescent="0.3">
      <c r="V269" s="6">
        <f>A18</f>
        <v>17</v>
      </c>
      <c r="W269" s="10"/>
      <c r="X269" s="6"/>
      <c r="Y269" s="6"/>
      <c r="Z269" s="6"/>
      <c r="AG269" s="6">
        <f>A18</f>
        <v>17</v>
      </c>
      <c r="AH269" s="10"/>
      <c r="AI269" s="6"/>
      <c r="AJ269" s="6"/>
      <c r="AK269" s="6"/>
      <c r="AQ269" s="6">
        <f>A18</f>
        <v>17</v>
      </c>
      <c r="AR269" s="10"/>
      <c r="AS269" s="6"/>
      <c r="AT269" s="6"/>
      <c r="AU269" s="6"/>
      <c r="BA269" s="6">
        <f>A18</f>
        <v>17</v>
      </c>
      <c r="BB269" s="10"/>
      <c r="BC269" s="6"/>
      <c r="BD269" s="6"/>
      <c r="BE269" s="6"/>
      <c r="BK269" s="6">
        <f>A18</f>
        <v>17</v>
      </c>
      <c r="BL269" s="10"/>
      <c r="BM269" s="6"/>
      <c r="BN269" s="6"/>
      <c r="BO269" s="6"/>
      <c r="BU269" s="6">
        <f>A18</f>
        <v>17</v>
      </c>
      <c r="BV269" s="10"/>
      <c r="BW269" s="6"/>
      <c r="BX269" s="6"/>
      <c r="BY269" s="6"/>
      <c r="CE269" s="6">
        <f>A18</f>
        <v>17</v>
      </c>
      <c r="CF269" s="10"/>
      <c r="CG269" s="6"/>
      <c r="CH269" s="6"/>
      <c r="CI269" s="6"/>
      <c r="CO269" s="6">
        <f>A18</f>
        <v>17</v>
      </c>
      <c r="CP269" s="10"/>
      <c r="CQ269" s="6"/>
      <c r="CR269" s="6"/>
      <c r="CS269" s="6"/>
      <c r="CY269" s="6">
        <f>A18</f>
        <v>17</v>
      </c>
      <c r="CZ269" s="10"/>
      <c r="DA269" s="6"/>
      <c r="DB269" s="6"/>
      <c r="DC269" s="6"/>
      <c r="DI269" s="6">
        <f>A18</f>
        <v>17</v>
      </c>
      <c r="DJ269" s="10"/>
      <c r="DK269" s="6"/>
      <c r="DL269" s="6"/>
      <c r="DM269" s="6"/>
      <c r="DS269" s="6">
        <f>A18</f>
        <v>17</v>
      </c>
      <c r="DT269" s="10"/>
      <c r="DU269" s="6"/>
      <c r="DV269" s="6"/>
      <c r="DW269" s="6"/>
      <c r="EC269" s="6">
        <f>A18</f>
        <v>17</v>
      </c>
      <c r="ED269" s="10"/>
      <c r="EE269" s="6"/>
      <c r="EF269" s="6"/>
      <c r="EG269" s="6"/>
      <c r="EM269" s="6">
        <f>A18</f>
        <v>17</v>
      </c>
      <c r="EN269" s="10"/>
      <c r="EO269" s="6"/>
      <c r="EP269" s="6"/>
      <c r="EQ269" s="6"/>
      <c r="EW269" s="6">
        <f>A18</f>
        <v>17</v>
      </c>
      <c r="EX269" s="10"/>
      <c r="EY269" s="6"/>
      <c r="EZ269" s="6"/>
      <c r="FA269" s="6"/>
      <c r="FG269" s="6">
        <f>A18</f>
        <v>17</v>
      </c>
      <c r="FH269" s="10"/>
      <c r="FI269" s="6"/>
      <c r="FJ269" s="6"/>
      <c r="FK269" s="6"/>
      <c r="FQ269" s="6">
        <f>A18</f>
        <v>17</v>
      </c>
      <c r="FR269" s="10"/>
      <c r="FS269" s="6"/>
      <c r="FT269" s="6"/>
      <c r="FU269" s="6"/>
      <c r="GA269" s="6">
        <f>A18</f>
        <v>17</v>
      </c>
      <c r="GB269" s="10"/>
      <c r="GC269" s="6"/>
      <c r="GD269" s="6"/>
      <c r="GE269" s="6"/>
    </row>
    <row r="270" spans="22:191" x14ac:dyDescent="0.3">
      <c r="V270">
        <v>17</v>
      </c>
      <c r="AG270">
        <v>16</v>
      </c>
      <c r="AQ270">
        <v>15</v>
      </c>
      <c r="BA270">
        <v>14</v>
      </c>
      <c r="BK270">
        <v>13</v>
      </c>
      <c r="BU270">
        <v>12</v>
      </c>
      <c r="CE270">
        <v>11</v>
      </c>
      <c r="CO270">
        <v>10</v>
      </c>
      <c r="CY270">
        <v>9</v>
      </c>
      <c r="DI270">
        <v>8</v>
      </c>
      <c r="DS270">
        <v>7</v>
      </c>
      <c r="EC270">
        <v>6</v>
      </c>
      <c r="EM270">
        <v>5</v>
      </c>
      <c r="EW270">
        <v>4</v>
      </c>
      <c r="FG270">
        <v>3</v>
      </c>
      <c r="FQ270">
        <v>2</v>
      </c>
      <c r="GA270">
        <v>1</v>
      </c>
    </row>
    <row r="271" spans="22:191" x14ac:dyDescent="0.3"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G271" s="8"/>
      <c r="AH271" s="8"/>
      <c r="AI271" s="8"/>
      <c r="AJ271" s="8"/>
      <c r="AK271" s="8"/>
      <c r="AL271" s="8"/>
      <c r="AM271" s="8"/>
      <c r="AN271" s="8"/>
      <c r="AO271" s="8"/>
      <c r="AQ271" s="8"/>
      <c r="AR271" s="8"/>
      <c r="AS271" s="8"/>
      <c r="AT271" s="8"/>
      <c r="AU271" s="8"/>
      <c r="AV271" s="8"/>
      <c r="AW271" s="8"/>
      <c r="AX271" s="8"/>
      <c r="AY271" s="8"/>
      <c r="BA271" s="8"/>
      <c r="BB271" s="8"/>
      <c r="BC271" s="8"/>
      <c r="BD271" s="8"/>
      <c r="BE271" s="8"/>
      <c r="BF271" s="8"/>
      <c r="BG271" s="8"/>
      <c r="BH271" s="8"/>
      <c r="BI271" s="8"/>
      <c r="BK271" s="8"/>
      <c r="BL271" s="8"/>
      <c r="BM271" s="8"/>
      <c r="BN271" s="8"/>
      <c r="BO271" s="8"/>
      <c r="BP271" s="8"/>
      <c r="BQ271" s="8"/>
      <c r="BR271" s="8"/>
      <c r="BS271" s="8"/>
      <c r="BU271" s="8"/>
      <c r="BV271" s="8"/>
      <c r="BW271" s="8"/>
      <c r="BX271" s="8"/>
      <c r="BY271" s="8"/>
      <c r="BZ271" s="8"/>
      <c r="CA271" s="8"/>
      <c r="CB271" s="8"/>
      <c r="CC271" s="8"/>
      <c r="CE271" s="8"/>
      <c r="CF271" s="8"/>
      <c r="CG271" s="8"/>
      <c r="CH271" s="8"/>
      <c r="CI271" s="8"/>
      <c r="CJ271" s="8"/>
      <c r="CK271" s="8"/>
      <c r="CL271" s="8"/>
      <c r="CM271" s="8"/>
      <c r="CO271" s="8"/>
      <c r="CP271" s="8"/>
      <c r="CQ271" s="8"/>
      <c r="CR271" s="8"/>
      <c r="CS271" s="8"/>
      <c r="CT271" s="8"/>
      <c r="CU271" s="8"/>
      <c r="CV271" s="8"/>
      <c r="CW271" s="8"/>
      <c r="CY271" s="8"/>
      <c r="CZ271" s="8"/>
      <c r="DA271" s="8"/>
      <c r="DB271" s="8"/>
      <c r="DC271" s="8"/>
      <c r="DD271" s="8"/>
      <c r="DE271" s="8"/>
      <c r="DF271" s="8"/>
      <c r="DG271" s="8"/>
      <c r="DI271" s="8"/>
      <c r="DJ271" s="8"/>
      <c r="DK271" s="8"/>
      <c r="DL271" s="8"/>
      <c r="DM271" s="8"/>
      <c r="DN271" s="8"/>
      <c r="DO271" s="8"/>
      <c r="DP271" s="8"/>
      <c r="DQ271" s="8"/>
      <c r="DS271" s="8"/>
      <c r="DT271" s="8"/>
      <c r="DU271" s="8"/>
      <c r="DV271" s="8"/>
      <c r="DW271" s="8"/>
      <c r="DX271" s="8"/>
      <c r="DY271" s="8"/>
      <c r="DZ271" s="8"/>
      <c r="EA271" s="8"/>
      <c r="EC271" s="8"/>
      <c r="ED271" s="8"/>
      <c r="EE271" s="8"/>
      <c r="EF271" s="8"/>
      <c r="EG271" s="8"/>
      <c r="EH271" s="8"/>
      <c r="EI271" s="8"/>
      <c r="EJ271" s="8"/>
      <c r="EK271" s="8"/>
      <c r="EM271" s="8"/>
      <c r="EN271" s="8"/>
      <c r="EO271" s="8"/>
      <c r="EP271" s="8"/>
      <c r="EQ271" s="8"/>
      <c r="ER271" s="8"/>
      <c r="ES271" s="8"/>
      <c r="ET271" s="8"/>
      <c r="EU271" s="8"/>
      <c r="EW271" s="8"/>
      <c r="EX271" s="8"/>
      <c r="EY271" s="8"/>
      <c r="EZ271" s="8"/>
      <c r="FA271" s="8"/>
      <c r="FB271" s="8"/>
      <c r="FC271" s="8"/>
      <c r="FD271" s="8"/>
      <c r="FE271" s="8"/>
      <c r="FG271" s="8"/>
      <c r="FH271" s="8"/>
      <c r="FI271" s="8"/>
      <c r="FJ271" s="8"/>
      <c r="FK271" s="8"/>
      <c r="FL271" s="8"/>
      <c r="FM271" s="8"/>
      <c r="FN271" s="8"/>
      <c r="FO271" s="8"/>
      <c r="FQ271" s="8"/>
      <c r="FR271" s="8"/>
      <c r="FS271" s="8"/>
      <c r="FT271" s="8"/>
      <c r="FU271" s="8"/>
      <c r="FV271" s="8"/>
      <c r="FW271" s="8"/>
      <c r="FX271" s="8"/>
      <c r="FY271" s="8"/>
      <c r="GA271" s="8"/>
      <c r="GB271" s="8"/>
      <c r="GC271" s="8"/>
      <c r="GD271" s="8"/>
      <c r="GE271" s="8"/>
      <c r="GF271" s="8"/>
      <c r="GG271" s="8"/>
      <c r="GH271" s="8"/>
      <c r="GI271" s="8"/>
    </row>
    <row r="272" spans="22:191" x14ac:dyDescent="0.3"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G272" s="8"/>
      <c r="AH272" s="8"/>
      <c r="AI272" s="8"/>
      <c r="AJ272" s="8"/>
      <c r="AK272" s="8"/>
      <c r="AL272" s="8"/>
      <c r="AM272" s="8"/>
      <c r="AN272" s="8"/>
      <c r="AO272" s="8"/>
      <c r="AQ272" s="8"/>
      <c r="AR272" s="8"/>
      <c r="AS272" s="8"/>
      <c r="AT272" s="8"/>
      <c r="AU272" s="8"/>
      <c r="AV272" s="8"/>
      <c r="AW272" s="8"/>
      <c r="AX272" s="8"/>
      <c r="AY272" s="8"/>
      <c r="BA272" s="8"/>
      <c r="BB272" s="8"/>
      <c r="BC272" s="8"/>
      <c r="BD272" s="8"/>
      <c r="BE272" s="8"/>
      <c r="BF272" s="8"/>
      <c r="BG272" s="8"/>
      <c r="BH272" s="8"/>
      <c r="BI272" s="8"/>
      <c r="BK272" s="8"/>
      <c r="BL272" s="8"/>
      <c r="BM272" s="8"/>
      <c r="BN272" s="8"/>
      <c r="BO272" s="8"/>
      <c r="BP272" s="8"/>
      <c r="BQ272" s="8"/>
      <c r="BR272" s="8"/>
      <c r="BS272" s="8"/>
      <c r="BU272" s="8"/>
      <c r="BV272" s="8"/>
      <c r="BW272" s="8"/>
      <c r="BX272" s="8"/>
      <c r="BY272" s="8"/>
      <c r="BZ272" s="8"/>
      <c r="CA272" s="8"/>
      <c r="CB272" s="8"/>
      <c r="CC272" s="8"/>
      <c r="CE272" s="8"/>
      <c r="CF272" s="8"/>
      <c r="CG272" s="8"/>
      <c r="CH272" s="8"/>
      <c r="CI272" s="8"/>
      <c r="CJ272" s="8"/>
      <c r="CK272" s="8"/>
      <c r="CL272" s="8"/>
      <c r="CM272" s="8"/>
      <c r="CO272" s="8"/>
      <c r="CP272" s="8"/>
      <c r="CQ272" s="8"/>
      <c r="CR272" s="8"/>
      <c r="CS272" s="8"/>
      <c r="CT272" s="8"/>
      <c r="CU272" s="8"/>
      <c r="CV272" s="8"/>
      <c r="CW272" s="8"/>
      <c r="CY272" s="8"/>
      <c r="CZ272" s="8"/>
      <c r="DA272" s="8"/>
      <c r="DB272" s="8"/>
      <c r="DC272" s="8"/>
      <c r="DD272" s="8"/>
      <c r="DE272" s="8"/>
      <c r="DF272" s="8"/>
      <c r="DG272" s="8"/>
      <c r="DI272" s="8"/>
      <c r="DJ272" s="8"/>
      <c r="DK272" s="8"/>
      <c r="DL272" s="8"/>
      <c r="DM272" s="8"/>
      <c r="DN272" s="8"/>
      <c r="DO272" s="8"/>
      <c r="DP272" s="8"/>
      <c r="DQ272" s="8"/>
      <c r="DS272" s="8"/>
      <c r="DT272" s="8"/>
      <c r="DU272" s="8"/>
      <c r="DV272" s="8"/>
      <c r="DW272" s="8"/>
      <c r="DX272" s="8"/>
      <c r="DY272" s="8"/>
      <c r="DZ272" s="8"/>
      <c r="EA272" s="8"/>
      <c r="EC272" s="8"/>
      <c r="ED272" s="8"/>
      <c r="EE272" s="8"/>
      <c r="EF272" s="8"/>
      <c r="EG272" s="8"/>
      <c r="EH272" s="8"/>
      <c r="EI272" s="8"/>
      <c r="EJ272" s="8"/>
      <c r="EK272" s="8"/>
      <c r="EM272" s="8"/>
      <c r="EN272" s="8"/>
      <c r="EO272" s="8"/>
      <c r="EP272" s="8"/>
      <c r="EQ272" s="8"/>
      <c r="ER272" s="8"/>
      <c r="ES272" s="8"/>
      <c r="ET272" s="8"/>
      <c r="EU272" s="8"/>
      <c r="EW272" s="8"/>
      <c r="EX272" s="8"/>
      <c r="EY272" s="8"/>
      <c r="EZ272" s="8"/>
      <c r="FA272" s="8"/>
      <c r="FB272" s="8"/>
      <c r="FC272" s="8"/>
      <c r="FD272" s="8"/>
      <c r="FE272" s="8"/>
      <c r="FG272" s="8"/>
      <c r="FH272" s="8"/>
      <c r="FI272" s="8"/>
      <c r="FJ272" s="8"/>
      <c r="FK272" s="8"/>
      <c r="FL272" s="8"/>
      <c r="FM272" s="8"/>
      <c r="FN272" s="8"/>
      <c r="FO272" s="8"/>
      <c r="FQ272" s="8"/>
      <c r="FR272" s="8"/>
      <c r="FS272" s="8"/>
      <c r="FT272" s="8"/>
      <c r="FU272" s="8"/>
      <c r="FV272" s="8"/>
      <c r="FW272" s="8"/>
      <c r="FX272" s="8"/>
      <c r="FY272" s="8"/>
      <c r="GA272" s="8"/>
      <c r="GB272" s="8"/>
      <c r="GC272" s="8"/>
      <c r="GD272" s="8"/>
      <c r="GE272" s="8"/>
      <c r="GF272" s="8"/>
      <c r="GG272" s="8"/>
      <c r="GH272" s="8"/>
      <c r="GI272" s="8"/>
    </row>
    <row r="275" spans="22:201" x14ac:dyDescent="0.3">
      <c r="Y275" t="str">
        <f>$C$1</f>
        <v>تاریخ نمونه</v>
      </c>
      <c r="Z275" t="str">
        <f>C19</f>
        <v>2024.05.07</v>
      </c>
      <c r="AA275" t="str">
        <f>$D$1</f>
        <v>زمان ph نمونه</v>
      </c>
      <c r="AB275" s="1">
        <f>D19</f>
        <v>0.55555555555555558</v>
      </c>
      <c r="AJ275" t="str">
        <f>$C$1</f>
        <v>تاریخ نمونه</v>
      </c>
      <c r="AK275" t="str">
        <f>C19</f>
        <v>2024.05.07</v>
      </c>
      <c r="AL275" t="str">
        <f>$D$1</f>
        <v>زمان ph نمونه</v>
      </c>
      <c r="AM275" s="1">
        <f>D19</f>
        <v>0.55555555555555558</v>
      </c>
      <c r="AT275" t="str">
        <f>$C$1</f>
        <v>تاریخ نمونه</v>
      </c>
      <c r="AU275" t="str">
        <f>C19</f>
        <v>2024.05.07</v>
      </c>
      <c r="AV275" t="str">
        <f>$D$1</f>
        <v>زمان ph نمونه</v>
      </c>
      <c r="AW275" s="1">
        <f>D19</f>
        <v>0.55555555555555558</v>
      </c>
      <c r="BD275" t="str">
        <f>$C$1</f>
        <v>تاریخ نمونه</v>
      </c>
      <c r="BE275" t="str">
        <f>C19</f>
        <v>2024.05.07</v>
      </c>
      <c r="BF275" t="str">
        <f>$D$1</f>
        <v>زمان ph نمونه</v>
      </c>
      <c r="BG275" s="1">
        <f>D19</f>
        <v>0.55555555555555558</v>
      </c>
      <c r="BN275" t="str">
        <f>$C$1</f>
        <v>تاریخ نمونه</v>
      </c>
      <c r="BO275" t="str">
        <f>C19</f>
        <v>2024.05.07</v>
      </c>
      <c r="BP275" t="str">
        <f>$D$1</f>
        <v>زمان ph نمونه</v>
      </c>
      <c r="BQ275" s="1">
        <f>D19</f>
        <v>0.55555555555555558</v>
      </c>
      <c r="BX275" t="str">
        <f>$C$1</f>
        <v>تاریخ نمونه</v>
      </c>
      <c r="BY275" t="str">
        <f>C19</f>
        <v>2024.05.07</v>
      </c>
      <c r="BZ275" t="str">
        <f>$D$1</f>
        <v>زمان ph نمونه</v>
      </c>
      <c r="CA275" s="1">
        <f>D19</f>
        <v>0.55555555555555558</v>
      </c>
      <c r="CH275" t="str">
        <f>$C$1</f>
        <v>تاریخ نمونه</v>
      </c>
      <c r="CI275" t="str">
        <f>C19</f>
        <v>2024.05.07</v>
      </c>
      <c r="CJ275" t="str">
        <f>$D$1</f>
        <v>زمان ph نمونه</v>
      </c>
      <c r="CK275" s="1">
        <f>D19</f>
        <v>0.55555555555555558</v>
      </c>
      <c r="CR275" t="str">
        <f>$C$1</f>
        <v>تاریخ نمونه</v>
      </c>
      <c r="CS275" t="str">
        <f>C19</f>
        <v>2024.05.07</v>
      </c>
      <c r="CT275" t="str">
        <f>$D$1</f>
        <v>زمان ph نمونه</v>
      </c>
      <c r="CU275" s="1">
        <f>D19</f>
        <v>0.55555555555555558</v>
      </c>
      <c r="DB275" t="str">
        <f>$C$1</f>
        <v>تاریخ نمونه</v>
      </c>
      <c r="DC275" t="str">
        <f>C19</f>
        <v>2024.05.07</v>
      </c>
      <c r="DD275" t="str">
        <f>$D$1</f>
        <v>زمان ph نمونه</v>
      </c>
      <c r="DE275" s="1">
        <f>D19</f>
        <v>0.55555555555555558</v>
      </c>
      <c r="DL275" t="str">
        <f>$C$1</f>
        <v>تاریخ نمونه</v>
      </c>
      <c r="DM275" t="str">
        <f>C19</f>
        <v>2024.05.07</v>
      </c>
      <c r="DN275" t="str">
        <f>$D$1</f>
        <v>زمان ph نمونه</v>
      </c>
      <c r="DO275" s="1">
        <f>D19</f>
        <v>0.55555555555555558</v>
      </c>
      <c r="DV275" t="str">
        <f>$C$1</f>
        <v>تاریخ نمونه</v>
      </c>
      <c r="DW275" t="str">
        <f>C19</f>
        <v>2024.05.07</v>
      </c>
      <c r="DX275" t="str">
        <f>$D$1</f>
        <v>زمان ph نمونه</v>
      </c>
      <c r="DY275" s="1">
        <f>D19</f>
        <v>0.55555555555555558</v>
      </c>
      <c r="EF275" t="str">
        <f>$C$1</f>
        <v>تاریخ نمونه</v>
      </c>
      <c r="EG275" t="str">
        <f>C19</f>
        <v>2024.05.07</v>
      </c>
      <c r="EH275" t="str">
        <f>$D$1</f>
        <v>زمان ph نمونه</v>
      </c>
      <c r="EI275" s="1">
        <f>D19</f>
        <v>0.55555555555555558</v>
      </c>
      <c r="EP275" t="str">
        <f>$C$1</f>
        <v>تاریخ نمونه</v>
      </c>
      <c r="EQ275" t="str">
        <f>C19</f>
        <v>2024.05.07</v>
      </c>
      <c r="ER275" t="str">
        <f>$D$1</f>
        <v>زمان ph نمونه</v>
      </c>
      <c r="ES275" s="1">
        <f>D19</f>
        <v>0.55555555555555558</v>
      </c>
      <c r="EZ275" t="str">
        <f>$C$1</f>
        <v>تاریخ نمونه</v>
      </c>
      <c r="FA275" t="str">
        <f>C19</f>
        <v>2024.05.07</v>
      </c>
      <c r="FB275" t="str">
        <f>$D$1</f>
        <v>زمان ph نمونه</v>
      </c>
      <c r="FC275" s="1">
        <f>D19</f>
        <v>0.55555555555555558</v>
      </c>
      <c r="FJ275" t="str">
        <f>$C$1</f>
        <v>تاریخ نمونه</v>
      </c>
      <c r="FK275" t="str">
        <f>C19</f>
        <v>2024.05.07</v>
      </c>
      <c r="FL275" t="str">
        <f>$D$1</f>
        <v>زمان ph نمونه</v>
      </c>
      <c r="FM275" s="1">
        <f>D19</f>
        <v>0.55555555555555558</v>
      </c>
      <c r="FT275" t="str">
        <f>$C$1</f>
        <v>تاریخ نمونه</v>
      </c>
      <c r="FU275" t="str">
        <f>C19</f>
        <v>2024.05.07</v>
      </c>
      <c r="FV275" t="str">
        <f>$D$1</f>
        <v>زمان ph نمونه</v>
      </c>
      <c r="FW275" s="1">
        <f>D19</f>
        <v>0.55555555555555558</v>
      </c>
      <c r="GD275" t="str">
        <f>$C$1</f>
        <v>تاریخ نمونه</v>
      </c>
      <c r="GE275" t="str">
        <f>C19</f>
        <v>2024.05.07</v>
      </c>
      <c r="GF275" t="str">
        <f>$D$1</f>
        <v>زمان ph نمونه</v>
      </c>
      <c r="GG275" s="1">
        <f>D19</f>
        <v>0.55555555555555558</v>
      </c>
      <c r="GN275" t="str">
        <f>$C$1</f>
        <v>تاریخ نمونه</v>
      </c>
      <c r="GO275" t="str">
        <f>C19</f>
        <v>2024.05.07</v>
      </c>
      <c r="GP275" t="str">
        <f>$D$1</f>
        <v>زمان ph نمونه</v>
      </c>
      <c r="GQ275" s="1">
        <f>D19</f>
        <v>0.55555555555555558</v>
      </c>
    </row>
    <row r="276" spans="22:201" x14ac:dyDescent="0.3">
      <c r="V276" t="str">
        <f>$A$1</f>
        <v xml:space="preserve">تعدا د </v>
      </c>
      <c r="W276" t="str">
        <f>$B$1</f>
        <v>شماره</v>
      </c>
      <c r="AG276" t="str">
        <f>$A$1</f>
        <v xml:space="preserve">تعدا د </v>
      </c>
      <c r="AH276" t="str">
        <f>$B$1</f>
        <v>شماره</v>
      </c>
      <c r="AQ276" t="str">
        <f>$A$1</f>
        <v xml:space="preserve">تعدا د </v>
      </c>
      <c r="AR276" t="str">
        <f>$B$1</f>
        <v>شماره</v>
      </c>
      <c r="BA276" t="str">
        <f>$A$1</f>
        <v xml:space="preserve">تعدا د </v>
      </c>
      <c r="BB276" t="str">
        <f>$B$1</f>
        <v>شماره</v>
      </c>
      <c r="BK276" t="str">
        <f>$A$1</f>
        <v xml:space="preserve">تعدا د </v>
      </c>
      <c r="BL276" t="str">
        <f>$B$1</f>
        <v>شماره</v>
      </c>
      <c r="BU276" t="str">
        <f>$A$1</f>
        <v xml:space="preserve">تعدا د </v>
      </c>
      <c r="BV276" t="str">
        <f>$B$1</f>
        <v>شماره</v>
      </c>
      <c r="CE276" t="str">
        <f>$A$1</f>
        <v xml:space="preserve">تعدا د </v>
      </c>
      <c r="CF276" t="str">
        <f>$B$1</f>
        <v>شماره</v>
      </c>
      <c r="CO276" t="str">
        <f>$A$1</f>
        <v xml:space="preserve">تعدا د </v>
      </c>
      <c r="CP276" t="str">
        <f>$B$1</f>
        <v>شماره</v>
      </c>
      <c r="CY276" t="str">
        <f>$A$1</f>
        <v xml:space="preserve">تعدا د </v>
      </c>
      <c r="CZ276" t="str">
        <f>$B$1</f>
        <v>شماره</v>
      </c>
      <c r="DI276" t="str">
        <f>$A$1</f>
        <v xml:space="preserve">تعدا د </v>
      </c>
      <c r="DJ276" t="str">
        <f>$B$1</f>
        <v>شماره</v>
      </c>
      <c r="DS276" t="str">
        <f>$A$1</f>
        <v xml:space="preserve">تعدا د </v>
      </c>
      <c r="DT276" t="str">
        <f>$B$1</f>
        <v>شماره</v>
      </c>
      <c r="EC276" t="str">
        <f>$A$1</f>
        <v xml:space="preserve">تعدا د </v>
      </c>
      <c r="ED276" t="str">
        <f>$B$1</f>
        <v>شماره</v>
      </c>
      <c r="EM276" t="str">
        <f>$A$1</f>
        <v xml:space="preserve">تعدا د </v>
      </c>
      <c r="EN276" t="str">
        <f>$B$1</f>
        <v>شماره</v>
      </c>
      <c r="EW276" t="str">
        <f>$A$1</f>
        <v xml:space="preserve">تعدا د </v>
      </c>
      <c r="EX276" t="str">
        <f>$B$1</f>
        <v>شماره</v>
      </c>
      <c r="FG276" t="str">
        <f>$A$1</f>
        <v xml:space="preserve">تعدا د </v>
      </c>
      <c r="FH276" t="str">
        <f>$B$1</f>
        <v>شماره</v>
      </c>
      <c r="FQ276" t="str">
        <f>$A$1</f>
        <v xml:space="preserve">تعدا د </v>
      </c>
      <c r="FR276" t="str">
        <f>$B$1</f>
        <v>شماره</v>
      </c>
      <c r="GA276" t="str">
        <f>$A$1</f>
        <v xml:space="preserve">تعدا د </v>
      </c>
      <c r="GB276" t="str">
        <f>$B$1</f>
        <v>شماره</v>
      </c>
      <c r="GK276" t="str">
        <f>$A$1</f>
        <v xml:space="preserve">تعدا د </v>
      </c>
      <c r="GL276" t="str">
        <f>$B$1</f>
        <v>شماره</v>
      </c>
    </row>
    <row r="277" spans="22:201" x14ac:dyDescent="0.3">
      <c r="V277">
        <f>A19</f>
        <v>18</v>
      </c>
      <c r="W277">
        <f>B19</f>
        <v>18</v>
      </c>
      <c r="AG277">
        <f>A19</f>
        <v>18</v>
      </c>
      <c r="AH277">
        <f>B19</f>
        <v>18</v>
      </c>
      <c r="AQ277">
        <f>A19</f>
        <v>18</v>
      </c>
      <c r="AR277">
        <f>B19</f>
        <v>18</v>
      </c>
      <c r="BA277">
        <f>A19</f>
        <v>18</v>
      </c>
      <c r="BB277">
        <f>B19</f>
        <v>18</v>
      </c>
      <c r="BK277">
        <f>A19</f>
        <v>18</v>
      </c>
      <c r="BL277">
        <f>B19</f>
        <v>18</v>
      </c>
      <c r="BU277">
        <f>A19</f>
        <v>18</v>
      </c>
      <c r="BV277">
        <f>B19</f>
        <v>18</v>
      </c>
      <c r="CE277">
        <f>A19</f>
        <v>18</v>
      </c>
      <c r="CF277">
        <f>B19</f>
        <v>18</v>
      </c>
      <c r="CO277">
        <f>A19</f>
        <v>18</v>
      </c>
      <c r="CP277">
        <f>B19</f>
        <v>18</v>
      </c>
      <c r="CY277">
        <f>A19</f>
        <v>18</v>
      </c>
      <c r="CZ277">
        <f>B19</f>
        <v>18</v>
      </c>
      <c r="DI277">
        <f>A19</f>
        <v>18</v>
      </c>
      <c r="DJ277">
        <f>B19</f>
        <v>18</v>
      </c>
      <c r="DS277">
        <f>A19</f>
        <v>18</v>
      </c>
      <c r="DT277">
        <f>B19</f>
        <v>18</v>
      </c>
      <c r="EC277">
        <f>A19</f>
        <v>18</v>
      </c>
      <c r="ED277">
        <f>B19</f>
        <v>18</v>
      </c>
      <c r="EM277">
        <f>A19</f>
        <v>18</v>
      </c>
      <c r="EN277">
        <f>B19</f>
        <v>18</v>
      </c>
      <c r="EW277">
        <f>A19</f>
        <v>18</v>
      </c>
      <c r="EX277">
        <f>B19</f>
        <v>18</v>
      </c>
      <c r="FG277">
        <f>A19</f>
        <v>18</v>
      </c>
      <c r="FH277">
        <f>B19</f>
        <v>18</v>
      </c>
      <c r="FQ277">
        <f>A19</f>
        <v>18</v>
      </c>
      <c r="FR277">
        <f>B19</f>
        <v>18</v>
      </c>
      <c r="GA277">
        <f>A19</f>
        <v>18</v>
      </c>
      <c r="GB277">
        <f>B19</f>
        <v>18</v>
      </c>
      <c r="GK277">
        <f>A19</f>
        <v>18</v>
      </c>
      <c r="GL277">
        <f>B19</f>
        <v>18</v>
      </c>
    </row>
    <row r="278" spans="22:201" x14ac:dyDescent="0.3">
      <c r="V278" t="str">
        <f>$D$1</f>
        <v>زمان ph نمونه</v>
      </c>
      <c r="W278" s="6" t="str">
        <f>$E$1</f>
        <v>فاکتور o</v>
      </c>
      <c r="X278" t="str">
        <f>$F$1</f>
        <v>فاکتورh</v>
      </c>
      <c r="Y278" t="str">
        <f>$G$1</f>
        <v>فاکتور l</v>
      </c>
      <c r="Z278" t="str">
        <f>$H$1</f>
        <v>فاکتورc</v>
      </c>
      <c r="AG278" t="str">
        <f>$D$1</f>
        <v>زمان ph نمونه</v>
      </c>
      <c r="AH278" s="6" t="str">
        <f>$E$1</f>
        <v>فاکتور o</v>
      </c>
      <c r="AI278" t="str">
        <f>$F$1</f>
        <v>فاکتورh</v>
      </c>
      <c r="AJ278" t="str">
        <f>$G$1</f>
        <v>فاکتور l</v>
      </c>
      <c r="AK278" t="str">
        <f>$H$1</f>
        <v>فاکتورc</v>
      </c>
      <c r="AQ278" t="str">
        <f>$D$1</f>
        <v>زمان ph نمونه</v>
      </c>
      <c r="AR278" s="6" t="str">
        <f>$E$1</f>
        <v>فاکتور o</v>
      </c>
      <c r="AS278" t="str">
        <f>$F$1</f>
        <v>فاکتورh</v>
      </c>
      <c r="AT278" t="str">
        <f>$G$1</f>
        <v>فاکتور l</v>
      </c>
      <c r="AU278" t="str">
        <f>$H$1</f>
        <v>فاکتورc</v>
      </c>
      <c r="BA278" t="str">
        <f>$D$1</f>
        <v>زمان ph نمونه</v>
      </c>
      <c r="BB278" s="6" t="str">
        <f>$E$1</f>
        <v>فاکتور o</v>
      </c>
      <c r="BC278" t="str">
        <f>$F$1</f>
        <v>فاکتورh</v>
      </c>
      <c r="BD278" t="str">
        <f>$G$1</f>
        <v>فاکتور l</v>
      </c>
      <c r="BE278" t="str">
        <f>$H$1</f>
        <v>فاکتورc</v>
      </c>
      <c r="BK278" t="str">
        <f>$D$1</f>
        <v>زمان ph نمونه</v>
      </c>
      <c r="BL278" s="6" t="str">
        <f>$E$1</f>
        <v>فاکتور o</v>
      </c>
      <c r="BM278" t="str">
        <f>$F$1</f>
        <v>فاکتورh</v>
      </c>
      <c r="BN278" t="str">
        <f>$G$1</f>
        <v>فاکتور l</v>
      </c>
      <c r="BO278" t="str">
        <f>$H$1</f>
        <v>فاکتورc</v>
      </c>
      <c r="BU278" t="str">
        <f>$D$1</f>
        <v>زمان ph نمونه</v>
      </c>
      <c r="BV278" s="6" t="str">
        <f>$E$1</f>
        <v>فاکتور o</v>
      </c>
      <c r="BW278" t="str">
        <f>$F$1</f>
        <v>فاکتورh</v>
      </c>
      <c r="BX278" t="str">
        <f>$G$1</f>
        <v>فاکتور l</v>
      </c>
      <c r="BY278" t="str">
        <f>$H$1</f>
        <v>فاکتورc</v>
      </c>
      <c r="CE278" t="str">
        <f>$D$1</f>
        <v>زمان ph نمونه</v>
      </c>
      <c r="CF278" s="6" t="str">
        <f>$E$1</f>
        <v>فاکتور o</v>
      </c>
      <c r="CG278" t="str">
        <f>$F$1</f>
        <v>فاکتورh</v>
      </c>
      <c r="CH278" t="str">
        <f>$G$1</f>
        <v>فاکتور l</v>
      </c>
      <c r="CI278" t="str">
        <f>$H$1</f>
        <v>فاکتورc</v>
      </c>
      <c r="CO278" t="str">
        <f>$D$1</f>
        <v>زمان ph نمونه</v>
      </c>
      <c r="CP278" s="6" t="str">
        <f>$E$1</f>
        <v>فاکتور o</v>
      </c>
      <c r="CQ278" t="str">
        <f>$F$1</f>
        <v>فاکتورh</v>
      </c>
      <c r="CR278" t="str">
        <f>$G$1</f>
        <v>فاکتور l</v>
      </c>
      <c r="CS278" t="str">
        <f>$H$1</f>
        <v>فاکتورc</v>
      </c>
      <c r="CY278" t="str">
        <f>$D$1</f>
        <v>زمان ph نمونه</v>
      </c>
      <c r="CZ278" s="6" t="str">
        <f>$E$1</f>
        <v>فاکتور o</v>
      </c>
      <c r="DA278" t="str">
        <f>$F$1</f>
        <v>فاکتورh</v>
      </c>
      <c r="DB278" t="str">
        <f>$G$1</f>
        <v>فاکتور l</v>
      </c>
      <c r="DC278" t="str">
        <f>$H$1</f>
        <v>فاکتورc</v>
      </c>
      <c r="DI278" t="str">
        <f>$D$1</f>
        <v>زمان ph نمونه</v>
      </c>
      <c r="DJ278" s="6" t="str">
        <f>$E$1</f>
        <v>فاکتور o</v>
      </c>
      <c r="DK278" t="str">
        <f>$F$1</f>
        <v>فاکتورh</v>
      </c>
      <c r="DL278" t="str">
        <f>$G$1</f>
        <v>فاکتور l</v>
      </c>
      <c r="DM278" t="str">
        <f>$H$1</f>
        <v>فاکتورc</v>
      </c>
      <c r="DS278" t="str">
        <f>$D$1</f>
        <v>زمان ph نمونه</v>
      </c>
      <c r="DT278" s="6" t="str">
        <f>$E$1</f>
        <v>فاکتور o</v>
      </c>
      <c r="DU278" t="str">
        <f>$F$1</f>
        <v>فاکتورh</v>
      </c>
      <c r="DV278" t="str">
        <f>$G$1</f>
        <v>فاکتور l</v>
      </c>
      <c r="DW278" t="str">
        <f>$H$1</f>
        <v>فاکتورc</v>
      </c>
      <c r="EC278" t="str">
        <f>$D$1</f>
        <v>زمان ph نمونه</v>
      </c>
      <c r="ED278" s="6" t="str">
        <f>$E$1</f>
        <v>فاکتور o</v>
      </c>
      <c r="EE278" t="str">
        <f>$F$1</f>
        <v>فاکتورh</v>
      </c>
      <c r="EF278" t="str">
        <f>$G$1</f>
        <v>فاکتور l</v>
      </c>
      <c r="EG278" t="str">
        <f>$H$1</f>
        <v>فاکتورc</v>
      </c>
      <c r="EM278" t="str">
        <f>$D$1</f>
        <v>زمان ph نمونه</v>
      </c>
      <c r="EN278" s="6" t="str">
        <f>$E$1</f>
        <v>فاکتور o</v>
      </c>
      <c r="EO278" t="str">
        <f>$F$1</f>
        <v>فاکتورh</v>
      </c>
      <c r="EP278" t="str">
        <f>$G$1</f>
        <v>فاکتور l</v>
      </c>
      <c r="EQ278" t="str">
        <f>$H$1</f>
        <v>فاکتورc</v>
      </c>
      <c r="EW278" t="str">
        <f>$D$1</f>
        <v>زمان ph نمونه</v>
      </c>
      <c r="EX278" s="6" t="str">
        <f>$E$1</f>
        <v>فاکتور o</v>
      </c>
      <c r="EY278" t="str">
        <f>$F$1</f>
        <v>فاکتورh</v>
      </c>
      <c r="EZ278" t="str">
        <f>$G$1</f>
        <v>فاکتور l</v>
      </c>
      <c r="FA278" t="str">
        <f>$H$1</f>
        <v>فاکتورc</v>
      </c>
      <c r="FG278" t="str">
        <f>$D$1</f>
        <v>زمان ph نمونه</v>
      </c>
      <c r="FH278" s="6" t="str">
        <f>$E$1</f>
        <v>فاکتور o</v>
      </c>
      <c r="FI278" t="str">
        <f>$F$1</f>
        <v>فاکتورh</v>
      </c>
      <c r="FJ278" t="str">
        <f>$G$1</f>
        <v>فاکتور l</v>
      </c>
      <c r="FK278" t="str">
        <f>$H$1</f>
        <v>فاکتورc</v>
      </c>
      <c r="FQ278" t="str">
        <f>$D$1</f>
        <v>زمان ph نمونه</v>
      </c>
      <c r="FR278" s="6" t="str">
        <f>$E$1</f>
        <v>فاکتور o</v>
      </c>
      <c r="FS278" t="str">
        <f>$F$1</f>
        <v>فاکتورh</v>
      </c>
      <c r="FT278" t="str">
        <f>$G$1</f>
        <v>فاکتور l</v>
      </c>
      <c r="FU278" t="str">
        <f>$H$1</f>
        <v>فاکتورc</v>
      </c>
      <c r="GA278" t="str">
        <f>$D$1</f>
        <v>زمان ph نمونه</v>
      </c>
      <c r="GB278" s="6" t="str">
        <f>$E$1</f>
        <v>فاکتور o</v>
      </c>
      <c r="GC278" t="str">
        <f>$F$1</f>
        <v>فاکتورh</v>
      </c>
      <c r="GD278" t="str">
        <f>$G$1</f>
        <v>فاکتور l</v>
      </c>
      <c r="GE278" t="str">
        <f>$H$1</f>
        <v>فاکتورc</v>
      </c>
      <c r="GK278" t="str">
        <f>$D$1</f>
        <v>زمان ph نمونه</v>
      </c>
      <c r="GL278" s="6" t="str">
        <f>$E$1</f>
        <v>فاکتور o</v>
      </c>
      <c r="GM278" t="str">
        <f>$F$1</f>
        <v>فاکتورh</v>
      </c>
      <c r="GN278" t="str">
        <f>$G$1</f>
        <v>فاکتور l</v>
      </c>
      <c r="GO278" t="str">
        <f>$H$1</f>
        <v>فاکتورc</v>
      </c>
    </row>
    <row r="279" spans="22:201" x14ac:dyDescent="0.3">
      <c r="V279" s="11">
        <f>D19</f>
        <v>0.55555555555555558</v>
      </c>
      <c r="W279" s="7">
        <f>E19</f>
        <v>20476.73</v>
      </c>
      <c r="X279" s="7">
        <f t="shared" ref="X279:Z279" si="25">F19</f>
        <v>20486.23</v>
      </c>
      <c r="Y279" s="7">
        <f t="shared" si="25"/>
        <v>20476.73</v>
      </c>
      <c r="Z279" s="7">
        <f t="shared" si="25"/>
        <v>20481.61</v>
      </c>
      <c r="AG279" s="11">
        <f>D19</f>
        <v>0.55555555555555558</v>
      </c>
      <c r="AH279" s="7">
        <f>E19</f>
        <v>20476.73</v>
      </c>
      <c r="AI279" s="7">
        <f>F19</f>
        <v>20486.23</v>
      </c>
      <c r="AJ279" s="7">
        <f>G19</f>
        <v>20476.73</v>
      </c>
      <c r="AK279" s="7">
        <f>H19</f>
        <v>20481.61</v>
      </c>
      <c r="AQ279" s="11">
        <f>D19</f>
        <v>0.55555555555555558</v>
      </c>
      <c r="AR279">
        <f>E19</f>
        <v>20476.73</v>
      </c>
      <c r="AS279">
        <f>F19</f>
        <v>20486.23</v>
      </c>
      <c r="AT279">
        <f>G19</f>
        <v>20476.73</v>
      </c>
      <c r="AU279">
        <f>H19</f>
        <v>20481.61</v>
      </c>
      <c r="BA279" s="11">
        <f>D19</f>
        <v>0.55555555555555558</v>
      </c>
      <c r="BB279">
        <f>E19</f>
        <v>20476.73</v>
      </c>
      <c r="BC279">
        <f>F19</f>
        <v>20486.23</v>
      </c>
      <c r="BD279">
        <f>G19</f>
        <v>20476.73</v>
      </c>
      <c r="BE279">
        <f>H19</f>
        <v>20481.61</v>
      </c>
      <c r="BK279" s="11">
        <f>D19</f>
        <v>0.55555555555555558</v>
      </c>
      <c r="BL279">
        <f>E19</f>
        <v>20476.73</v>
      </c>
      <c r="BM279">
        <f>F19</f>
        <v>20486.23</v>
      </c>
      <c r="BN279">
        <f>G19</f>
        <v>20476.73</v>
      </c>
      <c r="BO279">
        <f>H19</f>
        <v>20481.61</v>
      </c>
      <c r="BU279" s="11">
        <f>D19</f>
        <v>0.55555555555555558</v>
      </c>
      <c r="BV279">
        <f>E19</f>
        <v>20476.73</v>
      </c>
      <c r="BW279">
        <f>F19</f>
        <v>20486.23</v>
      </c>
      <c r="BX279">
        <f>G19</f>
        <v>20476.73</v>
      </c>
      <c r="BY279">
        <f>H19</f>
        <v>20481.61</v>
      </c>
      <c r="CE279" s="11">
        <f>D19</f>
        <v>0.55555555555555558</v>
      </c>
      <c r="CF279">
        <f>E19</f>
        <v>20476.73</v>
      </c>
      <c r="CG279">
        <f>F19</f>
        <v>20486.23</v>
      </c>
      <c r="CH279">
        <f>G19</f>
        <v>20476.73</v>
      </c>
      <c r="CI279">
        <f>H19</f>
        <v>20481.61</v>
      </c>
      <c r="CO279" s="11">
        <f>D19</f>
        <v>0.55555555555555558</v>
      </c>
      <c r="CP279">
        <f>E19</f>
        <v>20476.73</v>
      </c>
      <c r="CQ279">
        <f>F19</f>
        <v>20486.23</v>
      </c>
      <c r="CR279">
        <f>G19</f>
        <v>20476.73</v>
      </c>
      <c r="CS279">
        <f>H19</f>
        <v>20481.61</v>
      </c>
      <c r="CY279" s="11">
        <f>D19</f>
        <v>0.55555555555555558</v>
      </c>
      <c r="CZ279">
        <f>E19</f>
        <v>20476.73</v>
      </c>
      <c r="DA279">
        <f>F19</f>
        <v>20486.23</v>
      </c>
      <c r="DB279">
        <f>G19</f>
        <v>20476.73</v>
      </c>
      <c r="DC279">
        <f>H19</f>
        <v>20481.61</v>
      </c>
      <c r="DI279" s="11">
        <f>D19</f>
        <v>0.55555555555555558</v>
      </c>
      <c r="DJ279">
        <f>E19</f>
        <v>20476.73</v>
      </c>
      <c r="DK279">
        <f>F19</f>
        <v>20486.23</v>
      </c>
      <c r="DL279">
        <f>G19</f>
        <v>20476.73</v>
      </c>
      <c r="DM279">
        <f>H19</f>
        <v>20481.61</v>
      </c>
      <c r="DS279" s="11">
        <f>D19</f>
        <v>0.55555555555555558</v>
      </c>
      <c r="DT279">
        <f>E19</f>
        <v>20476.73</v>
      </c>
      <c r="DU279">
        <f>F19</f>
        <v>20486.23</v>
      </c>
      <c r="DV279">
        <f>G19</f>
        <v>20476.73</v>
      </c>
      <c r="DW279">
        <f>H19</f>
        <v>20481.61</v>
      </c>
      <c r="EC279" s="11">
        <f>D32</f>
        <v>0</v>
      </c>
      <c r="ED279">
        <f>E32</f>
        <v>0</v>
      </c>
      <c r="EE279">
        <f>F32</f>
        <v>0</v>
      </c>
      <c r="EF279">
        <f>G32</f>
        <v>0</v>
      </c>
      <c r="EG279">
        <f>H32</f>
        <v>0</v>
      </c>
      <c r="EM279" s="11">
        <f>D19</f>
        <v>0.55555555555555558</v>
      </c>
      <c r="EN279">
        <f>E19</f>
        <v>20476.73</v>
      </c>
      <c r="EO279">
        <f>F19</f>
        <v>20486.23</v>
      </c>
      <c r="EP279">
        <f>G19</f>
        <v>20476.73</v>
      </c>
      <c r="EQ279">
        <f>H19</f>
        <v>20481.61</v>
      </c>
      <c r="EW279" s="11">
        <f>D19</f>
        <v>0.55555555555555558</v>
      </c>
      <c r="EX279">
        <f>E19</f>
        <v>20476.73</v>
      </c>
      <c r="EY279">
        <f>F19</f>
        <v>20486.23</v>
      </c>
      <c r="EZ279">
        <f>G19</f>
        <v>20476.73</v>
      </c>
      <c r="FA279">
        <f>H19</f>
        <v>20481.61</v>
      </c>
      <c r="FG279" s="11">
        <f>D19</f>
        <v>0.55555555555555558</v>
      </c>
      <c r="FH279">
        <f>E19</f>
        <v>20476.73</v>
      </c>
      <c r="FI279">
        <f>F19</f>
        <v>20486.23</v>
      </c>
      <c r="FJ279">
        <f>G19</f>
        <v>20476.73</v>
      </c>
      <c r="FK279">
        <f>H19</f>
        <v>20481.61</v>
      </c>
      <c r="FQ279" s="11">
        <f>D19</f>
        <v>0.55555555555555558</v>
      </c>
      <c r="FR279">
        <f>E19</f>
        <v>20476.73</v>
      </c>
      <c r="FS279">
        <f>F19</f>
        <v>20486.23</v>
      </c>
      <c r="FT279">
        <f>G19</f>
        <v>20476.73</v>
      </c>
      <c r="FU279">
        <f>H19</f>
        <v>20481.61</v>
      </c>
      <c r="GA279" s="11">
        <f>D19</f>
        <v>0.55555555555555558</v>
      </c>
      <c r="GB279">
        <f>E19</f>
        <v>20476.73</v>
      </c>
      <c r="GC279">
        <f>F19</f>
        <v>20486.23</v>
      </c>
      <c r="GD279">
        <f>G19</f>
        <v>20476.73</v>
      </c>
      <c r="GE279">
        <f>H19</f>
        <v>20481.61</v>
      </c>
      <c r="GK279" s="11">
        <f>D19</f>
        <v>0.55555555555555558</v>
      </c>
      <c r="GL279">
        <f>E19</f>
        <v>20476.73</v>
      </c>
      <c r="GM279">
        <f>F19</f>
        <v>20486.23</v>
      </c>
      <c r="GN279">
        <f>G19</f>
        <v>20476.73</v>
      </c>
      <c r="GO279">
        <f>H19</f>
        <v>20481.61</v>
      </c>
    </row>
    <row r="280" spans="22:201" x14ac:dyDescent="0.3">
      <c r="V280" s="2" t="str">
        <f>$J$1</f>
        <v>غلظت فاکتور b</v>
      </c>
      <c r="W280" s="2" t="str">
        <f>$K$1</f>
        <v>غلظت فاکتور s</v>
      </c>
      <c r="AG280" s="2" t="str">
        <f>$J$1</f>
        <v>غلظت فاکتور b</v>
      </c>
      <c r="AH280" s="2" t="str">
        <f>$K$1</f>
        <v>غلظت فاکتور s</v>
      </c>
      <c r="AQ280" s="2" t="str">
        <f>$J$1</f>
        <v>غلظت فاکتور b</v>
      </c>
      <c r="AR280" s="2" t="str">
        <f>$K$1</f>
        <v>غلظت فاکتور s</v>
      </c>
      <c r="BA280" s="2" t="str">
        <f>$J$1</f>
        <v>غلظت فاکتور b</v>
      </c>
      <c r="BB280" s="2" t="str">
        <f>$K$1</f>
        <v>غلظت فاکتور s</v>
      </c>
      <c r="BK280" s="2" t="str">
        <f>$J$1</f>
        <v>غلظت فاکتور b</v>
      </c>
      <c r="BL280" s="2" t="str">
        <f>$K$1</f>
        <v>غلظت فاکتور s</v>
      </c>
      <c r="BU280" s="2" t="str">
        <f>$J$1</f>
        <v>غلظت فاکتور b</v>
      </c>
      <c r="BV280" s="2" t="str">
        <f>$K$1</f>
        <v>غلظت فاکتور s</v>
      </c>
      <c r="CE280" s="2" t="str">
        <f>$J$1</f>
        <v>غلظت فاکتور b</v>
      </c>
      <c r="CF280" s="2" t="str">
        <f>$K$1</f>
        <v>غلظت فاکتور s</v>
      </c>
      <c r="CO280" s="2" t="str">
        <f>$J$1</f>
        <v>غلظت فاکتور b</v>
      </c>
      <c r="CP280" s="2" t="str">
        <f>$K$1</f>
        <v>غلظت فاکتور s</v>
      </c>
      <c r="CY280" s="2" t="str">
        <f>$J$1</f>
        <v>غلظت فاکتور b</v>
      </c>
      <c r="CZ280" s="2" t="str">
        <f>$K$1</f>
        <v>غلظت فاکتور s</v>
      </c>
      <c r="DI280" s="2" t="str">
        <f>$J$1</f>
        <v>غلظت فاکتور b</v>
      </c>
      <c r="DJ280" s="2" t="str">
        <f>$K$1</f>
        <v>غلظت فاکتور s</v>
      </c>
      <c r="DS280" s="2" t="str">
        <f>$J$1</f>
        <v>غلظت فاکتور b</v>
      </c>
      <c r="DT280" s="2" t="str">
        <f>$K$1</f>
        <v>غلظت فاکتور s</v>
      </c>
      <c r="EC280" s="2" t="str">
        <f>$J$1</f>
        <v>غلظت فاکتور b</v>
      </c>
      <c r="ED280" s="2" t="str">
        <f>$K$1</f>
        <v>غلظت فاکتور s</v>
      </c>
      <c r="EM280" s="2" t="str">
        <f>$J$1</f>
        <v>غلظت فاکتور b</v>
      </c>
      <c r="EN280" s="2" t="str">
        <f>$K$1</f>
        <v>غلظت فاکتور s</v>
      </c>
      <c r="EW280" s="2" t="str">
        <f>$J$1</f>
        <v>غلظت فاکتور b</v>
      </c>
      <c r="EX280" s="2" t="str">
        <f>$K$1</f>
        <v>غلظت فاکتور s</v>
      </c>
      <c r="FG280" s="2" t="str">
        <f>$J$1</f>
        <v>غلظت فاکتور b</v>
      </c>
      <c r="FH280" s="2" t="str">
        <f>$K$1</f>
        <v>غلظت فاکتور s</v>
      </c>
      <c r="FQ280" s="2" t="str">
        <f>$J$1</f>
        <v>غلظت فاکتور b</v>
      </c>
      <c r="FR280" s="2" t="str">
        <f>$K$1</f>
        <v>غلظت فاکتور s</v>
      </c>
      <c r="GA280" s="2" t="str">
        <f>$J$1</f>
        <v>غلظت فاکتور b</v>
      </c>
      <c r="GB280" s="2" t="str">
        <f>$K$1</f>
        <v>غلظت فاکتور s</v>
      </c>
      <c r="GK280" s="2" t="str">
        <f>$J$1</f>
        <v>غلظت فاکتور b</v>
      </c>
      <c r="GL280" s="2" t="str">
        <f>$K$1</f>
        <v>غلظت فاکتور s</v>
      </c>
    </row>
    <row r="281" spans="22:201" x14ac:dyDescent="0.3">
      <c r="V281" s="7">
        <f>J19</f>
        <v>0.51368421052642299</v>
      </c>
      <c r="W281" s="7">
        <f>K19</f>
        <v>0.48631578947357701</v>
      </c>
      <c r="AG281" s="7">
        <f>J19</f>
        <v>0.51368421052642299</v>
      </c>
      <c r="AH281" s="7">
        <f>K19</f>
        <v>0.48631578947357701</v>
      </c>
      <c r="AQ281" s="7">
        <f>J19</f>
        <v>0.51368421052642299</v>
      </c>
      <c r="AR281" s="7">
        <f>K19</f>
        <v>0.48631578947357701</v>
      </c>
      <c r="BA281" s="7">
        <f>J19</f>
        <v>0.51368421052642299</v>
      </c>
      <c r="BB281" s="7">
        <f>K19</f>
        <v>0.48631578947357701</v>
      </c>
      <c r="BK281" s="7">
        <f>J19</f>
        <v>0.51368421052642299</v>
      </c>
      <c r="BL281" s="7">
        <f>K19</f>
        <v>0.48631578947357701</v>
      </c>
      <c r="BU281" s="7">
        <f>J19</f>
        <v>0.51368421052642299</v>
      </c>
      <c r="BV281" s="7">
        <f>K19</f>
        <v>0.48631578947357701</v>
      </c>
      <c r="CE281" s="7">
        <f>J19</f>
        <v>0.51368421052642299</v>
      </c>
      <c r="CF281" s="7">
        <f>K19</f>
        <v>0.48631578947357701</v>
      </c>
      <c r="CO281" s="7">
        <f>J19</f>
        <v>0.51368421052642299</v>
      </c>
      <c r="CP281" s="7">
        <f>K19</f>
        <v>0.48631578947357701</v>
      </c>
      <c r="CY281" s="7">
        <f>J19</f>
        <v>0.51368421052642299</v>
      </c>
      <c r="CZ281" s="7">
        <f>K19</f>
        <v>0.48631578947357701</v>
      </c>
      <c r="DI281" s="7">
        <f>J19</f>
        <v>0.51368421052642299</v>
      </c>
      <c r="DJ281" s="7">
        <f>K19</f>
        <v>0.48631578947357701</v>
      </c>
      <c r="DS281" s="7">
        <f>J19</f>
        <v>0.51368421052642299</v>
      </c>
      <c r="DT281" s="7">
        <f>K19</f>
        <v>0.48631578947357701</v>
      </c>
      <c r="EC281" s="7" t="e">
        <f>J32</f>
        <v>#DIV/0!</v>
      </c>
      <c r="ED281" s="7" t="e">
        <f>K32</f>
        <v>#DIV/0!</v>
      </c>
      <c r="EM281" s="7">
        <f>J19</f>
        <v>0.51368421052642299</v>
      </c>
      <c r="EN281" s="7">
        <f>K19</f>
        <v>0.48631578947357701</v>
      </c>
      <c r="EW281" s="7">
        <f>J19</f>
        <v>0.51368421052642299</v>
      </c>
      <c r="EX281" s="7">
        <f>K19</f>
        <v>0.48631578947357701</v>
      </c>
      <c r="FG281" s="7">
        <f>J19</f>
        <v>0.51368421052642299</v>
      </c>
      <c r="FH281" s="7">
        <f>K19</f>
        <v>0.48631578947357701</v>
      </c>
      <c r="FQ281" s="7">
        <f>J19</f>
        <v>0.51368421052642299</v>
      </c>
      <c r="FR281" s="7">
        <f>K19</f>
        <v>0.48631578947357701</v>
      </c>
      <c r="GA281" s="7">
        <f>J19</f>
        <v>0.51368421052642299</v>
      </c>
      <c r="GB281" s="7">
        <f>K19</f>
        <v>0.48631578947357701</v>
      </c>
      <c r="GK281" s="7">
        <f>J19</f>
        <v>0.51368421052642299</v>
      </c>
      <c r="GL281" s="7">
        <f>K19</f>
        <v>0.48631578947357701</v>
      </c>
    </row>
    <row r="282" spans="22:201" x14ac:dyDescent="0.3">
      <c r="V282" t="str">
        <f>$L$1</f>
        <v>color</v>
      </c>
      <c r="W282" t="str">
        <f>$M$1</f>
        <v>اندازه نمونه</v>
      </c>
      <c r="AG282" t="str">
        <f>$L$1</f>
        <v>color</v>
      </c>
      <c r="AH282" t="str">
        <f>$M$1</f>
        <v>اندازه نمونه</v>
      </c>
      <c r="AQ282" t="str">
        <f>$L$1</f>
        <v>color</v>
      </c>
      <c r="AR282" t="str">
        <f>$M$1</f>
        <v>اندازه نمونه</v>
      </c>
      <c r="BA282" t="str">
        <f>$L$1</f>
        <v>color</v>
      </c>
      <c r="BB282" t="str">
        <f>$M$1</f>
        <v>اندازه نمونه</v>
      </c>
      <c r="BK282" t="str">
        <f>$L$1</f>
        <v>color</v>
      </c>
      <c r="BL282" t="str">
        <f>$M$1</f>
        <v>اندازه نمونه</v>
      </c>
      <c r="BU282" t="str">
        <f>$L$1</f>
        <v>color</v>
      </c>
      <c r="BV282" t="str">
        <f>$M$1</f>
        <v>اندازه نمونه</v>
      </c>
      <c r="CE282" t="str">
        <f>$L$1</f>
        <v>color</v>
      </c>
      <c r="CF282" t="str">
        <f>$M$1</f>
        <v>اندازه نمونه</v>
      </c>
      <c r="CO282" t="str">
        <f>$L$1</f>
        <v>color</v>
      </c>
      <c r="CP282" t="str">
        <f>$M$1</f>
        <v>اندازه نمونه</v>
      </c>
      <c r="CY282" t="str">
        <f>$L$1</f>
        <v>color</v>
      </c>
      <c r="CZ282" t="str">
        <f>$M$1</f>
        <v>اندازه نمونه</v>
      </c>
      <c r="DI282" t="str">
        <f>$L$1</f>
        <v>color</v>
      </c>
      <c r="DJ282" t="str">
        <f>$M$1</f>
        <v>اندازه نمونه</v>
      </c>
      <c r="DS282" t="str">
        <f>$L$1</f>
        <v>color</v>
      </c>
      <c r="DT282" t="str">
        <f>$M$1</f>
        <v>اندازه نمونه</v>
      </c>
      <c r="EC282" t="str">
        <f>$L$1</f>
        <v>color</v>
      </c>
      <c r="ED282" t="str">
        <f>$M$1</f>
        <v>اندازه نمونه</v>
      </c>
      <c r="EM282" t="str">
        <f>$L$1</f>
        <v>color</v>
      </c>
      <c r="EN282" t="str">
        <f>$M$1</f>
        <v>اندازه نمونه</v>
      </c>
      <c r="EW282" t="str">
        <f>$L$1</f>
        <v>color</v>
      </c>
      <c r="EX282" t="str">
        <f>$M$1</f>
        <v>اندازه نمونه</v>
      </c>
      <c r="FG282" t="str">
        <f>$L$1</f>
        <v>color</v>
      </c>
      <c r="FH282" t="str">
        <f>$M$1</f>
        <v>اندازه نمونه</v>
      </c>
      <c r="FQ282" t="str">
        <f>$L$1</f>
        <v>color</v>
      </c>
      <c r="FR282" t="str">
        <f>$M$1</f>
        <v>اندازه نمونه</v>
      </c>
      <c r="GA282" t="str">
        <f>$L$1</f>
        <v>color</v>
      </c>
      <c r="GB282" t="str">
        <f>$M$1</f>
        <v>اندازه نمونه</v>
      </c>
      <c r="GK282" t="str">
        <f>$L$1</f>
        <v>color</v>
      </c>
      <c r="GL282" t="str">
        <f>$M$1</f>
        <v>اندازه نمونه</v>
      </c>
    </row>
    <row r="283" spans="22:201" x14ac:dyDescent="0.3">
      <c r="V283" s="6">
        <f>L19</f>
        <v>4.8800000000010186</v>
      </c>
      <c r="W283" s="6">
        <f>M19</f>
        <v>9.5</v>
      </c>
      <c r="AG283" s="6">
        <f>L19</f>
        <v>4.8800000000010186</v>
      </c>
      <c r="AH283" s="6">
        <f>M19</f>
        <v>9.5</v>
      </c>
      <c r="AQ283" s="6">
        <f>L19</f>
        <v>4.8800000000010186</v>
      </c>
      <c r="AR283" s="6">
        <f>M19</f>
        <v>9.5</v>
      </c>
      <c r="BA283" s="6">
        <f>L19</f>
        <v>4.8800000000010186</v>
      </c>
      <c r="BB283" s="6">
        <f>M19</f>
        <v>9.5</v>
      </c>
      <c r="BK283" s="6">
        <f>J19</f>
        <v>0.51368421052642299</v>
      </c>
      <c r="BL283" s="6">
        <f>K19</f>
        <v>0.48631578947357701</v>
      </c>
      <c r="BU283" s="6">
        <f>L19</f>
        <v>4.8800000000010186</v>
      </c>
      <c r="BV283" s="6">
        <f>M19</f>
        <v>9.5</v>
      </c>
      <c r="CE283" s="6">
        <f>L19</f>
        <v>4.8800000000010186</v>
      </c>
      <c r="CF283" s="6">
        <f>M19</f>
        <v>9.5</v>
      </c>
      <c r="CO283" s="6">
        <f>L19</f>
        <v>4.8800000000010186</v>
      </c>
      <c r="CP283" s="6">
        <f>M19</f>
        <v>9.5</v>
      </c>
      <c r="CY283" s="6">
        <f>L19</f>
        <v>4.8800000000010186</v>
      </c>
      <c r="CZ283" s="6">
        <f>M19</f>
        <v>9.5</v>
      </c>
      <c r="DI283" s="6">
        <f>L19</f>
        <v>4.8800000000010186</v>
      </c>
      <c r="DJ283" s="6">
        <f>M19</f>
        <v>9.5</v>
      </c>
      <c r="DS283" s="6">
        <f>L19</f>
        <v>4.8800000000010186</v>
      </c>
      <c r="DT283" s="6">
        <f>M19</f>
        <v>9.5</v>
      </c>
      <c r="EC283" s="6">
        <f>L32</f>
        <v>0</v>
      </c>
      <c r="ED283" s="6">
        <f>M32</f>
        <v>0</v>
      </c>
      <c r="EM283" s="6">
        <f>L19</f>
        <v>4.8800000000010186</v>
      </c>
      <c r="EN283" s="6">
        <f>M19</f>
        <v>9.5</v>
      </c>
      <c r="EW283" s="6">
        <f>L19</f>
        <v>4.8800000000010186</v>
      </c>
      <c r="EX283" s="6">
        <f>M19</f>
        <v>9.5</v>
      </c>
      <c r="FG283" s="6">
        <f>L19</f>
        <v>4.8800000000010186</v>
      </c>
      <c r="FH283" s="6">
        <f>M19</f>
        <v>9.5</v>
      </c>
      <c r="FQ283" s="6">
        <f>L19</f>
        <v>4.8800000000010186</v>
      </c>
      <c r="FR283" s="6">
        <f>M19</f>
        <v>9.5</v>
      </c>
      <c r="GA283" s="6">
        <f>L19</f>
        <v>4.8800000000010186</v>
      </c>
      <c r="GB283" s="6">
        <f>M19</f>
        <v>9.5</v>
      </c>
      <c r="GK283" s="6">
        <f>L19</f>
        <v>4.8800000000010186</v>
      </c>
      <c r="GL283" s="6">
        <f>M19</f>
        <v>9.5</v>
      </c>
    </row>
    <row r="284" spans="22:201" x14ac:dyDescent="0.3">
      <c r="V284" s="4" t="str">
        <f>$A$1</f>
        <v xml:space="preserve">تعدا د </v>
      </c>
      <c r="W284" s="4"/>
      <c r="X284" s="4"/>
      <c r="Y284" s="4"/>
      <c r="Z284" s="4"/>
      <c r="AG284" s="4" t="str">
        <f>$A$1</f>
        <v xml:space="preserve">تعدا د </v>
      </c>
      <c r="AH284" s="4"/>
      <c r="AI284" s="4"/>
      <c r="AJ284" s="4"/>
      <c r="AK284" s="4"/>
      <c r="AQ284" s="4" t="str">
        <f>$A$1</f>
        <v xml:space="preserve">تعدا د </v>
      </c>
      <c r="AR284" s="4"/>
      <c r="AS284" s="4"/>
      <c r="AT284" s="4"/>
      <c r="AU284" s="4"/>
      <c r="BA284" s="4" t="str">
        <f>$A$1</f>
        <v xml:space="preserve">تعدا د </v>
      </c>
      <c r="BB284" s="4"/>
      <c r="BC284" s="4"/>
      <c r="BD284" s="4"/>
      <c r="BE284" s="4"/>
      <c r="BK284" s="4" t="str">
        <f>$A$1</f>
        <v xml:space="preserve">تعدا د </v>
      </c>
      <c r="BL284" s="4"/>
      <c r="BM284" s="4"/>
      <c r="BN284" s="4"/>
      <c r="BO284" s="4"/>
      <c r="BU284" s="4" t="str">
        <f>$A$1</f>
        <v xml:space="preserve">تعدا د </v>
      </c>
      <c r="BV284" s="4"/>
      <c r="BW284" s="4"/>
      <c r="BX284" s="4"/>
      <c r="BY284" s="4"/>
      <c r="CE284" s="4" t="str">
        <f>$A$1</f>
        <v xml:space="preserve">تعدا د </v>
      </c>
      <c r="CF284" s="4"/>
      <c r="CG284" s="4"/>
      <c r="CH284" s="4"/>
      <c r="CI284" s="4"/>
      <c r="CO284" s="4" t="str">
        <f>$A$1</f>
        <v xml:space="preserve">تعدا د </v>
      </c>
      <c r="CP284" s="4"/>
      <c r="CQ284" s="4"/>
      <c r="CR284" s="4"/>
      <c r="CS284" s="4"/>
      <c r="CY284" s="4" t="str">
        <f>$A$1</f>
        <v xml:space="preserve">تعدا د </v>
      </c>
      <c r="CZ284" s="4"/>
      <c r="DA284" s="4"/>
      <c r="DB284" s="4"/>
      <c r="DC284" s="4"/>
      <c r="DI284" s="4" t="str">
        <f>$A$1</f>
        <v xml:space="preserve">تعدا د </v>
      </c>
      <c r="DJ284" s="4"/>
      <c r="DK284" s="4"/>
      <c r="DL284" s="4"/>
      <c r="DM284" s="4"/>
      <c r="DS284" s="4" t="str">
        <f>$A$1</f>
        <v xml:space="preserve">تعدا د </v>
      </c>
      <c r="DT284" s="4"/>
      <c r="DU284" s="4"/>
      <c r="DV284" s="4"/>
      <c r="DW284" s="4"/>
      <c r="EC284" s="4" t="str">
        <f>$A$1</f>
        <v xml:space="preserve">تعدا د </v>
      </c>
      <c r="ED284" s="4"/>
      <c r="EE284" s="4"/>
      <c r="EF284" s="4"/>
      <c r="EG284" s="4"/>
      <c r="EM284" s="4" t="str">
        <f>$A$1</f>
        <v xml:space="preserve">تعدا د </v>
      </c>
      <c r="EN284" s="4"/>
      <c r="EO284" s="4"/>
      <c r="EP284" s="4"/>
      <c r="EQ284" s="4"/>
      <c r="EW284" s="4" t="str">
        <f>$A$1</f>
        <v xml:space="preserve">تعدا د </v>
      </c>
      <c r="EX284" s="4"/>
      <c r="EY284" s="4"/>
      <c r="EZ284" s="4"/>
      <c r="FA284" s="4"/>
      <c r="FG284" s="4" t="str">
        <f>$A$1</f>
        <v xml:space="preserve">تعدا د </v>
      </c>
      <c r="FH284" s="4"/>
      <c r="FI284" s="4"/>
      <c r="FJ284" s="4"/>
      <c r="FK284" s="4"/>
      <c r="FQ284" s="4" t="str">
        <f>$A$1</f>
        <v xml:space="preserve">تعدا د </v>
      </c>
      <c r="FR284" s="4"/>
      <c r="FS284" s="4"/>
      <c r="FT284" s="4"/>
      <c r="FU284" s="4"/>
      <c r="GA284" s="4" t="str">
        <f>$A$1</f>
        <v xml:space="preserve">تعدا د </v>
      </c>
      <c r="GB284" s="4"/>
      <c r="GC284" s="4"/>
      <c r="GD284" s="4"/>
      <c r="GE284" s="4"/>
      <c r="GK284" s="4" t="str">
        <f>$A$1</f>
        <v xml:space="preserve">تعدا د </v>
      </c>
      <c r="GL284" s="4"/>
      <c r="GM284" s="4"/>
      <c r="GN284" s="4"/>
      <c r="GO284" s="4"/>
    </row>
    <row r="285" spans="22:201" x14ac:dyDescent="0.3">
      <c r="V285" s="6">
        <f>A19</f>
        <v>18</v>
      </c>
      <c r="W285" s="10"/>
      <c r="X285" s="6"/>
      <c r="Y285" s="6"/>
      <c r="Z285" s="6"/>
      <c r="AG285" s="6">
        <f>A19</f>
        <v>18</v>
      </c>
      <c r="AH285" s="10"/>
      <c r="AI285" s="6"/>
      <c r="AJ285" s="6"/>
      <c r="AK285" s="6"/>
      <c r="AQ285" s="6">
        <f>A19</f>
        <v>18</v>
      </c>
      <c r="AR285" s="10"/>
      <c r="AS285" s="6"/>
      <c r="AT285" s="6"/>
      <c r="AU285" s="6"/>
      <c r="BA285" s="6">
        <f>A19</f>
        <v>18</v>
      </c>
      <c r="BB285" s="10"/>
      <c r="BC285" s="6"/>
      <c r="BD285" s="6"/>
      <c r="BE285" s="6"/>
      <c r="BK285" s="6">
        <f>A19</f>
        <v>18</v>
      </c>
      <c r="BL285" s="10"/>
      <c r="BM285" s="6"/>
      <c r="BN285" s="6"/>
      <c r="BO285" s="6"/>
      <c r="BU285" s="6">
        <f>A19</f>
        <v>18</v>
      </c>
      <c r="BV285" s="10"/>
      <c r="BW285" s="6"/>
      <c r="BX285" s="6"/>
      <c r="BY285" s="6"/>
      <c r="CE285" s="6">
        <f>A19</f>
        <v>18</v>
      </c>
      <c r="CF285" s="10"/>
      <c r="CG285" s="6"/>
      <c r="CH285" s="6"/>
      <c r="CI285" s="6"/>
      <c r="CO285" s="6">
        <f>A19</f>
        <v>18</v>
      </c>
      <c r="CP285" s="10"/>
      <c r="CQ285" s="6"/>
      <c r="CR285" s="6"/>
      <c r="CS285" s="6"/>
      <c r="CY285" s="6">
        <f>A19</f>
        <v>18</v>
      </c>
      <c r="CZ285" s="10"/>
      <c r="DA285" s="6"/>
      <c r="DB285" s="6"/>
      <c r="DC285" s="6"/>
      <c r="DI285" s="6">
        <f>A19</f>
        <v>18</v>
      </c>
      <c r="DJ285" s="10"/>
      <c r="DK285" s="6"/>
      <c r="DL285" s="6"/>
      <c r="DM285" s="6"/>
      <c r="DS285" s="6">
        <f>A19</f>
        <v>18</v>
      </c>
      <c r="DT285" s="10"/>
      <c r="DU285" s="6"/>
      <c r="DV285" s="6"/>
      <c r="DW285" s="6"/>
      <c r="EC285" s="6">
        <f>A32</f>
        <v>31</v>
      </c>
      <c r="ED285" s="10"/>
      <c r="EE285" s="6"/>
      <c r="EF285" s="6"/>
      <c r="EG285" s="6"/>
      <c r="EM285" s="6">
        <f>A19</f>
        <v>18</v>
      </c>
      <c r="EN285" s="10"/>
      <c r="EO285" s="6"/>
      <c r="EP285" s="6"/>
      <c r="EQ285" s="6"/>
      <c r="EW285" s="6">
        <f>A19</f>
        <v>18</v>
      </c>
      <c r="EX285" s="10"/>
      <c r="EY285" s="6"/>
      <c r="EZ285" s="6"/>
      <c r="FA285" s="6"/>
      <c r="FG285" s="6">
        <f>A19</f>
        <v>18</v>
      </c>
      <c r="FH285" s="10"/>
      <c r="FI285" s="6"/>
      <c r="FJ285" s="6"/>
      <c r="FK285" s="6"/>
      <c r="FQ285" s="6">
        <f>A19</f>
        <v>18</v>
      </c>
      <c r="FR285" s="10"/>
      <c r="FS285" s="6"/>
      <c r="FT285" s="6"/>
      <c r="FU285" s="6"/>
      <c r="GA285" s="6">
        <f>A19</f>
        <v>18</v>
      </c>
      <c r="GB285" s="10"/>
      <c r="GC285" s="6"/>
      <c r="GD285" s="6"/>
      <c r="GE285" s="6"/>
      <c r="GK285" s="6">
        <f>A19</f>
        <v>18</v>
      </c>
      <c r="GL285" s="10"/>
      <c r="GM285" s="6"/>
      <c r="GN285" s="6"/>
      <c r="GO285" s="6"/>
    </row>
    <row r="286" spans="22:201" x14ac:dyDescent="0.3">
      <c r="V286">
        <v>18</v>
      </c>
      <c r="AG286">
        <v>17</v>
      </c>
      <c r="AQ286">
        <v>16</v>
      </c>
      <c r="BA286">
        <v>15</v>
      </c>
      <c r="BK286">
        <v>14</v>
      </c>
      <c r="BU286">
        <v>13</v>
      </c>
      <c r="CE286">
        <v>12</v>
      </c>
      <c r="CO286">
        <v>11</v>
      </c>
      <c r="CY286">
        <v>10</v>
      </c>
      <c r="DI286">
        <v>9</v>
      </c>
      <c r="DS286">
        <v>8</v>
      </c>
      <c r="EC286">
        <v>7</v>
      </c>
      <c r="EM286">
        <v>6</v>
      </c>
      <c r="EW286">
        <v>5</v>
      </c>
      <c r="FG286">
        <v>4</v>
      </c>
      <c r="FQ286">
        <v>3</v>
      </c>
      <c r="GA286">
        <v>2</v>
      </c>
      <c r="GK286">
        <v>1</v>
      </c>
    </row>
    <row r="287" spans="22:201" x14ac:dyDescent="0.3"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G287" s="8"/>
      <c r="AH287" s="8"/>
      <c r="AI287" s="8"/>
      <c r="AJ287" s="8"/>
      <c r="AK287" s="8"/>
      <c r="AL287" s="8"/>
      <c r="AM287" s="8"/>
      <c r="AN287" s="8"/>
      <c r="AO287" s="8"/>
      <c r="AQ287" s="8"/>
      <c r="AR287" s="8"/>
      <c r="AS287" s="8"/>
      <c r="AT287" s="8"/>
      <c r="AU287" s="8"/>
      <c r="AV287" s="8"/>
      <c r="AW287" s="8"/>
      <c r="AX287" s="8"/>
      <c r="AY287" s="8"/>
      <c r="BA287" s="8"/>
      <c r="BB287" s="8"/>
      <c r="BC287" s="8"/>
      <c r="BD287" s="8"/>
      <c r="BE287" s="8"/>
      <c r="BF287" s="8"/>
      <c r="BG287" s="8"/>
      <c r="BH287" s="8"/>
      <c r="BI287" s="8"/>
      <c r="BK287" s="8"/>
      <c r="BL287" s="8"/>
      <c r="BM287" s="8"/>
      <c r="BN287" s="8"/>
      <c r="BO287" s="8"/>
      <c r="BP287" s="8"/>
      <c r="BQ287" s="8"/>
      <c r="BR287" s="8"/>
      <c r="BS287" s="8"/>
      <c r="BU287" s="8"/>
      <c r="BV287" s="8"/>
      <c r="BW287" s="8"/>
      <c r="BX287" s="8"/>
      <c r="BY287" s="8"/>
      <c r="BZ287" s="8"/>
      <c r="CA287" s="8"/>
      <c r="CB287" s="8"/>
      <c r="CC287" s="8"/>
      <c r="CE287" s="8"/>
      <c r="CF287" s="8"/>
      <c r="CG287" s="8"/>
      <c r="CH287" s="8"/>
      <c r="CI287" s="8"/>
      <c r="CJ287" s="8"/>
      <c r="CK287" s="8"/>
      <c r="CL287" s="8"/>
      <c r="CM287" s="8"/>
      <c r="CO287" s="8"/>
      <c r="CP287" s="8"/>
      <c r="CQ287" s="8"/>
      <c r="CR287" s="8"/>
      <c r="CS287" s="8"/>
      <c r="CT287" s="8"/>
      <c r="CU287" s="8"/>
      <c r="CV287" s="8"/>
      <c r="CW287" s="8"/>
      <c r="CY287" s="8"/>
      <c r="CZ287" s="8"/>
      <c r="DA287" s="8"/>
      <c r="DB287" s="8"/>
      <c r="DC287" s="8"/>
      <c r="DD287" s="8"/>
      <c r="DE287" s="8"/>
      <c r="DF287" s="8"/>
      <c r="DG287" s="8"/>
      <c r="DI287" s="8"/>
      <c r="DJ287" s="8"/>
      <c r="DK287" s="8"/>
      <c r="DL287" s="8"/>
      <c r="DM287" s="8"/>
      <c r="DN287" s="8"/>
      <c r="DO287" s="8"/>
      <c r="DP287" s="8"/>
      <c r="DQ287" s="8"/>
      <c r="DS287" s="8"/>
      <c r="DT287" s="8"/>
      <c r="DU287" s="8"/>
      <c r="DV287" s="8"/>
      <c r="DW287" s="8"/>
      <c r="DX287" s="8"/>
      <c r="DY287" s="8"/>
      <c r="DZ287" s="8"/>
      <c r="EA287" s="8"/>
      <c r="EC287" s="8"/>
      <c r="ED287" s="8"/>
      <c r="EE287" s="8"/>
      <c r="EF287" s="8"/>
      <c r="EG287" s="8"/>
      <c r="EH287" s="8"/>
      <c r="EI287" s="8"/>
      <c r="EJ287" s="8"/>
      <c r="EK287" s="8"/>
      <c r="EM287" s="8"/>
      <c r="EN287" s="8"/>
      <c r="EO287" s="8"/>
      <c r="EP287" s="8"/>
      <c r="EQ287" s="8"/>
      <c r="ER287" s="8"/>
      <c r="ES287" s="8"/>
      <c r="ET287" s="8"/>
      <c r="EU287" s="8"/>
      <c r="EW287" s="8"/>
      <c r="EX287" s="8"/>
      <c r="EY287" s="8"/>
      <c r="EZ287" s="8"/>
      <c r="FA287" s="8"/>
      <c r="FB287" s="8"/>
      <c r="FC287" s="8"/>
      <c r="FD287" s="8"/>
      <c r="FE287" s="8"/>
      <c r="FG287" s="8"/>
      <c r="FH287" s="8"/>
      <c r="FI287" s="8"/>
      <c r="FJ287" s="8"/>
      <c r="FK287" s="8"/>
      <c r="FL287" s="8"/>
      <c r="FM287" s="8"/>
      <c r="FN287" s="8"/>
      <c r="FO287" s="8"/>
      <c r="FQ287" s="8"/>
      <c r="FR287" s="8"/>
      <c r="FS287" s="8"/>
      <c r="FT287" s="8"/>
      <c r="FU287" s="8"/>
      <c r="FV287" s="8"/>
      <c r="FW287" s="8"/>
      <c r="FX287" s="8"/>
      <c r="FY287" s="8"/>
      <c r="GA287" s="8"/>
      <c r="GB287" s="8"/>
      <c r="GC287" s="8"/>
      <c r="GD287" s="8"/>
      <c r="GE287" s="8"/>
      <c r="GF287" s="8"/>
      <c r="GG287" s="8"/>
      <c r="GH287" s="8"/>
      <c r="GI287" s="8"/>
      <c r="GK287" s="8"/>
      <c r="GL287" s="8"/>
      <c r="GM287" s="8"/>
      <c r="GN287" s="8"/>
      <c r="GO287" s="8"/>
      <c r="GP287" s="8"/>
      <c r="GQ287" s="8"/>
      <c r="GR287" s="8"/>
      <c r="GS287" s="8"/>
    </row>
    <row r="288" spans="22:201" x14ac:dyDescent="0.3"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G288" s="8"/>
      <c r="AH288" s="8"/>
      <c r="AI288" s="8"/>
      <c r="AJ288" s="8"/>
      <c r="AK288" s="8"/>
      <c r="AL288" s="8"/>
      <c r="AM288" s="8"/>
      <c r="AN288" s="8"/>
      <c r="AO288" s="8"/>
      <c r="AQ288" s="8"/>
      <c r="AR288" s="8"/>
      <c r="AS288" s="8"/>
      <c r="AT288" s="8"/>
      <c r="AU288" s="8"/>
      <c r="AV288" s="8"/>
      <c r="AW288" s="8"/>
      <c r="AX288" s="8"/>
      <c r="AY288" s="8"/>
      <c r="BA288" s="8"/>
      <c r="BB288" s="8"/>
      <c r="BC288" s="8"/>
      <c r="BD288" s="8"/>
      <c r="BE288" s="8"/>
      <c r="BF288" s="8"/>
      <c r="BG288" s="8"/>
      <c r="BH288" s="8"/>
      <c r="BI288" s="8"/>
      <c r="BK288" s="8"/>
      <c r="BL288" s="8"/>
      <c r="BM288" s="8"/>
      <c r="BN288" s="8"/>
      <c r="BO288" s="8"/>
      <c r="BP288" s="8"/>
      <c r="BQ288" s="8"/>
      <c r="BR288" s="8"/>
      <c r="BS288" s="8"/>
      <c r="BU288" s="8"/>
      <c r="BV288" s="8"/>
      <c r="BW288" s="8"/>
      <c r="BX288" s="8"/>
      <c r="BY288" s="8"/>
      <c r="BZ288" s="8"/>
      <c r="CA288" s="8"/>
      <c r="CB288" s="8"/>
      <c r="CC288" s="8"/>
      <c r="CE288" s="8"/>
      <c r="CF288" s="8"/>
      <c r="CG288" s="8"/>
      <c r="CH288" s="8"/>
      <c r="CI288" s="8"/>
      <c r="CJ288" s="8"/>
      <c r="CK288" s="8"/>
      <c r="CL288" s="8"/>
      <c r="CM288" s="8"/>
      <c r="CO288" s="8"/>
      <c r="CP288" s="8"/>
      <c r="CQ288" s="8"/>
      <c r="CR288" s="8"/>
      <c r="CS288" s="8"/>
      <c r="CT288" s="8"/>
      <c r="CU288" s="8"/>
      <c r="CV288" s="8"/>
      <c r="CW288" s="8"/>
      <c r="CY288" s="8"/>
      <c r="CZ288" s="8"/>
      <c r="DA288" s="8"/>
      <c r="DB288" s="8"/>
      <c r="DC288" s="8"/>
      <c r="DD288" s="8"/>
      <c r="DE288" s="8"/>
      <c r="DF288" s="8"/>
      <c r="DG288" s="8"/>
      <c r="DI288" s="8"/>
      <c r="DJ288" s="8"/>
      <c r="DK288" s="8"/>
      <c r="DL288" s="8"/>
      <c r="DM288" s="8"/>
      <c r="DN288" s="8"/>
      <c r="DO288" s="8"/>
      <c r="DP288" s="8"/>
      <c r="DQ288" s="8"/>
      <c r="DS288" s="8"/>
      <c r="DT288" s="8"/>
      <c r="DU288" s="8"/>
      <c r="DV288" s="8"/>
      <c r="DW288" s="8"/>
      <c r="DX288" s="8"/>
      <c r="DY288" s="8"/>
      <c r="DZ288" s="8"/>
      <c r="EA288" s="8"/>
      <c r="EC288" s="8"/>
      <c r="ED288" s="8"/>
      <c r="EE288" s="8"/>
      <c r="EF288" s="8"/>
      <c r="EG288" s="8"/>
      <c r="EH288" s="8"/>
      <c r="EI288" s="8"/>
      <c r="EJ288" s="8"/>
      <c r="EK288" s="8"/>
      <c r="EM288" s="8"/>
      <c r="EN288" s="8"/>
      <c r="EO288" s="8"/>
      <c r="EP288" s="8"/>
      <c r="EQ288" s="8"/>
      <c r="ER288" s="8"/>
      <c r="ES288" s="8"/>
      <c r="ET288" s="8"/>
      <c r="EU288" s="8"/>
      <c r="EW288" s="8"/>
      <c r="EX288" s="8"/>
      <c r="EY288" s="8"/>
      <c r="EZ288" s="8"/>
      <c r="FA288" s="8"/>
      <c r="FB288" s="8"/>
      <c r="FC288" s="8"/>
      <c r="FD288" s="8"/>
      <c r="FE288" s="8"/>
      <c r="FG288" s="8"/>
      <c r="FH288" s="8"/>
      <c r="FI288" s="8"/>
      <c r="FJ288" s="8"/>
      <c r="FK288" s="8"/>
      <c r="FL288" s="8"/>
      <c r="FM288" s="8"/>
      <c r="FN288" s="8"/>
      <c r="FO288" s="8"/>
      <c r="FQ288" s="8"/>
      <c r="FR288" s="8"/>
      <c r="FS288" s="8"/>
      <c r="FT288" s="8"/>
      <c r="FU288" s="8"/>
      <c r="FV288" s="8"/>
      <c r="FW288" s="8"/>
      <c r="FX288" s="8"/>
      <c r="FY288" s="8"/>
      <c r="GA288" s="8"/>
      <c r="GB288" s="8"/>
      <c r="GC288" s="8"/>
      <c r="GD288" s="8"/>
      <c r="GE288" s="8"/>
      <c r="GF288" s="8"/>
      <c r="GG288" s="8"/>
      <c r="GH288" s="8"/>
      <c r="GI288" s="8"/>
      <c r="GK288" s="8"/>
      <c r="GL288" s="8"/>
      <c r="GM288" s="8"/>
      <c r="GN288" s="8"/>
      <c r="GO288" s="8"/>
      <c r="GP288" s="8"/>
      <c r="GQ288" s="8"/>
      <c r="GR288" s="8"/>
      <c r="GS288" s="8"/>
    </row>
    <row r="291" spans="22:211" x14ac:dyDescent="0.3">
      <c r="Y291" t="str">
        <f>$C$1</f>
        <v>تاریخ نمونه</v>
      </c>
      <c r="Z291" t="str">
        <f>C20</f>
        <v>2024.04.03</v>
      </c>
      <c r="AA291" t="str">
        <f>$D$1</f>
        <v>زمان ph نمونه</v>
      </c>
      <c r="AB291" s="1">
        <f>D20</f>
        <v>0.47916666666666669</v>
      </c>
      <c r="AJ291" t="str">
        <f>$C$1</f>
        <v>تاریخ نمونه</v>
      </c>
      <c r="AK291" t="str">
        <f>C20</f>
        <v>2024.04.03</v>
      </c>
      <c r="AL291" t="str">
        <f>$D$1</f>
        <v>زمان ph نمونه</v>
      </c>
      <c r="AM291" s="1">
        <f>D20</f>
        <v>0.47916666666666669</v>
      </c>
      <c r="AT291" t="str">
        <f>$C$1</f>
        <v>تاریخ نمونه</v>
      </c>
      <c r="AU291" t="str">
        <f>C20</f>
        <v>2024.04.03</v>
      </c>
      <c r="AV291" t="str">
        <f>$D$1</f>
        <v>زمان ph نمونه</v>
      </c>
      <c r="AW291" s="1">
        <f>D20</f>
        <v>0.47916666666666669</v>
      </c>
      <c r="BD291" t="str">
        <f>$C$1</f>
        <v>تاریخ نمونه</v>
      </c>
      <c r="BE291" t="str">
        <f>C20</f>
        <v>2024.04.03</v>
      </c>
      <c r="BF291" t="str">
        <f>$D$1</f>
        <v>زمان ph نمونه</v>
      </c>
      <c r="BG291" s="1">
        <f>D20</f>
        <v>0.47916666666666669</v>
      </c>
      <c r="BN291" t="str">
        <f>$C$1</f>
        <v>تاریخ نمونه</v>
      </c>
      <c r="BO291" t="str">
        <f>C20</f>
        <v>2024.04.03</v>
      </c>
      <c r="BP291" t="str">
        <f>$D$1</f>
        <v>زمان ph نمونه</v>
      </c>
      <c r="BQ291" s="1">
        <f>D20</f>
        <v>0.47916666666666669</v>
      </c>
      <c r="BX291" t="str">
        <f>$C$1</f>
        <v>تاریخ نمونه</v>
      </c>
      <c r="BY291" t="str">
        <f>C20</f>
        <v>2024.04.03</v>
      </c>
      <c r="BZ291" t="str">
        <f>$D$1</f>
        <v>زمان ph نمونه</v>
      </c>
      <c r="CA291" s="1">
        <f>D20</f>
        <v>0.47916666666666669</v>
      </c>
      <c r="CH291" t="str">
        <f>$C$1</f>
        <v>تاریخ نمونه</v>
      </c>
      <c r="CI291" t="str">
        <f>C20</f>
        <v>2024.04.03</v>
      </c>
      <c r="CJ291" t="str">
        <f>$D$1</f>
        <v>زمان ph نمونه</v>
      </c>
      <c r="CK291" s="1">
        <f>D20</f>
        <v>0.47916666666666669</v>
      </c>
      <c r="CR291" t="str">
        <f>$C$1</f>
        <v>تاریخ نمونه</v>
      </c>
      <c r="CS291" t="str">
        <f>C20</f>
        <v>2024.04.03</v>
      </c>
      <c r="CT291" t="str">
        <f>$D$1</f>
        <v>زمان ph نمونه</v>
      </c>
      <c r="CU291" s="1">
        <f>D20</f>
        <v>0.47916666666666669</v>
      </c>
      <c r="DB291" t="str">
        <f>$C$1</f>
        <v>تاریخ نمونه</v>
      </c>
      <c r="DC291" t="str">
        <f>C20</f>
        <v>2024.04.03</v>
      </c>
      <c r="DD291" t="str">
        <f>$D$1</f>
        <v>زمان ph نمونه</v>
      </c>
      <c r="DE291" s="1">
        <f>D20</f>
        <v>0.47916666666666669</v>
      </c>
      <c r="DL291" t="str">
        <f>$C$1</f>
        <v>تاریخ نمونه</v>
      </c>
      <c r="DM291" t="str">
        <f>C20</f>
        <v>2024.04.03</v>
      </c>
      <c r="DN291" t="str">
        <f>$D$1</f>
        <v>زمان ph نمونه</v>
      </c>
      <c r="DO291" s="1">
        <f>D20</f>
        <v>0.47916666666666669</v>
      </c>
      <c r="DV291" t="str">
        <f>$C$1</f>
        <v>تاریخ نمونه</v>
      </c>
      <c r="DW291" t="str">
        <f>C20</f>
        <v>2024.04.03</v>
      </c>
      <c r="DX291" t="str">
        <f>$D$1</f>
        <v>زمان ph نمونه</v>
      </c>
      <c r="DY291" s="1">
        <f>D20</f>
        <v>0.47916666666666669</v>
      </c>
      <c r="EF291" t="str">
        <f>$C$1</f>
        <v>تاریخ نمونه</v>
      </c>
      <c r="EG291" t="str">
        <f>C20</f>
        <v>2024.04.03</v>
      </c>
      <c r="EH291" t="str">
        <f>$D$1</f>
        <v>زمان ph نمونه</v>
      </c>
      <c r="EI291" s="1">
        <f>D20</f>
        <v>0.47916666666666669</v>
      </c>
      <c r="EP291" t="str">
        <f>$C$1</f>
        <v>تاریخ نمونه</v>
      </c>
      <c r="EQ291" t="str">
        <f>C20</f>
        <v>2024.04.03</v>
      </c>
      <c r="ER291" t="str">
        <f>$D$1</f>
        <v>زمان ph نمونه</v>
      </c>
      <c r="ES291" s="1">
        <f>D20</f>
        <v>0.47916666666666669</v>
      </c>
      <c r="EZ291" t="str">
        <f>$C$1</f>
        <v>تاریخ نمونه</v>
      </c>
      <c r="FA291" t="str">
        <f>C20</f>
        <v>2024.04.03</v>
      </c>
      <c r="FB291" t="str">
        <f>$D$1</f>
        <v>زمان ph نمونه</v>
      </c>
      <c r="FC291" s="1">
        <f>D20</f>
        <v>0.47916666666666669</v>
      </c>
      <c r="FJ291" t="str">
        <f>$C$1</f>
        <v>تاریخ نمونه</v>
      </c>
      <c r="FK291" t="str">
        <f>C20</f>
        <v>2024.04.03</v>
      </c>
      <c r="FL291" t="str">
        <f>$D$1</f>
        <v>زمان ph نمونه</v>
      </c>
      <c r="FM291" s="1">
        <f>D20</f>
        <v>0.47916666666666669</v>
      </c>
      <c r="FT291" t="str">
        <f>$C$1</f>
        <v>تاریخ نمونه</v>
      </c>
      <c r="FU291" t="str">
        <f>C20</f>
        <v>2024.04.03</v>
      </c>
      <c r="FV291" t="str">
        <f>$D$1</f>
        <v>زمان ph نمونه</v>
      </c>
      <c r="FW291" s="1">
        <f>D20</f>
        <v>0.47916666666666669</v>
      </c>
      <c r="GD291" t="str">
        <f>$C$1</f>
        <v>تاریخ نمونه</v>
      </c>
      <c r="GE291" t="str">
        <f>C20</f>
        <v>2024.04.03</v>
      </c>
      <c r="GF291" t="str">
        <f>$D$1</f>
        <v>زمان ph نمونه</v>
      </c>
      <c r="GG291" s="1">
        <f>D20</f>
        <v>0.47916666666666669</v>
      </c>
      <c r="GN291" t="str">
        <f>$C$1</f>
        <v>تاریخ نمونه</v>
      </c>
      <c r="GO291" t="str">
        <f>C20</f>
        <v>2024.04.03</v>
      </c>
      <c r="GP291" t="str">
        <f>$D$1</f>
        <v>زمان ph نمونه</v>
      </c>
      <c r="GQ291" s="1">
        <f>D20</f>
        <v>0.47916666666666669</v>
      </c>
      <c r="GX291" t="str">
        <f>$C$1</f>
        <v>تاریخ نمونه</v>
      </c>
      <c r="GY291" t="str">
        <f>C20</f>
        <v>2024.04.03</v>
      </c>
      <c r="GZ291" t="str">
        <f>$D$1</f>
        <v>زمان ph نمونه</v>
      </c>
      <c r="HA291" s="1">
        <f>D20</f>
        <v>0.47916666666666669</v>
      </c>
    </row>
    <row r="292" spans="22:211" x14ac:dyDescent="0.3">
      <c r="V292" t="str">
        <f>$A$1</f>
        <v xml:space="preserve">تعدا د </v>
      </c>
      <c r="W292" t="str">
        <f>$B$1</f>
        <v>شماره</v>
      </c>
      <c r="AG292" t="str">
        <f>$A$1</f>
        <v xml:space="preserve">تعدا د </v>
      </c>
      <c r="AH292" t="str">
        <f>$B$1</f>
        <v>شماره</v>
      </c>
      <c r="AQ292" t="str">
        <f>$A$1</f>
        <v xml:space="preserve">تعدا د </v>
      </c>
      <c r="AR292" t="str">
        <f>$B$1</f>
        <v>شماره</v>
      </c>
      <c r="BA292" t="str">
        <f>$A$1</f>
        <v xml:space="preserve">تعدا د </v>
      </c>
      <c r="BB292" t="str">
        <f>$B$1</f>
        <v>شماره</v>
      </c>
      <c r="BK292" t="str">
        <f>$A$1</f>
        <v xml:space="preserve">تعدا د </v>
      </c>
      <c r="BL292" t="str">
        <f>$B$1</f>
        <v>شماره</v>
      </c>
      <c r="BU292" t="str">
        <f>$A$1</f>
        <v xml:space="preserve">تعدا د </v>
      </c>
      <c r="BV292" t="str">
        <f>$B$1</f>
        <v>شماره</v>
      </c>
      <c r="CE292" t="str">
        <f>$A$1</f>
        <v xml:space="preserve">تعدا د </v>
      </c>
      <c r="CF292" t="str">
        <f>$B$1</f>
        <v>شماره</v>
      </c>
      <c r="CO292" t="str">
        <f>$A$1</f>
        <v xml:space="preserve">تعدا د </v>
      </c>
      <c r="CP292" t="str">
        <f>$B$1</f>
        <v>شماره</v>
      </c>
      <c r="CY292" t="str">
        <f>$A$1</f>
        <v xml:space="preserve">تعدا د </v>
      </c>
      <c r="CZ292" t="str">
        <f>$B$1</f>
        <v>شماره</v>
      </c>
      <c r="DI292" t="str">
        <f>$A$1</f>
        <v xml:space="preserve">تعدا د </v>
      </c>
      <c r="DJ292" t="str">
        <f>$B$1</f>
        <v>شماره</v>
      </c>
      <c r="DS292" t="str">
        <f>$A$1</f>
        <v xml:space="preserve">تعدا د </v>
      </c>
      <c r="DT292" t="str">
        <f>$B$1</f>
        <v>شماره</v>
      </c>
      <c r="EC292" t="str">
        <f>$A$1</f>
        <v xml:space="preserve">تعدا د </v>
      </c>
      <c r="ED292" t="str">
        <f>$B$1</f>
        <v>شماره</v>
      </c>
      <c r="EM292" t="str">
        <f>$A$1</f>
        <v xml:space="preserve">تعدا د </v>
      </c>
      <c r="EN292" t="str">
        <f>$B$1</f>
        <v>شماره</v>
      </c>
      <c r="EW292" t="str">
        <f>$A$1</f>
        <v xml:space="preserve">تعدا د </v>
      </c>
      <c r="EX292" t="str">
        <f>$B$1</f>
        <v>شماره</v>
      </c>
      <c r="FG292" t="str">
        <f>$A$1</f>
        <v xml:space="preserve">تعدا د </v>
      </c>
      <c r="FH292" t="str">
        <f>$B$1</f>
        <v>شماره</v>
      </c>
      <c r="FQ292" t="str">
        <f>$A$1</f>
        <v xml:space="preserve">تعدا د </v>
      </c>
      <c r="FR292" t="str">
        <f>$B$1</f>
        <v>شماره</v>
      </c>
      <c r="GA292" t="str">
        <f>$A$1</f>
        <v xml:space="preserve">تعدا د </v>
      </c>
      <c r="GB292" t="str">
        <f>$B$1</f>
        <v>شماره</v>
      </c>
      <c r="GK292" t="str">
        <f>$A$1</f>
        <v xml:space="preserve">تعدا د </v>
      </c>
      <c r="GL292" t="str">
        <f>$B$1</f>
        <v>شماره</v>
      </c>
      <c r="GU292" t="str">
        <f>$A$1</f>
        <v xml:space="preserve">تعدا د </v>
      </c>
      <c r="GV292" t="str">
        <f>$B$1</f>
        <v>شماره</v>
      </c>
    </row>
    <row r="293" spans="22:211" x14ac:dyDescent="0.3">
      <c r="V293">
        <f>A20</f>
        <v>19</v>
      </c>
      <c r="W293">
        <f>B20</f>
        <v>19</v>
      </c>
      <c r="AG293">
        <f>A20</f>
        <v>19</v>
      </c>
      <c r="AH293">
        <f>B20</f>
        <v>19</v>
      </c>
      <c r="AQ293">
        <f>A20</f>
        <v>19</v>
      </c>
      <c r="AR293">
        <f>B20</f>
        <v>19</v>
      </c>
      <c r="BA293">
        <f>A20</f>
        <v>19</v>
      </c>
      <c r="BB293">
        <f>B20</f>
        <v>19</v>
      </c>
      <c r="BK293">
        <f>A20</f>
        <v>19</v>
      </c>
      <c r="BL293">
        <f>B20</f>
        <v>19</v>
      </c>
      <c r="BU293">
        <f>A20</f>
        <v>19</v>
      </c>
      <c r="BV293">
        <f>B20</f>
        <v>19</v>
      </c>
      <c r="CE293">
        <f>A20</f>
        <v>19</v>
      </c>
      <c r="CF293">
        <f>B20</f>
        <v>19</v>
      </c>
      <c r="CO293">
        <f>A20</f>
        <v>19</v>
      </c>
      <c r="CP293">
        <f>B20</f>
        <v>19</v>
      </c>
      <c r="CY293">
        <f>A20</f>
        <v>19</v>
      </c>
      <c r="CZ293">
        <f>B20</f>
        <v>19</v>
      </c>
      <c r="DI293">
        <f>A20</f>
        <v>19</v>
      </c>
      <c r="DJ293">
        <f>B20</f>
        <v>19</v>
      </c>
      <c r="DS293">
        <f>A20</f>
        <v>19</v>
      </c>
      <c r="DT293">
        <f>B20</f>
        <v>19</v>
      </c>
      <c r="EC293">
        <f>A20</f>
        <v>19</v>
      </c>
      <c r="ED293">
        <f>B20</f>
        <v>19</v>
      </c>
      <c r="EM293">
        <f>A20</f>
        <v>19</v>
      </c>
      <c r="EN293">
        <f>B20</f>
        <v>19</v>
      </c>
      <c r="EW293">
        <f>A20</f>
        <v>19</v>
      </c>
      <c r="EX293">
        <f>B20</f>
        <v>19</v>
      </c>
      <c r="FG293">
        <f>A20</f>
        <v>19</v>
      </c>
      <c r="FH293">
        <f>B20</f>
        <v>19</v>
      </c>
      <c r="FQ293">
        <f>A20</f>
        <v>19</v>
      </c>
      <c r="FR293">
        <f>B20</f>
        <v>19</v>
      </c>
      <c r="GA293">
        <f>A20</f>
        <v>19</v>
      </c>
      <c r="GB293">
        <f>B20</f>
        <v>19</v>
      </c>
      <c r="GK293">
        <f>A33</f>
        <v>32</v>
      </c>
      <c r="GL293">
        <f>B33</f>
        <v>32</v>
      </c>
      <c r="GU293">
        <f>A20</f>
        <v>19</v>
      </c>
      <c r="GV293">
        <f>B20</f>
        <v>19</v>
      </c>
    </row>
    <row r="294" spans="22:211" x14ac:dyDescent="0.3">
      <c r="V294" t="str">
        <f>$D$1</f>
        <v>زمان ph نمونه</v>
      </c>
      <c r="W294" s="6" t="str">
        <f>$E$1</f>
        <v>فاکتور o</v>
      </c>
      <c r="X294" t="str">
        <f>$F$1</f>
        <v>فاکتورh</v>
      </c>
      <c r="Y294" t="str">
        <f>$G$1</f>
        <v>فاکتور l</v>
      </c>
      <c r="Z294" t="str">
        <f>$H$1</f>
        <v>فاکتورc</v>
      </c>
      <c r="AG294" t="str">
        <f>$D$1</f>
        <v>زمان ph نمونه</v>
      </c>
      <c r="AH294" s="6" t="str">
        <f>$E$1</f>
        <v>فاکتور o</v>
      </c>
      <c r="AI294" t="str">
        <f>$F$1</f>
        <v>فاکتورh</v>
      </c>
      <c r="AJ294" t="str">
        <f>$G$1</f>
        <v>فاکتور l</v>
      </c>
      <c r="AK294" t="str">
        <f>$H$1</f>
        <v>فاکتورc</v>
      </c>
      <c r="AQ294" t="str">
        <f>$D$1</f>
        <v>زمان ph نمونه</v>
      </c>
      <c r="AR294" s="6" t="str">
        <f>$E$1</f>
        <v>فاکتور o</v>
      </c>
      <c r="AS294" t="str">
        <f>$F$1</f>
        <v>فاکتورh</v>
      </c>
      <c r="AT294" t="str">
        <f>$G$1</f>
        <v>فاکتور l</v>
      </c>
      <c r="AU294" t="str">
        <f>$H$1</f>
        <v>فاکتورc</v>
      </c>
      <c r="BA294" t="str">
        <f>$D$1</f>
        <v>زمان ph نمونه</v>
      </c>
      <c r="BB294" s="6" t="str">
        <f>$E$1</f>
        <v>فاکتور o</v>
      </c>
      <c r="BC294" t="str">
        <f>$F$1</f>
        <v>فاکتورh</v>
      </c>
      <c r="BD294" t="str">
        <f>$G$1</f>
        <v>فاکتور l</v>
      </c>
      <c r="BE294" t="str">
        <f>$H$1</f>
        <v>فاکتورc</v>
      </c>
      <c r="BK294" t="str">
        <f>$D$1</f>
        <v>زمان ph نمونه</v>
      </c>
      <c r="BL294" s="6" t="str">
        <f>$E$1</f>
        <v>فاکتور o</v>
      </c>
      <c r="BM294" t="str">
        <f>$F$1</f>
        <v>فاکتورh</v>
      </c>
      <c r="BN294" t="str">
        <f>$G$1</f>
        <v>فاکتور l</v>
      </c>
      <c r="BO294" t="str">
        <f>$H$1</f>
        <v>فاکتورc</v>
      </c>
      <c r="BU294" t="str">
        <f>$D$1</f>
        <v>زمان ph نمونه</v>
      </c>
      <c r="BV294" s="6" t="str">
        <f>$E$1</f>
        <v>فاکتور o</v>
      </c>
      <c r="BW294" t="str">
        <f>$F$1</f>
        <v>فاکتورh</v>
      </c>
      <c r="BX294" t="str">
        <f>$G$1</f>
        <v>فاکتور l</v>
      </c>
      <c r="BY294" t="str">
        <f>$H$1</f>
        <v>فاکتورc</v>
      </c>
      <c r="CE294" t="str">
        <f>$D$1</f>
        <v>زمان ph نمونه</v>
      </c>
      <c r="CF294" s="6" t="str">
        <f>$E$1</f>
        <v>فاکتور o</v>
      </c>
      <c r="CG294" t="str">
        <f>$F$1</f>
        <v>فاکتورh</v>
      </c>
      <c r="CH294" t="str">
        <f>$G$1</f>
        <v>فاکتور l</v>
      </c>
      <c r="CI294" t="str">
        <f>$H$1</f>
        <v>فاکتورc</v>
      </c>
      <c r="CO294" t="str">
        <f>$D$1</f>
        <v>زمان ph نمونه</v>
      </c>
      <c r="CP294" s="6" t="str">
        <f>$E$1</f>
        <v>فاکتور o</v>
      </c>
      <c r="CQ294" t="str">
        <f>$F$1</f>
        <v>فاکتورh</v>
      </c>
      <c r="CR294" t="str">
        <f>$G$1</f>
        <v>فاکتور l</v>
      </c>
      <c r="CS294" t="str">
        <f>$H$1</f>
        <v>فاکتورc</v>
      </c>
      <c r="CY294" t="str">
        <f>$D$1</f>
        <v>زمان ph نمونه</v>
      </c>
      <c r="CZ294" s="6" t="str">
        <f>$E$1</f>
        <v>فاکتور o</v>
      </c>
      <c r="DA294" t="str">
        <f>$F$1</f>
        <v>فاکتورh</v>
      </c>
      <c r="DB294" t="str">
        <f>$G$1</f>
        <v>فاکتور l</v>
      </c>
      <c r="DC294" t="str">
        <f>$H$1</f>
        <v>فاکتورc</v>
      </c>
      <c r="DI294" t="str">
        <f>$D$1</f>
        <v>زمان ph نمونه</v>
      </c>
      <c r="DJ294" s="6" t="str">
        <f>$E$1</f>
        <v>فاکتور o</v>
      </c>
      <c r="DK294" t="str">
        <f>$F$1</f>
        <v>فاکتورh</v>
      </c>
      <c r="DL294" t="str">
        <f>$G$1</f>
        <v>فاکتور l</v>
      </c>
      <c r="DM294" t="str">
        <f>$H$1</f>
        <v>فاکتورc</v>
      </c>
      <c r="DS294" t="str">
        <f>$D$1</f>
        <v>زمان ph نمونه</v>
      </c>
      <c r="DT294" s="6" t="str">
        <f>$E$1</f>
        <v>فاکتور o</v>
      </c>
      <c r="DU294" t="str">
        <f>$F$1</f>
        <v>فاکتورh</v>
      </c>
      <c r="DV294" t="str">
        <f>$G$1</f>
        <v>فاکتور l</v>
      </c>
      <c r="DW294" t="str">
        <f>$H$1</f>
        <v>فاکتورc</v>
      </c>
      <c r="EC294" t="str">
        <f>$D$1</f>
        <v>زمان ph نمونه</v>
      </c>
      <c r="ED294" s="6" t="str">
        <f>$E$1</f>
        <v>فاکتور o</v>
      </c>
      <c r="EE294" t="str">
        <f>$F$1</f>
        <v>فاکتورh</v>
      </c>
      <c r="EF294" t="str">
        <f>$G$1</f>
        <v>فاکتور l</v>
      </c>
      <c r="EG294" t="str">
        <f>$H$1</f>
        <v>فاکتورc</v>
      </c>
      <c r="EM294" t="str">
        <f>$D$1</f>
        <v>زمان ph نمونه</v>
      </c>
      <c r="EN294" s="6" t="str">
        <f>$E$1</f>
        <v>فاکتور o</v>
      </c>
      <c r="EO294" t="str">
        <f>$F$1</f>
        <v>فاکتورh</v>
      </c>
      <c r="EP294" t="str">
        <f>$G$1</f>
        <v>فاکتور l</v>
      </c>
      <c r="EQ294" t="str">
        <f>$H$1</f>
        <v>فاکتورc</v>
      </c>
      <c r="EW294" t="str">
        <f>$D$1</f>
        <v>زمان ph نمونه</v>
      </c>
      <c r="EX294" s="6" t="str">
        <f>$E$1</f>
        <v>فاکتور o</v>
      </c>
      <c r="EY294" t="str">
        <f>$F$1</f>
        <v>فاکتورh</v>
      </c>
      <c r="EZ294" t="str">
        <f>$G$1</f>
        <v>فاکتور l</v>
      </c>
      <c r="FA294" t="str">
        <f>$H$1</f>
        <v>فاکتورc</v>
      </c>
      <c r="FG294" t="str">
        <f>$D$1</f>
        <v>زمان ph نمونه</v>
      </c>
      <c r="FH294" s="6" t="str">
        <f>$E$1</f>
        <v>فاکتور o</v>
      </c>
      <c r="FI294" t="str">
        <f>$F$1</f>
        <v>فاکتورh</v>
      </c>
      <c r="FJ294" t="str">
        <f>$G$1</f>
        <v>فاکتور l</v>
      </c>
      <c r="FK294" t="str">
        <f>$H$1</f>
        <v>فاکتورc</v>
      </c>
      <c r="FQ294" t="str">
        <f>$D$1</f>
        <v>زمان ph نمونه</v>
      </c>
      <c r="FR294" s="6" t="str">
        <f>$E$1</f>
        <v>فاکتور o</v>
      </c>
      <c r="FS294" t="str">
        <f>$F$1</f>
        <v>فاکتورh</v>
      </c>
      <c r="FT294" t="str">
        <f>$G$1</f>
        <v>فاکتور l</v>
      </c>
      <c r="FU294" t="str">
        <f>$H$1</f>
        <v>فاکتورc</v>
      </c>
      <c r="GA294" t="str">
        <f>$D$1</f>
        <v>زمان ph نمونه</v>
      </c>
      <c r="GB294" s="6" t="str">
        <f>$E$1</f>
        <v>فاکتور o</v>
      </c>
      <c r="GC294" t="str">
        <f>$F$1</f>
        <v>فاکتورh</v>
      </c>
      <c r="GD294" t="str">
        <f>$G$1</f>
        <v>فاکتور l</v>
      </c>
      <c r="GE294" t="str">
        <f>$H$1</f>
        <v>فاکتورc</v>
      </c>
      <c r="GK294" t="str">
        <f>$D$1</f>
        <v>زمان ph نمونه</v>
      </c>
      <c r="GL294" s="6" t="str">
        <f>$E$1</f>
        <v>فاکتور o</v>
      </c>
      <c r="GM294" t="str">
        <f>$F$1</f>
        <v>فاکتورh</v>
      </c>
      <c r="GN294" t="str">
        <f>$G$1</f>
        <v>فاکتور l</v>
      </c>
      <c r="GO294" t="str">
        <f>$H$1</f>
        <v>فاکتورc</v>
      </c>
      <c r="GU294" t="str">
        <f>$D$1</f>
        <v>زمان ph نمونه</v>
      </c>
      <c r="GV294" s="6" t="str">
        <f>$E$1</f>
        <v>فاکتور o</v>
      </c>
      <c r="GW294" t="str">
        <f>$F$1</f>
        <v>فاکتورh</v>
      </c>
      <c r="GX294" t="str">
        <f>$G$1</f>
        <v>فاکتور l</v>
      </c>
      <c r="GY294" t="str">
        <f>$H$1</f>
        <v>فاکتورc</v>
      </c>
    </row>
    <row r="295" spans="22:211" x14ac:dyDescent="0.3">
      <c r="V295" s="11">
        <f>D20</f>
        <v>0.47916666666666669</v>
      </c>
      <c r="W295" s="7">
        <f>E20</f>
        <v>20481.61</v>
      </c>
      <c r="X295" s="7">
        <f>F20</f>
        <v>20482.98</v>
      </c>
      <c r="Y295" s="7">
        <f t="shared" ref="Y295:Z295" si="26">G20</f>
        <v>20477.48</v>
      </c>
      <c r="Z295" s="7">
        <f t="shared" si="26"/>
        <v>20480.48</v>
      </c>
      <c r="AG295" s="11">
        <f>D20</f>
        <v>0.47916666666666669</v>
      </c>
      <c r="AH295" s="7">
        <f>E20</f>
        <v>20481.61</v>
      </c>
      <c r="AI295" s="7">
        <f>F20</f>
        <v>20482.98</v>
      </c>
      <c r="AJ295" s="7">
        <f>G20</f>
        <v>20477.48</v>
      </c>
      <c r="AK295" s="7">
        <f>H20</f>
        <v>20480.48</v>
      </c>
      <c r="AQ295" s="11">
        <f>D20</f>
        <v>0.47916666666666669</v>
      </c>
      <c r="AR295">
        <f>E20</f>
        <v>20481.61</v>
      </c>
      <c r="AS295">
        <f>F20</f>
        <v>20482.98</v>
      </c>
      <c r="AT295">
        <f>G20</f>
        <v>20477.48</v>
      </c>
      <c r="AU295">
        <f>H20</f>
        <v>20480.48</v>
      </c>
      <c r="BA295" s="11">
        <f>D20</f>
        <v>0.47916666666666669</v>
      </c>
      <c r="BB295">
        <f>E20</f>
        <v>20481.61</v>
      </c>
      <c r="BC295">
        <f>F20</f>
        <v>20482.98</v>
      </c>
      <c r="BD295">
        <f>G20</f>
        <v>20477.48</v>
      </c>
      <c r="BE295">
        <f>H20</f>
        <v>20480.48</v>
      </c>
      <c r="BK295" s="11">
        <f>D20</f>
        <v>0.47916666666666669</v>
      </c>
      <c r="BL295">
        <f>E20</f>
        <v>20481.61</v>
      </c>
      <c r="BM295">
        <f>F20</f>
        <v>20482.98</v>
      </c>
      <c r="BN295">
        <f>G20</f>
        <v>20477.48</v>
      </c>
      <c r="BO295">
        <f>H20</f>
        <v>20480.48</v>
      </c>
      <c r="BU295" s="11">
        <f>D20</f>
        <v>0.47916666666666669</v>
      </c>
      <c r="BV295">
        <f>E20</f>
        <v>20481.61</v>
      </c>
      <c r="BW295">
        <f>F20</f>
        <v>20482.98</v>
      </c>
      <c r="BX295">
        <f>G20</f>
        <v>20477.48</v>
      </c>
      <c r="BY295">
        <f>H20</f>
        <v>20480.48</v>
      </c>
      <c r="CE295" s="11">
        <f>D20</f>
        <v>0.47916666666666669</v>
      </c>
      <c r="CF295">
        <f>E20</f>
        <v>20481.61</v>
      </c>
      <c r="CG295">
        <f>F20</f>
        <v>20482.98</v>
      </c>
      <c r="CH295">
        <f>G20</f>
        <v>20477.48</v>
      </c>
      <c r="CI295">
        <f>H20</f>
        <v>20480.48</v>
      </c>
      <c r="CO295" s="11">
        <f>D20</f>
        <v>0.47916666666666669</v>
      </c>
      <c r="CP295">
        <f>E20</f>
        <v>20481.61</v>
      </c>
      <c r="CQ295">
        <f>F20</f>
        <v>20482.98</v>
      </c>
      <c r="CR295">
        <f>G20</f>
        <v>20477.48</v>
      </c>
      <c r="CS295">
        <f>H20</f>
        <v>20480.48</v>
      </c>
      <c r="CY295" s="11">
        <f>D20</f>
        <v>0.47916666666666669</v>
      </c>
      <c r="CZ295">
        <f>E20</f>
        <v>20481.61</v>
      </c>
      <c r="DA295">
        <f>F20</f>
        <v>20482.98</v>
      </c>
      <c r="DB295">
        <f>G20</f>
        <v>20477.48</v>
      </c>
      <c r="DC295">
        <f>H20</f>
        <v>20480.48</v>
      </c>
      <c r="DI295" s="11">
        <f>D20</f>
        <v>0.47916666666666669</v>
      </c>
      <c r="DJ295">
        <f>E20</f>
        <v>20481.61</v>
      </c>
      <c r="DK295">
        <f>F20</f>
        <v>20482.98</v>
      </c>
      <c r="DL295">
        <f>G20</f>
        <v>20477.48</v>
      </c>
      <c r="DM295">
        <f>H20</f>
        <v>20480.48</v>
      </c>
      <c r="DS295" s="11">
        <f>D20</f>
        <v>0.47916666666666669</v>
      </c>
      <c r="DT295">
        <f>E20</f>
        <v>20481.61</v>
      </c>
      <c r="DU295">
        <f>F20</f>
        <v>20482.98</v>
      </c>
      <c r="DV295">
        <f>G20</f>
        <v>20477.48</v>
      </c>
      <c r="DW295">
        <f>H20</f>
        <v>20480.48</v>
      </c>
      <c r="EC295" s="11">
        <f>D20</f>
        <v>0.47916666666666669</v>
      </c>
      <c r="ED295">
        <f>E20</f>
        <v>20481.61</v>
      </c>
      <c r="EE295">
        <f>F20</f>
        <v>20482.98</v>
      </c>
      <c r="EF295">
        <f>G20</f>
        <v>20477.48</v>
      </c>
      <c r="EG295">
        <f>H20</f>
        <v>20480.48</v>
      </c>
      <c r="EM295" s="11">
        <f>D20</f>
        <v>0.47916666666666669</v>
      </c>
      <c r="EN295">
        <f>E20</f>
        <v>20481.61</v>
      </c>
      <c r="EO295">
        <f>F20</f>
        <v>20482.98</v>
      </c>
      <c r="EP295">
        <f>G20</f>
        <v>20477.48</v>
      </c>
      <c r="EQ295">
        <f>H20</f>
        <v>20480.48</v>
      </c>
      <c r="EW295" s="11">
        <f>D20</f>
        <v>0.47916666666666669</v>
      </c>
      <c r="EX295">
        <f>E20</f>
        <v>20481.61</v>
      </c>
      <c r="EY295">
        <f>F20</f>
        <v>20482.98</v>
      </c>
      <c r="EZ295">
        <f>G20</f>
        <v>20477.48</v>
      </c>
      <c r="FA295">
        <f>H20</f>
        <v>20480.48</v>
      </c>
      <c r="FG295" s="11">
        <f>D20</f>
        <v>0.47916666666666669</v>
      </c>
      <c r="FH295">
        <f>E20</f>
        <v>20481.61</v>
      </c>
      <c r="FI295">
        <f>F20</f>
        <v>20482.98</v>
      </c>
      <c r="FJ295">
        <f>G20</f>
        <v>20477.48</v>
      </c>
      <c r="FK295">
        <f>H20</f>
        <v>20480.48</v>
      </c>
      <c r="FQ295" s="11">
        <f>D20</f>
        <v>0.47916666666666669</v>
      </c>
      <c r="FR295">
        <f>E20</f>
        <v>20481.61</v>
      </c>
      <c r="FS295">
        <f>F20</f>
        <v>20482.98</v>
      </c>
      <c r="FT295">
        <f>G20</f>
        <v>20477.48</v>
      </c>
      <c r="FU295">
        <f>H20</f>
        <v>20480.48</v>
      </c>
      <c r="GA295" s="11">
        <f>D20</f>
        <v>0.47916666666666669</v>
      </c>
      <c r="GB295">
        <f>E20</f>
        <v>20481.61</v>
      </c>
      <c r="GC295">
        <f>F20</f>
        <v>20482.98</v>
      </c>
      <c r="GD295">
        <f>G20</f>
        <v>20477.48</v>
      </c>
      <c r="GE295">
        <f>H20</f>
        <v>20480.48</v>
      </c>
      <c r="GK295" s="11">
        <f>D20</f>
        <v>0.47916666666666669</v>
      </c>
      <c r="GL295">
        <f>E20</f>
        <v>20481.61</v>
      </c>
      <c r="GM295">
        <f>F20</f>
        <v>20482.98</v>
      </c>
      <c r="GN295">
        <f>G20</f>
        <v>20477.48</v>
      </c>
      <c r="GO295">
        <f>H20</f>
        <v>20480.48</v>
      </c>
      <c r="GU295" s="11">
        <f>D20</f>
        <v>0.47916666666666669</v>
      </c>
      <c r="GV295">
        <f>E20</f>
        <v>20481.61</v>
      </c>
      <c r="GW295">
        <f>F20</f>
        <v>20482.98</v>
      </c>
      <c r="GX295">
        <f>G20</f>
        <v>20477.48</v>
      </c>
      <c r="GY295">
        <f>H20</f>
        <v>20480.48</v>
      </c>
    </row>
    <row r="296" spans="22:211" x14ac:dyDescent="0.3">
      <c r="V296" s="2" t="str">
        <f>$J$1</f>
        <v>غلظت فاکتور b</v>
      </c>
      <c r="W296" s="2" t="str">
        <f>$K$1</f>
        <v>غلظت فاکتور s</v>
      </c>
      <c r="AG296" s="2" t="str">
        <f>$J$1</f>
        <v>غلظت فاکتور b</v>
      </c>
      <c r="AH296" s="2" t="str">
        <f>$K$1</f>
        <v>غلظت فاکتور s</v>
      </c>
      <c r="AQ296" s="2" t="str">
        <f>$J$1</f>
        <v>غلظت فاکتور b</v>
      </c>
      <c r="AR296" s="2" t="str">
        <f>$K$1</f>
        <v>غلظت فاکتور s</v>
      </c>
      <c r="BA296" s="2" t="str">
        <f>$J$1</f>
        <v>غلظت فاکتور b</v>
      </c>
      <c r="BB296" s="2" t="str">
        <f>$K$1</f>
        <v>غلظت فاکتور s</v>
      </c>
      <c r="BK296" s="2" t="str">
        <f>$J$1</f>
        <v>غلظت فاکتور b</v>
      </c>
      <c r="BL296" s="2" t="str">
        <f>$K$1</f>
        <v>غلظت فاکتور s</v>
      </c>
      <c r="BU296" s="2" t="str">
        <f>$J$1</f>
        <v>غلظت فاکتور b</v>
      </c>
      <c r="BV296" s="2" t="str">
        <f>$K$1</f>
        <v>غلظت فاکتور s</v>
      </c>
      <c r="CE296" s="2" t="str">
        <f>$J$1</f>
        <v>غلظت فاکتور b</v>
      </c>
      <c r="CF296" s="2" t="str">
        <f>$K$1</f>
        <v>غلظت فاکتور s</v>
      </c>
      <c r="CO296" s="2" t="str">
        <f>$J$1</f>
        <v>غلظت فاکتور b</v>
      </c>
      <c r="CP296" s="2" t="str">
        <f>$K$1</f>
        <v>غلظت فاکتور s</v>
      </c>
      <c r="CY296" s="2" t="str">
        <f>$J$1</f>
        <v>غلظت فاکتور b</v>
      </c>
      <c r="CZ296" s="2" t="str">
        <f>$K$1</f>
        <v>غلظت فاکتور s</v>
      </c>
      <c r="DI296" s="2" t="str">
        <f>$J$1</f>
        <v>غلظت فاکتور b</v>
      </c>
      <c r="DJ296" s="2" t="str">
        <f>$K$1</f>
        <v>غلظت فاکتور s</v>
      </c>
      <c r="DS296" s="2" t="str">
        <f>$J$1</f>
        <v>غلظت فاکتور b</v>
      </c>
      <c r="DT296" s="2" t="str">
        <f>$K$1</f>
        <v>غلظت فاکتور s</v>
      </c>
      <c r="EC296" s="2" t="str">
        <f>$J$1</f>
        <v>غلظت فاکتور b</v>
      </c>
      <c r="ED296" s="2" t="str">
        <f>$K$1</f>
        <v>غلظت فاکتور s</v>
      </c>
      <c r="EM296" s="2" t="str">
        <f>$J$1</f>
        <v>غلظت فاکتور b</v>
      </c>
      <c r="EN296" s="2" t="str">
        <f>$K$1</f>
        <v>غلظت فاکتور s</v>
      </c>
      <c r="EW296" s="2" t="str">
        <f>$J$1</f>
        <v>غلظت فاکتور b</v>
      </c>
      <c r="EX296" s="2" t="str">
        <f>$K$1</f>
        <v>غلظت فاکتور s</v>
      </c>
      <c r="FG296" s="2" t="str">
        <f>$J$1</f>
        <v>غلظت فاکتور b</v>
      </c>
      <c r="FH296" s="2" t="str">
        <f>$K$1</f>
        <v>غلظت فاکتور s</v>
      </c>
      <c r="FQ296" s="2" t="str">
        <f>$J$1</f>
        <v>غلظت فاکتور b</v>
      </c>
      <c r="FR296" s="2" t="str">
        <f>$K$1</f>
        <v>غلظت فاکتور s</v>
      </c>
      <c r="GA296" s="2" t="str">
        <f>$J$1</f>
        <v>غلظت فاکتور b</v>
      </c>
      <c r="GB296" s="2" t="str">
        <f>$K$1</f>
        <v>غلظت فاکتور s</v>
      </c>
      <c r="GK296" s="2" t="str">
        <f>$J$1</f>
        <v>غلظت فاکتور b</v>
      </c>
      <c r="GL296" s="2" t="str">
        <f>$K$1</f>
        <v>غلظت فاکتور s</v>
      </c>
      <c r="GU296" s="2" t="str">
        <f>$J$1</f>
        <v>غلظت فاکتور b</v>
      </c>
      <c r="GV296" s="2" t="str">
        <f>$K$1</f>
        <v>غلظت فاکتور s</v>
      </c>
    </row>
    <row r="297" spans="22:211" x14ac:dyDescent="0.3">
      <c r="V297" s="7">
        <f>J20</f>
        <v>0.54545454545454541</v>
      </c>
      <c r="W297" s="7">
        <f>K20</f>
        <v>0.45454545454545453</v>
      </c>
      <c r="AG297" s="7">
        <f>J20</f>
        <v>0.54545454545454541</v>
      </c>
      <c r="AH297" s="7">
        <f>K20</f>
        <v>0.45454545454545453</v>
      </c>
      <c r="AQ297" s="7">
        <f>J20</f>
        <v>0.54545454545454541</v>
      </c>
      <c r="AR297" s="7">
        <f>K20</f>
        <v>0.45454545454545453</v>
      </c>
      <c r="BA297" s="7">
        <f>J20</f>
        <v>0.54545454545454541</v>
      </c>
      <c r="BB297" s="7">
        <f>K20</f>
        <v>0.45454545454545453</v>
      </c>
      <c r="BK297" s="7">
        <f>J20</f>
        <v>0.54545454545454541</v>
      </c>
      <c r="BL297" s="7">
        <f>K20</f>
        <v>0.45454545454545453</v>
      </c>
      <c r="BU297" s="7">
        <f>J20</f>
        <v>0.54545454545454541</v>
      </c>
      <c r="BV297" s="7">
        <f>K20</f>
        <v>0.45454545454545453</v>
      </c>
      <c r="CE297" s="7">
        <f>J20</f>
        <v>0.54545454545454541</v>
      </c>
      <c r="CF297" s="7">
        <f>K20</f>
        <v>0.45454545454545453</v>
      </c>
      <c r="CO297" s="7">
        <f>J20</f>
        <v>0.54545454545454541</v>
      </c>
      <c r="CP297" s="7">
        <f>K20</f>
        <v>0.45454545454545453</v>
      </c>
      <c r="CY297" s="7">
        <f>J20</f>
        <v>0.54545454545454541</v>
      </c>
      <c r="CZ297" s="7">
        <f>K20</f>
        <v>0.45454545454545453</v>
      </c>
      <c r="DI297" s="7">
        <f>J20</f>
        <v>0.54545454545454541</v>
      </c>
      <c r="DJ297" s="7">
        <f>K20</f>
        <v>0.45454545454545453</v>
      </c>
      <c r="DS297" s="7">
        <f>J20</f>
        <v>0.54545454545454541</v>
      </c>
      <c r="DT297" s="7">
        <f>K20</f>
        <v>0.45454545454545453</v>
      </c>
      <c r="EC297" s="7">
        <f>J20</f>
        <v>0.54545454545454541</v>
      </c>
      <c r="ED297" s="7">
        <f>K20</f>
        <v>0.45454545454545453</v>
      </c>
      <c r="EM297" s="7">
        <f>J20</f>
        <v>0.54545454545454541</v>
      </c>
      <c r="EN297" s="7">
        <f>K20</f>
        <v>0.45454545454545453</v>
      </c>
      <c r="EW297" s="7">
        <f>J20</f>
        <v>0.54545454545454541</v>
      </c>
      <c r="EX297" s="7">
        <f>K20</f>
        <v>0.45454545454545453</v>
      </c>
      <c r="FG297" s="7">
        <f>J20</f>
        <v>0.54545454545454541</v>
      </c>
      <c r="FH297" s="7">
        <f>K20</f>
        <v>0.45454545454545453</v>
      </c>
      <c r="FQ297" s="7">
        <f>J20</f>
        <v>0.54545454545454541</v>
      </c>
      <c r="FR297" s="7">
        <f>K20</f>
        <v>0.45454545454545453</v>
      </c>
      <c r="GA297" s="7">
        <f>J20</f>
        <v>0.54545454545454541</v>
      </c>
      <c r="GB297" s="7">
        <f>K20</f>
        <v>0.45454545454545453</v>
      </c>
      <c r="GK297" s="7">
        <f>J20</f>
        <v>0.54545454545454541</v>
      </c>
      <c r="GL297" s="7">
        <f>K20</f>
        <v>0.45454545454545453</v>
      </c>
      <c r="GU297" s="7">
        <f>J20</f>
        <v>0.54545454545454541</v>
      </c>
      <c r="GV297" s="7">
        <f>K20</f>
        <v>0.45454545454545453</v>
      </c>
    </row>
    <row r="298" spans="22:211" x14ac:dyDescent="0.3">
      <c r="V298" t="str">
        <f>$L$1</f>
        <v>color</v>
      </c>
      <c r="W298" t="str">
        <f>$M$1</f>
        <v>اندازه نمونه</v>
      </c>
      <c r="AG298" t="str">
        <f>$L$1</f>
        <v>color</v>
      </c>
      <c r="AH298" t="str">
        <f>$M$1</f>
        <v>اندازه نمونه</v>
      </c>
      <c r="AQ298" t="str">
        <f>$L$1</f>
        <v>color</v>
      </c>
      <c r="AR298" t="str">
        <f>$M$1</f>
        <v>اندازه نمونه</v>
      </c>
      <c r="BA298" t="str">
        <f>$L$1</f>
        <v>color</v>
      </c>
      <c r="BB298" t="str">
        <f>$M$1</f>
        <v>اندازه نمونه</v>
      </c>
      <c r="BK298" t="str">
        <f>$L$1</f>
        <v>color</v>
      </c>
      <c r="BL298" t="str">
        <f>$M$1</f>
        <v>اندازه نمونه</v>
      </c>
      <c r="BU298" t="str">
        <f>$L$1</f>
        <v>color</v>
      </c>
      <c r="BV298" t="str">
        <f>$M$1</f>
        <v>اندازه نمونه</v>
      </c>
      <c r="CE298" t="str">
        <f>$L$1</f>
        <v>color</v>
      </c>
      <c r="CF298" t="str">
        <f>$M$1</f>
        <v>اندازه نمونه</v>
      </c>
      <c r="CO298" t="str">
        <f>$L$1</f>
        <v>color</v>
      </c>
      <c r="CP298" t="str">
        <f>$M$1</f>
        <v>اندازه نمونه</v>
      </c>
      <c r="CY298" t="str">
        <f>$L$1</f>
        <v>color</v>
      </c>
      <c r="CZ298" t="str">
        <f>$M$1</f>
        <v>اندازه نمونه</v>
      </c>
      <c r="DI298" t="str">
        <f>$L$1</f>
        <v>color</v>
      </c>
      <c r="DJ298" t="str">
        <f>$M$1</f>
        <v>اندازه نمونه</v>
      </c>
      <c r="DS298" t="str">
        <f>$L$1</f>
        <v>color</v>
      </c>
      <c r="DT298" t="str">
        <f>$M$1</f>
        <v>اندازه نمونه</v>
      </c>
      <c r="EC298" t="str">
        <f>$L$1</f>
        <v>color</v>
      </c>
      <c r="ED298" t="str">
        <f>$M$1</f>
        <v>اندازه نمونه</v>
      </c>
      <c r="EM298" t="str">
        <f>$L$1</f>
        <v>color</v>
      </c>
      <c r="EN298" t="str">
        <f>$M$1</f>
        <v>اندازه نمونه</v>
      </c>
      <c r="EW298" t="str">
        <f>$L$1</f>
        <v>color</v>
      </c>
      <c r="EX298" t="str">
        <f>$M$1</f>
        <v>اندازه نمونه</v>
      </c>
      <c r="FG298" t="str">
        <f>$L$1</f>
        <v>color</v>
      </c>
      <c r="FH298" t="str">
        <f>$M$1</f>
        <v>اندازه نمونه</v>
      </c>
      <c r="FQ298" t="str">
        <f>$L$1</f>
        <v>color</v>
      </c>
      <c r="FR298" t="str">
        <f>$M$1</f>
        <v>اندازه نمونه</v>
      </c>
      <c r="GA298" t="str">
        <f>$L$1</f>
        <v>color</v>
      </c>
      <c r="GB298" t="str">
        <f>$M$1</f>
        <v>اندازه نمونه</v>
      </c>
      <c r="GK298" t="str">
        <f>$L$1</f>
        <v>color</v>
      </c>
      <c r="GL298" t="str">
        <f>$M$1</f>
        <v>اندازه نمونه</v>
      </c>
      <c r="GU298" t="str">
        <f>$L$1</f>
        <v>color</v>
      </c>
      <c r="GV298" t="str">
        <f>$M$1</f>
        <v>اندازه نمونه</v>
      </c>
    </row>
    <row r="299" spans="22:211" x14ac:dyDescent="0.3">
      <c r="V299" s="6">
        <f>L20</f>
        <v>-1.1300000000010186</v>
      </c>
      <c r="W299" s="6">
        <f>M20</f>
        <v>5.5</v>
      </c>
      <c r="AG299" s="6">
        <f>L20</f>
        <v>-1.1300000000010186</v>
      </c>
      <c r="AH299" s="6">
        <f>M20</f>
        <v>5.5</v>
      </c>
      <c r="AQ299" s="6">
        <f>L20</f>
        <v>-1.1300000000010186</v>
      </c>
      <c r="AR299" s="6">
        <f>M20</f>
        <v>5.5</v>
      </c>
      <c r="BA299" s="6">
        <f>L20</f>
        <v>-1.1300000000010186</v>
      </c>
      <c r="BB299" s="6">
        <f>M20</f>
        <v>5.5</v>
      </c>
      <c r="BK299" s="6">
        <f>L20</f>
        <v>-1.1300000000010186</v>
      </c>
      <c r="BL299" s="6">
        <f>M20</f>
        <v>5.5</v>
      </c>
      <c r="BU299" s="6">
        <f>L20</f>
        <v>-1.1300000000010186</v>
      </c>
      <c r="BV299" s="6">
        <f>M20</f>
        <v>5.5</v>
      </c>
      <c r="CE299" s="6">
        <f>L20</f>
        <v>-1.1300000000010186</v>
      </c>
      <c r="CF299" s="6">
        <f>M20</f>
        <v>5.5</v>
      </c>
      <c r="CO299" s="6">
        <f>L20</f>
        <v>-1.1300000000010186</v>
      </c>
      <c r="CP299" s="6">
        <f>M20</f>
        <v>5.5</v>
      </c>
      <c r="CY299" s="6">
        <f>L20</f>
        <v>-1.1300000000010186</v>
      </c>
      <c r="CZ299" s="6">
        <f>M20</f>
        <v>5.5</v>
      </c>
      <c r="DI299" s="6">
        <f>L20</f>
        <v>-1.1300000000010186</v>
      </c>
      <c r="DJ299" s="6">
        <f>M20</f>
        <v>5.5</v>
      </c>
      <c r="DS299" s="6">
        <f>L20</f>
        <v>-1.1300000000010186</v>
      </c>
      <c r="DT299" s="6">
        <f>M20</f>
        <v>5.5</v>
      </c>
      <c r="EC299" s="6">
        <f>L20</f>
        <v>-1.1300000000010186</v>
      </c>
      <c r="ED299" s="6">
        <f>M20</f>
        <v>5.5</v>
      </c>
      <c r="EM299" s="6">
        <f>L20</f>
        <v>-1.1300000000010186</v>
      </c>
      <c r="EN299" s="6">
        <f>M20</f>
        <v>5.5</v>
      </c>
      <c r="EW299" s="6">
        <f>L20</f>
        <v>-1.1300000000010186</v>
      </c>
      <c r="EX299" s="6">
        <f>M20</f>
        <v>5.5</v>
      </c>
      <c r="FG299" s="6">
        <f>L20</f>
        <v>-1.1300000000010186</v>
      </c>
      <c r="FH299" s="6">
        <f>M20</f>
        <v>5.5</v>
      </c>
      <c r="FQ299" s="6">
        <f>L20</f>
        <v>-1.1300000000010186</v>
      </c>
      <c r="FR299" s="6">
        <f>M20</f>
        <v>5.5</v>
      </c>
      <c r="GA299" s="6">
        <f>L20</f>
        <v>-1.1300000000010186</v>
      </c>
      <c r="GB299" s="6">
        <f>M20</f>
        <v>5.5</v>
      </c>
      <c r="GK299" s="6">
        <f>L19</f>
        <v>4.8800000000010186</v>
      </c>
      <c r="GL299" s="6">
        <f>M19</f>
        <v>9.5</v>
      </c>
      <c r="GU299" s="6">
        <f>L20</f>
        <v>-1.1300000000010186</v>
      </c>
      <c r="GV299" s="6">
        <f>M20</f>
        <v>5.5</v>
      </c>
    </row>
    <row r="300" spans="22:211" x14ac:dyDescent="0.3">
      <c r="V300" s="4" t="str">
        <f>$A$1</f>
        <v xml:space="preserve">تعدا د </v>
      </c>
      <c r="W300" s="4"/>
      <c r="X300" s="4"/>
      <c r="Y300" s="4"/>
      <c r="Z300" s="4"/>
      <c r="AG300" s="4" t="str">
        <f>$A$1</f>
        <v xml:space="preserve">تعدا د </v>
      </c>
      <c r="AH300" s="4"/>
      <c r="AI300" s="4"/>
      <c r="AJ300" s="4"/>
      <c r="AK300" s="4"/>
      <c r="AQ300" s="4" t="str">
        <f>$A$1</f>
        <v xml:space="preserve">تعدا د </v>
      </c>
      <c r="AR300" s="4"/>
      <c r="AS300" s="4"/>
      <c r="AT300" s="4"/>
      <c r="AU300" s="4"/>
      <c r="BA300" s="4" t="str">
        <f>$A$1</f>
        <v xml:space="preserve">تعدا د </v>
      </c>
      <c r="BB300" s="4"/>
      <c r="BC300" s="4"/>
      <c r="BD300" s="4"/>
      <c r="BE300" s="4"/>
      <c r="BK300" s="4" t="str">
        <f>$A$1</f>
        <v xml:space="preserve">تعدا د </v>
      </c>
      <c r="BL300" s="4"/>
      <c r="BM300" s="4"/>
      <c r="BN300" s="4"/>
      <c r="BO300" s="4"/>
      <c r="BU300" s="4" t="str">
        <f>$A$1</f>
        <v xml:space="preserve">تعدا د </v>
      </c>
      <c r="BV300" s="4"/>
      <c r="BW300" s="4"/>
      <c r="BX300" s="4"/>
      <c r="BY300" s="4"/>
      <c r="CE300" s="4" t="str">
        <f>$A$1</f>
        <v xml:space="preserve">تعدا د </v>
      </c>
      <c r="CF300" s="4"/>
      <c r="CG300" s="4"/>
      <c r="CH300" s="4"/>
      <c r="CI300" s="4"/>
      <c r="CO300" s="4" t="str">
        <f>$A$1</f>
        <v xml:space="preserve">تعدا د </v>
      </c>
      <c r="CP300" s="4"/>
      <c r="CQ300" s="4"/>
      <c r="CR300" s="4"/>
      <c r="CS300" s="4"/>
      <c r="CY300" s="4" t="str">
        <f>$A$1</f>
        <v xml:space="preserve">تعدا د </v>
      </c>
      <c r="CZ300" s="4"/>
      <c r="DA300" s="4"/>
      <c r="DB300" s="4"/>
      <c r="DC300" s="4"/>
      <c r="DI300" s="4" t="str">
        <f>$A$1</f>
        <v xml:space="preserve">تعدا د </v>
      </c>
      <c r="DJ300" s="4"/>
      <c r="DK300" s="4"/>
      <c r="DL300" s="4"/>
      <c r="DM300" s="4"/>
      <c r="DS300" s="4" t="str">
        <f>$A$1</f>
        <v xml:space="preserve">تعدا د </v>
      </c>
      <c r="DT300" s="4"/>
      <c r="DU300" s="4"/>
      <c r="DV300" s="4"/>
      <c r="DW300" s="4"/>
      <c r="EC300" s="4" t="str">
        <f>$A$1</f>
        <v xml:space="preserve">تعدا د </v>
      </c>
      <c r="ED300" s="4"/>
      <c r="EE300" s="4"/>
      <c r="EF300" s="4"/>
      <c r="EG300" s="4"/>
      <c r="EM300" s="4" t="str">
        <f>$A$1</f>
        <v xml:space="preserve">تعدا د </v>
      </c>
      <c r="EN300" s="4"/>
      <c r="EO300" s="4"/>
      <c r="EP300" s="4"/>
      <c r="EQ300" s="4"/>
      <c r="EW300" s="4" t="str">
        <f>$A$1</f>
        <v xml:space="preserve">تعدا د </v>
      </c>
      <c r="EX300" s="4"/>
      <c r="EY300" s="4"/>
      <c r="EZ300" s="4"/>
      <c r="FA300" s="4"/>
      <c r="FG300" s="4" t="str">
        <f>$A$1</f>
        <v xml:space="preserve">تعدا د </v>
      </c>
      <c r="FH300" s="4"/>
      <c r="FI300" s="4"/>
      <c r="FJ300" s="4"/>
      <c r="FK300" s="4"/>
      <c r="FQ300" s="4" t="str">
        <f>$A$1</f>
        <v xml:space="preserve">تعدا د </v>
      </c>
      <c r="FR300" s="4"/>
      <c r="FS300" s="4"/>
      <c r="FT300" s="4"/>
      <c r="FU300" s="4"/>
      <c r="GA300" s="4" t="str">
        <f>$A$1</f>
        <v xml:space="preserve">تعدا د </v>
      </c>
      <c r="GB300" s="4"/>
      <c r="GC300" s="4"/>
      <c r="GD300" s="4"/>
      <c r="GE300" s="4"/>
      <c r="GK300" s="4" t="str">
        <f>$A$1</f>
        <v xml:space="preserve">تعدا د </v>
      </c>
      <c r="GL300" s="4"/>
      <c r="GM300" s="4"/>
      <c r="GN300" s="4"/>
      <c r="GO300" s="4"/>
      <c r="GU300" s="4" t="str">
        <f>$A$1</f>
        <v xml:space="preserve">تعدا د </v>
      </c>
      <c r="GV300" s="4"/>
      <c r="GW300" s="4"/>
      <c r="GX300" s="4"/>
      <c r="GY300" s="4"/>
    </row>
    <row r="301" spans="22:211" x14ac:dyDescent="0.3">
      <c r="V301" s="6">
        <f>A20</f>
        <v>19</v>
      </c>
      <c r="W301" s="10"/>
      <c r="X301" s="6"/>
      <c r="Y301" s="6"/>
      <c r="Z301" s="6"/>
      <c r="AG301" s="6">
        <f>A20</f>
        <v>19</v>
      </c>
      <c r="AH301" s="10"/>
      <c r="AI301" s="6"/>
      <c r="AJ301" s="6"/>
      <c r="AK301" s="6"/>
      <c r="AQ301" s="6">
        <f>A20</f>
        <v>19</v>
      </c>
      <c r="AR301" s="10"/>
      <c r="AS301" s="6"/>
      <c r="AT301" s="6"/>
      <c r="AU301" s="6"/>
      <c r="BA301" s="6">
        <f>A20</f>
        <v>19</v>
      </c>
      <c r="BB301" s="10"/>
      <c r="BC301" s="6"/>
      <c r="BD301" s="6"/>
      <c r="BE301" s="6"/>
      <c r="BK301" s="6">
        <f>A20</f>
        <v>19</v>
      </c>
      <c r="BL301" s="10"/>
      <c r="BM301" s="6"/>
      <c r="BN301" s="6"/>
      <c r="BO301" s="6"/>
      <c r="BU301" s="6">
        <f>A20</f>
        <v>19</v>
      </c>
      <c r="BV301" s="10"/>
      <c r="BW301" s="6"/>
      <c r="BX301" s="6"/>
      <c r="BY301" s="6"/>
      <c r="CE301" s="6">
        <f>A20</f>
        <v>19</v>
      </c>
      <c r="CF301" s="10"/>
      <c r="CG301" s="6"/>
      <c r="CH301" s="6"/>
      <c r="CI301" s="6"/>
      <c r="CO301" s="6">
        <f>A20</f>
        <v>19</v>
      </c>
      <c r="CP301" s="10"/>
      <c r="CQ301" s="6"/>
      <c r="CR301" s="6"/>
      <c r="CS301" s="6"/>
      <c r="CY301" s="6">
        <f>A20</f>
        <v>19</v>
      </c>
      <c r="CZ301" s="10"/>
      <c r="DA301" s="6"/>
      <c r="DB301" s="6"/>
      <c r="DC301" s="6"/>
      <c r="DI301" s="6">
        <f>A20</f>
        <v>19</v>
      </c>
      <c r="DJ301" s="10"/>
      <c r="DK301" s="6"/>
      <c r="DL301" s="6"/>
      <c r="DM301" s="6"/>
      <c r="DS301" s="6">
        <f>A20</f>
        <v>19</v>
      </c>
      <c r="DT301" s="10"/>
      <c r="DU301" s="6"/>
      <c r="DV301" s="6"/>
      <c r="DW301" s="6"/>
      <c r="EC301" s="6">
        <f>A20</f>
        <v>19</v>
      </c>
      <c r="ED301" s="10"/>
      <c r="EE301" s="6"/>
      <c r="EF301" s="6"/>
      <c r="EG301" s="6"/>
      <c r="EM301" s="6">
        <f>A20</f>
        <v>19</v>
      </c>
      <c r="EN301" s="10"/>
      <c r="EO301" s="6"/>
      <c r="EP301" s="6"/>
      <c r="EQ301" s="6"/>
      <c r="EW301" s="6">
        <f>A20</f>
        <v>19</v>
      </c>
      <c r="EX301" s="10"/>
      <c r="EY301" s="6"/>
      <c r="EZ301" s="6"/>
      <c r="FA301" s="6"/>
      <c r="FG301" s="6">
        <f>A20</f>
        <v>19</v>
      </c>
      <c r="FH301" s="10"/>
      <c r="FI301" s="6"/>
      <c r="FJ301" s="6"/>
      <c r="FK301" s="6"/>
      <c r="FQ301" s="6">
        <f>A20</f>
        <v>19</v>
      </c>
      <c r="FR301" s="10"/>
      <c r="FS301" s="6"/>
      <c r="FT301" s="6"/>
      <c r="FU301" s="6"/>
      <c r="GA301" s="6">
        <f>A20</f>
        <v>19</v>
      </c>
      <c r="GB301" s="10"/>
      <c r="GC301" s="6"/>
      <c r="GD301" s="6"/>
      <c r="GE301" s="6"/>
      <c r="GK301" s="6">
        <f>A19</f>
        <v>18</v>
      </c>
      <c r="GL301" s="10"/>
      <c r="GM301" s="6"/>
      <c r="GN301" s="6"/>
      <c r="GO301" s="6"/>
      <c r="GU301" s="6">
        <f>A20</f>
        <v>19</v>
      </c>
      <c r="GV301" s="10"/>
      <c r="GW301" s="6"/>
      <c r="GX301" s="6"/>
      <c r="GY301" s="6"/>
    </row>
    <row r="302" spans="22:211" x14ac:dyDescent="0.3">
      <c r="V302">
        <v>19</v>
      </c>
      <c r="AG302">
        <v>18</v>
      </c>
      <c r="AQ302">
        <v>17</v>
      </c>
      <c r="BA302">
        <v>16</v>
      </c>
      <c r="BK302">
        <v>15</v>
      </c>
      <c r="BU302">
        <v>14</v>
      </c>
      <c r="CE302">
        <v>13</v>
      </c>
      <c r="CO302">
        <v>12</v>
      </c>
      <c r="CY302">
        <v>11</v>
      </c>
      <c r="DI302">
        <v>10</v>
      </c>
      <c r="DS302">
        <v>9</v>
      </c>
      <c r="EC302">
        <v>8</v>
      </c>
      <c r="EM302">
        <v>7</v>
      </c>
      <c r="EW302">
        <v>6</v>
      </c>
      <c r="FG302">
        <v>5</v>
      </c>
      <c r="FQ302">
        <v>4</v>
      </c>
      <c r="GA302">
        <v>3</v>
      </c>
      <c r="GK302">
        <v>2</v>
      </c>
      <c r="GU302">
        <v>1</v>
      </c>
    </row>
    <row r="303" spans="22:211" x14ac:dyDescent="0.3"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G303" s="8"/>
      <c r="AH303" s="8"/>
      <c r="AI303" s="8"/>
      <c r="AJ303" s="8"/>
      <c r="AK303" s="8"/>
      <c r="AL303" s="8"/>
      <c r="AM303" s="8"/>
      <c r="AN303" s="8"/>
      <c r="AO303" s="8"/>
      <c r="AQ303" s="8"/>
      <c r="AR303" s="8"/>
      <c r="AS303" s="8"/>
      <c r="AT303" s="8"/>
      <c r="AU303" s="8"/>
      <c r="AV303" s="8"/>
      <c r="AW303" s="8"/>
      <c r="AX303" s="8"/>
      <c r="AY303" s="8"/>
      <c r="BA303" s="8"/>
      <c r="BB303" s="8"/>
      <c r="BC303" s="8"/>
      <c r="BD303" s="8"/>
      <c r="BE303" s="8"/>
      <c r="BF303" s="8"/>
      <c r="BG303" s="8"/>
      <c r="BH303" s="8"/>
      <c r="BI303" s="8"/>
      <c r="BK303" s="8"/>
      <c r="BL303" s="8"/>
      <c r="BM303" s="8"/>
      <c r="BN303" s="8"/>
      <c r="BO303" s="8"/>
      <c r="BP303" s="8"/>
      <c r="BQ303" s="8"/>
      <c r="BR303" s="8"/>
      <c r="BS303" s="8"/>
      <c r="BU303" s="8"/>
      <c r="BV303" s="8"/>
      <c r="BW303" s="8"/>
      <c r="BX303" s="8"/>
      <c r="BY303" s="8"/>
      <c r="BZ303" s="8"/>
      <c r="CA303" s="8"/>
      <c r="CB303" s="8"/>
      <c r="CC303" s="8"/>
      <c r="CE303" s="8"/>
      <c r="CF303" s="8"/>
      <c r="CG303" s="8"/>
      <c r="CH303" s="8"/>
      <c r="CI303" s="8"/>
      <c r="CJ303" s="8"/>
      <c r="CK303" s="8"/>
      <c r="CL303" s="8"/>
      <c r="CM303" s="8"/>
      <c r="CO303" s="8"/>
      <c r="CP303" s="8"/>
      <c r="CQ303" s="8"/>
      <c r="CR303" s="8"/>
      <c r="CS303" s="8"/>
      <c r="CT303" s="8"/>
      <c r="CU303" s="8"/>
      <c r="CV303" s="8"/>
      <c r="CW303" s="8"/>
      <c r="CY303" s="8"/>
      <c r="CZ303" s="8"/>
      <c r="DA303" s="8"/>
      <c r="DB303" s="8"/>
      <c r="DC303" s="8"/>
      <c r="DD303" s="8"/>
      <c r="DE303" s="8"/>
      <c r="DF303" s="8"/>
      <c r="DG303" s="8"/>
      <c r="DI303" s="8"/>
      <c r="DJ303" s="8"/>
      <c r="DK303" s="8"/>
      <c r="DL303" s="8"/>
      <c r="DM303" s="8"/>
      <c r="DN303" s="8"/>
      <c r="DO303" s="8"/>
      <c r="DP303" s="8"/>
      <c r="DQ303" s="8"/>
      <c r="DS303" s="8"/>
      <c r="DT303" s="8"/>
      <c r="DU303" s="8"/>
      <c r="DV303" s="8"/>
      <c r="DW303" s="8"/>
      <c r="DX303" s="8"/>
      <c r="DY303" s="8"/>
      <c r="DZ303" s="8"/>
      <c r="EA303" s="8"/>
      <c r="EC303" s="15"/>
      <c r="ED303" s="16"/>
      <c r="EE303" s="15"/>
      <c r="EF303" s="15"/>
      <c r="EG303" s="15"/>
      <c r="EH303" s="8"/>
      <c r="EI303" s="8"/>
      <c r="EJ303" s="8"/>
      <c r="EK303" s="8"/>
      <c r="EM303" s="8"/>
      <c r="EN303" s="8"/>
      <c r="EO303" s="8"/>
      <c r="EP303" s="8"/>
      <c r="EQ303" s="8"/>
      <c r="ER303" s="8"/>
      <c r="ES303" s="8"/>
      <c r="ET303" s="8"/>
      <c r="EU303" s="8"/>
      <c r="EW303" s="8"/>
      <c r="EX303" s="8"/>
      <c r="EY303" s="8"/>
      <c r="EZ303" s="8"/>
      <c r="FA303" s="8"/>
      <c r="FB303" s="8"/>
      <c r="FC303" s="8"/>
      <c r="FD303" s="8"/>
      <c r="FE303" s="8"/>
      <c r="FG303" s="8"/>
      <c r="FH303" s="8"/>
      <c r="FI303" s="8"/>
      <c r="FJ303" s="8"/>
      <c r="FK303" s="8"/>
      <c r="FL303" s="8"/>
      <c r="FM303" s="8"/>
      <c r="FN303" s="8"/>
      <c r="FO303" s="8"/>
      <c r="FQ303" s="8"/>
      <c r="FR303" s="8"/>
      <c r="FS303" s="8"/>
      <c r="FT303" s="8"/>
      <c r="FU303" s="8"/>
      <c r="FV303" s="8"/>
      <c r="FW303" s="8"/>
      <c r="FX303" s="8"/>
      <c r="FY303" s="8"/>
      <c r="GA303" s="8"/>
      <c r="GB303" s="8"/>
      <c r="GC303" s="8"/>
      <c r="GD303" s="8"/>
      <c r="GE303" s="8"/>
      <c r="GF303" s="8"/>
      <c r="GG303" s="8"/>
      <c r="GH303" s="8"/>
      <c r="GI303" s="8"/>
      <c r="GK303" s="8"/>
      <c r="GL303" s="8"/>
      <c r="GM303" s="8"/>
      <c r="GN303" s="8"/>
      <c r="GO303" s="8"/>
      <c r="GP303" s="8"/>
      <c r="GQ303" s="8"/>
      <c r="GR303" s="8"/>
      <c r="GS303" s="8"/>
      <c r="GU303" s="8"/>
      <c r="GV303" s="8"/>
      <c r="GW303" s="8"/>
      <c r="GX303" s="8"/>
      <c r="GY303" s="8"/>
      <c r="GZ303" s="8"/>
      <c r="HA303" s="8"/>
      <c r="HB303" s="8"/>
      <c r="HC303" s="8"/>
    </row>
    <row r="304" spans="22:211" x14ac:dyDescent="0.3"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G304" s="8"/>
      <c r="AH304" s="8"/>
      <c r="AI304" s="8"/>
      <c r="AJ304" s="8"/>
      <c r="AK304" s="8"/>
      <c r="AL304" s="8"/>
      <c r="AM304" s="8"/>
      <c r="AN304" s="8"/>
      <c r="AO304" s="8"/>
      <c r="AQ304" s="8"/>
      <c r="AR304" s="8"/>
      <c r="AS304" s="8"/>
      <c r="AT304" s="8"/>
      <c r="AU304" s="8"/>
      <c r="AV304" s="8"/>
      <c r="AW304" s="8"/>
      <c r="AX304" s="8"/>
      <c r="AY304" s="8"/>
      <c r="BA304" s="8"/>
      <c r="BB304" s="8"/>
      <c r="BC304" s="8"/>
      <c r="BD304" s="8"/>
      <c r="BE304" s="8"/>
      <c r="BF304" s="8"/>
      <c r="BG304" s="8"/>
      <c r="BH304" s="8"/>
      <c r="BI304" s="8"/>
      <c r="BK304" s="8"/>
      <c r="BL304" s="8"/>
      <c r="BM304" s="8"/>
      <c r="BN304" s="8"/>
      <c r="BO304" s="8"/>
      <c r="BP304" s="8"/>
      <c r="BQ304" s="8"/>
      <c r="BR304" s="8"/>
      <c r="BS304" s="8"/>
      <c r="BU304" s="8"/>
      <c r="BV304" s="8"/>
      <c r="BW304" s="8"/>
      <c r="BX304" s="8"/>
      <c r="BY304" s="8"/>
      <c r="BZ304" s="8"/>
      <c r="CA304" s="8"/>
      <c r="CB304" s="8"/>
      <c r="CC304" s="8"/>
      <c r="CE304" s="8"/>
      <c r="CF304" s="8"/>
      <c r="CG304" s="8"/>
      <c r="CH304" s="8"/>
      <c r="CI304" s="8"/>
      <c r="CJ304" s="8"/>
      <c r="CK304" s="8"/>
      <c r="CL304" s="8"/>
      <c r="CM304" s="8"/>
      <c r="CO304" s="8"/>
      <c r="CP304" s="8"/>
      <c r="CQ304" s="8"/>
      <c r="CR304" s="8"/>
      <c r="CS304" s="8"/>
      <c r="CT304" s="8"/>
      <c r="CU304" s="8"/>
      <c r="CV304" s="8"/>
      <c r="CW304" s="8"/>
      <c r="CY304" s="8"/>
      <c r="CZ304" s="8"/>
      <c r="DA304" s="8"/>
      <c r="DB304" s="8"/>
      <c r="DC304" s="8"/>
      <c r="DD304" s="8"/>
      <c r="DE304" s="8"/>
      <c r="DF304" s="8"/>
      <c r="DG304" s="8"/>
      <c r="DI304" s="8"/>
      <c r="DJ304" s="8"/>
      <c r="DK304" s="8"/>
      <c r="DL304" s="8"/>
      <c r="DM304" s="8"/>
      <c r="DN304" s="8"/>
      <c r="DO304" s="8"/>
      <c r="DP304" s="8"/>
      <c r="DQ304" s="8"/>
      <c r="DS304" s="8"/>
      <c r="DT304" s="8"/>
      <c r="DU304" s="8"/>
      <c r="DV304" s="8"/>
      <c r="DW304" s="8"/>
      <c r="DX304" s="8"/>
      <c r="DY304" s="8"/>
      <c r="DZ304" s="8"/>
      <c r="EA304" s="8"/>
      <c r="EC304" s="8"/>
      <c r="ED304" s="8"/>
      <c r="EE304" s="8"/>
      <c r="EF304" s="8"/>
      <c r="EG304" s="8"/>
      <c r="EH304" s="8"/>
      <c r="EI304" s="8"/>
      <c r="EJ304" s="8"/>
      <c r="EK304" s="8"/>
      <c r="EM304" s="8"/>
      <c r="EN304" s="8"/>
      <c r="EO304" s="8"/>
      <c r="EP304" s="8"/>
      <c r="EQ304" s="8"/>
      <c r="ER304" s="8"/>
      <c r="ES304" s="8"/>
      <c r="ET304" s="8"/>
      <c r="EU304" s="8"/>
      <c r="EW304" s="8"/>
      <c r="EX304" s="8"/>
      <c r="EY304" s="8"/>
      <c r="EZ304" s="8"/>
      <c r="FA304" s="8"/>
      <c r="FB304" s="8"/>
      <c r="FC304" s="8"/>
      <c r="FD304" s="8"/>
      <c r="FE304" s="8"/>
      <c r="FG304" s="8"/>
      <c r="FH304" s="8"/>
      <c r="FI304" s="8"/>
      <c r="FJ304" s="8"/>
      <c r="FK304" s="8"/>
      <c r="FL304" s="8"/>
      <c r="FM304" s="8"/>
      <c r="FN304" s="8"/>
      <c r="FO304" s="8"/>
      <c r="FQ304" s="8"/>
      <c r="FR304" s="8"/>
      <c r="FS304" s="8"/>
      <c r="FT304" s="8"/>
      <c r="FU304" s="8"/>
      <c r="FV304" s="8"/>
      <c r="FW304" s="8"/>
      <c r="FX304" s="8"/>
      <c r="FY304" s="8"/>
      <c r="GA304" s="8"/>
      <c r="GB304" s="8"/>
      <c r="GC304" s="8"/>
      <c r="GD304" s="8"/>
      <c r="GE304" s="8"/>
      <c r="GF304" s="8"/>
      <c r="GG304" s="8"/>
      <c r="GH304" s="8"/>
      <c r="GI304" s="8"/>
      <c r="GK304" s="8"/>
      <c r="GL304" s="8"/>
      <c r="GM304" s="8"/>
      <c r="GN304" s="8"/>
      <c r="GO304" s="8"/>
      <c r="GP304" s="8"/>
      <c r="GQ304" s="8"/>
      <c r="GR304" s="8"/>
      <c r="GS304" s="8"/>
      <c r="GU304" s="8"/>
      <c r="GV304" s="8"/>
      <c r="GW304" s="8"/>
      <c r="GX304" s="8"/>
      <c r="GY304" s="8"/>
      <c r="GZ304" s="8"/>
      <c r="HA304" s="8"/>
      <c r="HB304" s="8"/>
      <c r="HC304" s="8"/>
    </row>
    <row r="307" spans="22:221" x14ac:dyDescent="0.3">
      <c r="Y307" t="str">
        <f>$C$1</f>
        <v>تاریخ نمونه</v>
      </c>
      <c r="Z307" t="str">
        <f>C21</f>
        <v>2024.04.02</v>
      </c>
      <c r="AA307" t="str">
        <f>$D$1</f>
        <v>زمان ph نمونه</v>
      </c>
      <c r="AB307" s="1">
        <f>D21</f>
        <v>0.51388888888888895</v>
      </c>
      <c r="AJ307" t="str">
        <f>$C$1</f>
        <v>تاریخ نمونه</v>
      </c>
      <c r="AK307" t="str">
        <f>C21</f>
        <v>2024.04.02</v>
      </c>
      <c r="AL307" t="str">
        <f>$D$1</f>
        <v>زمان ph نمونه</v>
      </c>
      <c r="AM307" s="1">
        <f>D21</f>
        <v>0.51388888888888895</v>
      </c>
      <c r="AT307" t="str">
        <f>$C$1</f>
        <v>تاریخ نمونه</v>
      </c>
      <c r="AU307" t="str">
        <f>C21</f>
        <v>2024.04.02</v>
      </c>
      <c r="AV307" t="str">
        <f>$D$1</f>
        <v>زمان ph نمونه</v>
      </c>
      <c r="AW307" s="1">
        <f>D21</f>
        <v>0.51388888888888895</v>
      </c>
      <c r="BD307" t="str">
        <f>$C$1</f>
        <v>تاریخ نمونه</v>
      </c>
      <c r="BE307" t="str">
        <f>C21</f>
        <v>2024.04.02</v>
      </c>
      <c r="BF307" t="str">
        <f>$D$1</f>
        <v>زمان ph نمونه</v>
      </c>
      <c r="BG307" s="1">
        <f>D21</f>
        <v>0.51388888888888895</v>
      </c>
      <c r="BN307" t="str">
        <f>$C$1</f>
        <v>تاریخ نمونه</v>
      </c>
      <c r="BO307" t="str">
        <f>C21</f>
        <v>2024.04.02</v>
      </c>
      <c r="BP307" t="str">
        <f>$D$1</f>
        <v>زمان ph نمونه</v>
      </c>
      <c r="BQ307" s="1">
        <f>D21</f>
        <v>0.51388888888888895</v>
      </c>
      <c r="BX307" t="str">
        <f>$C$1</f>
        <v>تاریخ نمونه</v>
      </c>
      <c r="BY307" t="str">
        <f>C21</f>
        <v>2024.04.02</v>
      </c>
      <c r="BZ307" t="str">
        <f>$D$1</f>
        <v>زمان ph نمونه</v>
      </c>
      <c r="CA307" s="1">
        <f>D21</f>
        <v>0.51388888888888895</v>
      </c>
      <c r="CH307" t="str">
        <f>$C$1</f>
        <v>تاریخ نمونه</v>
      </c>
      <c r="CI307" t="str">
        <f>C21</f>
        <v>2024.04.02</v>
      </c>
      <c r="CJ307" t="str">
        <f>$D$1</f>
        <v>زمان ph نمونه</v>
      </c>
      <c r="CK307" s="1">
        <f>D21</f>
        <v>0.51388888888888895</v>
      </c>
      <c r="CR307" t="str">
        <f>$C$1</f>
        <v>تاریخ نمونه</v>
      </c>
      <c r="CS307" t="str">
        <f>C21</f>
        <v>2024.04.02</v>
      </c>
      <c r="CT307" t="str">
        <f>$D$1</f>
        <v>زمان ph نمونه</v>
      </c>
      <c r="CU307" s="1">
        <f>D21</f>
        <v>0.51388888888888895</v>
      </c>
      <c r="DB307" t="str">
        <f>$C$1</f>
        <v>تاریخ نمونه</v>
      </c>
      <c r="DC307" t="str">
        <f>C21</f>
        <v>2024.04.02</v>
      </c>
      <c r="DD307" t="str">
        <f>$D$1</f>
        <v>زمان ph نمونه</v>
      </c>
      <c r="DE307" s="1">
        <f>D21</f>
        <v>0.51388888888888895</v>
      </c>
      <c r="DL307" t="str">
        <f>$C$1</f>
        <v>تاریخ نمونه</v>
      </c>
      <c r="DM307" t="str">
        <f>C21</f>
        <v>2024.04.02</v>
      </c>
      <c r="DN307" t="str">
        <f>$D$1</f>
        <v>زمان ph نمونه</v>
      </c>
      <c r="DO307" s="1">
        <f>D21</f>
        <v>0.51388888888888895</v>
      </c>
      <c r="DV307" t="str">
        <f>$C$1</f>
        <v>تاریخ نمونه</v>
      </c>
      <c r="DW307" t="str">
        <f>C21</f>
        <v>2024.04.02</v>
      </c>
      <c r="DX307" t="str">
        <f>$D$1</f>
        <v>زمان ph نمونه</v>
      </c>
      <c r="DY307" s="1">
        <f>D21</f>
        <v>0.51388888888888895</v>
      </c>
      <c r="EF307" t="str">
        <f>$C$1</f>
        <v>تاریخ نمونه</v>
      </c>
      <c r="EG307" t="str">
        <f>C21</f>
        <v>2024.04.02</v>
      </c>
      <c r="EH307" t="str">
        <f>$D$1</f>
        <v>زمان ph نمونه</v>
      </c>
      <c r="EI307" s="1">
        <f>D21</f>
        <v>0.51388888888888895</v>
      </c>
      <c r="EP307" t="str">
        <f>$C$1</f>
        <v>تاریخ نمونه</v>
      </c>
      <c r="EQ307" t="str">
        <f>C21</f>
        <v>2024.04.02</v>
      </c>
      <c r="ER307" t="str">
        <f>$D$1</f>
        <v>زمان ph نمونه</v>
      </c>
      <c r="ES307" s="1">
        <f>D21</f>
        <v>0.51388888888888895</v>
      </c>
      <c r="EZ307" t="str">
        <f>$C$1</f>
        <v>تاریخ نمونه</v>
      </c>
      <c r="FA307" t="str">
        <f>C21</f>
        <v>2024.04.02</v>
      </c>
      <c r="FB307" t="str">
        <f>$D$1</f>
        <v>زمان ph نمونه</v>
      </c>
      <c r="FC307" s="1">
        <f>D21</f>
        <v>0.51388888888888895</v>
      </c>
      <c r="FJ307" t="str">
        <f>$C$1</f>
        <v>تاریخ نمونه</v>
      </c>
      <c r="FK307" t="str">
        <f>C21</f>
        <v>2024.04.02</v>
      </c>
      <c r="FL307" t="str">
        <f>$D$1</f>
        <v>زمان ph نمونه</v>
      </c>
      <c r="FM307" s="1">
        <f>D21</f>
        <v>0.51388888888888895</v>
      </c>
      <c r="FT307" t="str">
        <f>$C$1</f>
        <v>تاریخ نمونه</v>
      </c>
      <c r="FU307" t="str">
        <f>C21</f>
        <v>2024.04.02</v>
      </c>
      <c r="FV307" t="str">
        <f>$D$1</f>
        <v>زمان ph نمونه</v>
      </c>
      <c r="FW307" s="1">
        <f>D21</f>
        <v>0.51388888888888895</v>
      </c>
      <c r="GD307" t="str">
        <f>$C$1</f>
        <v>تاریخ نمونه</v>
      </c>
      <c r="GE307" t="str">
        <f>C21</f>
        <v>2024.04.02</v>
      </c>
      <c r="GF307" t="str">
        <f>$D$1</f>
        <v>زمان ph نمونه</v>
      </c>
      <c r="GG307" s="1">
        <f>D21</f>
        <v>0.51388888888888895</v>
      </c>
      <c r="GN307" t="str">
        <f>$C$1</f>
        <v>تاریخ نمونه</v>
      </c>
      <c r="GO307" t="str">
        <f>C21</f>
        <v>2024.04.02</v>
      </c>
      <c r="GP307" t="str">
        <f>$D$1</f>
        <v>زمان ph نمونه</v>
      </c>
      <c r="GQ307" s="1">
        <f>D21</f>
        <v>0.51388888888888895</v>
      </c>
      <c r="GX307" t="str">
        <f>$C$1</f>
        <v>تاریخ نمونه</v>
      </c>
      <c r="GY307" t="str">
        <f>C21</f>
        <v>2024.04.02</v>
      </c>
      <c r="GZ307" t="str">
        <f>$D$1</f>
        <v>زمان ph نمونه</v>
      </c>
      <c r="HA307" s="1">
        <f>D21</f>
        <v>0.51388888888888895</v>
      </c>
      <c r="HH307" t="str">
        <f>$C$1</f>
        <v>تاریخ نمونه</v>
      </c>
      <c r="HI307" t="str">
        <f>C21</f>
        <v>2024.04.02</v>
      </c>
      <c r="HJ307" t="str">
        <f>$D$1</f>
        <v>زمان ph نمونه</v>
      </c>
      <c r="HK307" s="1">
        <f>D21</f>
        <v>0.51388888888888895</v>
      </c>
    </row>
    <row r="308" spans="22:221" x14ac:dyDescent="0.3">
      <c r="V308" t="str">
        <f>$A$1</f>
        <v xml:space="preserve">تعدا د </v>
      </c>
      <c r="W308" t="str">
        <f>$B$1</f>
        <v>شماره</v>
      </c>
      <c r="AG308" t="str">
        <f>$A$1</f>
        <v xml:space="preserve">تعدا د </v>
      </c>
      <c r="AH308" t="str">
        <f>$B$1</f>
        <v>شماره</v>
      </c>
      <c r="AQ308" t="str">
        <f>$A$1</f>
        <v xml:space="preserve">تعدا د </v>
      </c>
      <c r="AR308" t="str">
        <f>$B$1</f>
        <v>شماره</v>
      </c>
      <c r="BA308" t="str">
        <f>$A$1</f>
        <v xml:space="preserve">تعدا د </v>
      </c>
      <c r="BB308" t="str">
        <f>$B$1</f>
        <v>شماره</v>
      </c>
      <c r="BK308" t="str">
        <f>$A$1</f>
        <v xml:space="preserve">تعدا د </v>
      </c>
      <c r="BL308" t="str">
        <f>$B$1</f>
        <v>شماره</v>
      </c>
      <c r="BU308" t="str">
        <f>$A$1</f>
        <v xml:space="preserve">تعدا د </v>
      </c>
      <c r="BV308" t="str">
        <f>$B$1</f>
        <v>شماره</v>
      </c>
      <c r="CE308" t="str">
        <f>$A$1</f>
        <v xml:space="preserve">تعدا د </v>
      </c>
      <c r="CF308" t="str">
        <f>$B$1</f>
        <v>شماره</v>
      </c>
      <c r="CO308" t="str">
        <f>$A$1</f>
        <v xml:space="preserve">تعدا د </v>
      </c>
      <c r="CP308" t="str">
        <f>$B$1</f>
        <v>شماره</v>
      </c>
      <c r="CY308" t="str">
        <f>$A$1</f>
        <v xml:space="preserve">تعدا د </v>
      </c>
      <c r="CZ308" t="str">
        <f>$B$1</f>
        <v>شماره</v>
      </c>
      <c r="DI308" t="str">
        <f>$A$1</f>
        <v xml:space="preserve">تعدا د </v>
      </c>
      <c r="DJ308" t="str">
        <f>$B$1</f>
        <v>شماره</v>
      </c>
      <c r="DS308" t="str">
        <f>$A$1</f>
        <v xml:space="preserve">تعدا د </v>
      </c>
      <c r="DT308" t="str">
        <f>$B$1</f>
        <v>شماره</v>
      </c>
      <c r="EC308" t="str">
        <f>$A$1</f>
        <v xml:space="preserve">تعدا د </v>
      </c>
      <c r="ED308" t="str">
        <f>$B$1</f>
        <v>شماره</v>
      </c>
      <c r="EM308" t="str">
        <f>$A$1</f>
        <v xml:space="preserve">تعدا د </v>
      </c>
      <c r="EN308" t="str">
        <f>$B$1</f>
        <v>شماره</v>
      </c>
      <c r="EW308" t="str">
        <f>$A$1</f>
        <v xml:space="preserve">تعدا د </v>
      </c>
      <c r="EX308" t="str">
        <f>$B$1</f>
        <v>شماره</v>
      </c>
      <c r="FG308" t="str">
        <f>$A$1</f>
        <v xml:space="preserve">تعدا د </v>
      </c>
      <c r="FH308" t="str">
        <f>$B$1</f>
        <v>شماره</v>
      </c>
      <c r="FQ308" t="str">
        <f>$A$1</f>
        <v xml:space="preserve">تعدا د </v>
      </c>
      <c r="FR308" t="str">
        <f>$B$1</f>
        <v>شماره</v>
      </c>
      <c r="GA308" t="str">
        <f>$A$1</f>
        <v xml:space="preserve">تعدا د </v>
      </c>
      <c r="GB308" t="str">
        <f>$B$1</f>
        <v>شماره</v>
      </c>
      <c r="GK308" t="str">
        <f>$A$1</f>
        <v xml:space="preserve">تعدا د </v>
      </c>
      <c r="GL308" t="str">
        <f>$B$1</f>
        <v>شماره</v>
      </c>
      <c r="GU308" t="str">
        <f>$A$1</f>
        <v xml:space="preserve">تعدا د </v>
      </c>
      <c r="GV308" t="str">
        <f>$B$1</f>
        <v>شماره</v>
      </c>
      <c r="HE308" t="str">
        <f>$A$1</f>
        <v xml:space="preserve">تعدا د </v>
      </c>
      <c r="HF308" t="str">
        <f>$B$1</f>
        <v>شماره</v>
      </c>
    </row>
    <row r="309" spans="22:221" x14ac:dyDescent="0.3">
      <c r="V309">
        <f>A21</f>
        <v>20</v>
      </c>
      <c r="W309">
        <f>B21</f>
        <v>20</v>
      </c>
      <c r="AG309">
        <f>A21</f>
        <v>20</v>
      </c>
      <c r="AH309">
        <f>B21</f>
        <v>20</v>
      </c>
      <c r="AQ309">
        <f>A21</f>
        <v>20</v>
      </c>
      <c r="AR309">
        <f>B21</f>
        <v>20</v>
      </c>
      <c r="BA309">
        <f>A21</f>
        <v>20</v>
      </c>
      <c r="BB309">
        <f>B21</f>
        <v>20</v>
      </c>
      <c r="BK309">
        <f>A21</f>
        <v>20</v>
      </c>
      <c r="BL309">
        <f>B21</f>
        <v>20</v>
      </c>
      <c r="BU309">
        <f>A21</f>
        <v>20</v>
      </c>
      <c r="BV309">
        <f>B21</f>
        <v>20</v>
      </c>
      <c r="CE309">
        <f>A21</f>
        <v>20</v>
      </c>
      <c r="CF309">
        <f>B21</f>
        <v>20</v>
      </c>
      <c r="CO309">
        <f>A21</f>
        <v>20</v>
      </c>
      <c r="CP309">
        <f>B21</f>
        <v>20</v>
      </c>
      <c r="CY309">
        <f>A21</f>
        <v>20</v>
      </c>
      <c r="CZ309">
        <f>B21</f>
        <v>20</v>
      </c>
      <c r="DI309">
        <f>A21</f>
        <v>20</v>
      </c>
      <c r="DJ309">
        <f>B21</f>
        <v>20</v>
      </c>
      <c r="DS309">
        <f>A21</f>
        <v>20</v>
      </c>
      <c r="DT309">
        <f>B21</f>
        <v>20</v>
      </c>
      <c r="EC309">
        <f>A21</f>
        <v>20</v>
      </c>
      <c r="ED309">
        <f>B21</f>
        <v>20</v>
      </c>
      <c r="EM309">
        <f>A21</f>
        <v>20</v>
      </c>
      <c r="EN309">
        <f>B21</f>
        <v>20</v>
      </c>
      <c r="EW309">
        <f>A21</f>
        <v>20</v>
      </c>
      <c r="EX309">
        <f>B21</f>
        <v>20</v>
      </c>
      <c r="FG309">
        <f>A21</f>
        <v>20</v>
      </c>
      <c r="FH309">
        <f>B21</f>
        <v>20</v>
      </c>
      <c r="FQ309">
        <f>A21</f>
        <v>20</v>
      </c>
      <c r="FR309">
        <f>B21</f>
        <v>20</v>
      </c>
      <c r="GA309">
        <f>A21</f>
        <v>20</v>
      </c>
      <c r="GB309">
        <f>B21</f>
        <v>20</v>
      </c>
      <c r="GK309">
        <f>A21</f>
        <v>20</v>
      </c>
      <c r="GL309">
        <f>B21</f>
        <v>20</v>
      </c>
      <c r="GU309">
        <f>A21</f>
        <v>20</v>
      </c>
      <c r="GV309">
        <f>B21</f>
        <v>20</v>
      </c>
      <c r="HE309">
        <f>A21</f>
        <v>20</v>
      </c>
      <c r="HF309">
        <f>B21</f>
        <v>20</v>
      </c>
    </row>
    <row r="310" spans="22:221" x14ac:dyDescent="0.3">
      <c r="V310" t="str">
        <f>$D$1</f>
        <v>زمان ph نمونه</v>
      </c>
      <c r="W310" s="6" t="str">
        <f>$E$1</f>
        <v>فاکتور o</v>
      </c>
      <c r="X310" t="str">
        <f>$F$1</f>
        <v>فاکتورh</v>
      </c>
      <c r="Y310" t="str">
        <f>$G$1</f>
        <v>فاکتور l</v>
      </c>
      <c r="Z310" t="str">
        <f>$H$1</f>
        <v>فاکتورc</v>
      </c>
      <c r="AG310" t="str">
        <f>$D$1</f>
        <v>زمان ph نمونه</v>
      </c>
      <c r="AH310" s="6" t="str">
        <f>$E$1</f>
        <v>فاکتور o</v>
      </c>
      <c r="AI310" t="str">
        <f>$F$1</f>
        <v>فاکتورh</v>
      </c>
      <c r="AJ310" t="str">
        <f>$G$1</f>
        <v>فاکتور l</v>
      </c>
      <c r="AK310" t="str">
        <f>$H$1</f>
        <v>فاکتورc</v>
      </c>
      <c r="AQ310" t="str">
        <f>$D$1</f>
        <v>زمان ph نمونه</v>
      </c>
      <c r="AR310" s="6" t="str">
        <f>$E$1</f>
        <v>فاکتور o</v>
      </c>
      <c r="AS310" t="str">
        <f>$F$1</f>
        <v>فاکتورh</v>
      </c>
      <c r="AT310" t="str">
        <f>$G$1</f>
        <v>فاکتور l</v>
      </c>
      <c r="AU310" t="str">
        <f>$H$1</f>
        <v>فاکتورc</v>
      </c>
      <c r="BA310" t="str">
        <f>$D$1</f>
        <v>زمان ph نمونه</v>
      </c>
      <c r="BB310" s="6" t="str">
        <f>$E$1</f>
        <v>فاکتور o</v>
      </c>
      <c r="BC310" t="str">
        <f>$F$1</f>
        <v>فاکتورh</v>
      </c>
      <c r="BD310" t="str">
        <f>$G$1</f>
        <v>فاکتور l</v>
      </c>
      <c r="BE310" t="str">
        <f>$H$1</f>
        <v>فاکتورc</v>
      </c>
      <c r="BK310" t="str">
        <f>$D$1</f>
        <v>زمان ph نمونه</v>
      </c>
      <c r="BL310" s="6" t="str">
        <f>$E$1</f>
        <v>فاکتور o</v>
      </c>
      <c r="BM310" t="str">
        <f>$F$1</f>
        <v>فاکتورh</v>
      </c>
      <c r="BN310" t="str">
        <f>$G$1</f>
        <v>فاکتور l</v>
      </c>
      <c r="BO310" t="str">
        <f>$H$1</f>
        <v>فاکتورc</v>
      </c>
      <c r="BU310" t="str">
        <f>$D$1</f>
        <v>زمان ph نمونه</v>
      </c>
      <c r="BV310" s="6" t="str">
        <f>$E$1</f>
        <v>فاکتور o</v>
      </c>
      <c r="BW310" t="str">
        <f>$F$1</f>
        <v>فاکتورh</v>
      </c>
      <c r="BX310" t="str">
        <f>$G$1</f>
        <v>فاکتور l</v>
      </c>
      <c r="BY310" t="str">
        <f>$H$1</f>
        <v>فاکتورc</v>
      </c>
      <c r="CE310" t="str">
        <f>$D$1</f>
        <v>زمان ph نمونه</v>
      </c>
      <c r="CF310" s="6" t="str">
        <f>$E$1</f>
        <v>فاکتور o</v>
      </c>
      <c r="CG310" t="str">
        <f>$F$1</f>
        <v>فاکتورh</v>
      </c>
      <c r="CH310" t="str">
        <f>$G$1</f>
        <v>فاکتور l</v>
      </c>
      <c r="CI310" t="str">
        <f>$H$1</f>
        <v>فاکتورc</v>
      </c>
      <c r="CO310" t="str">
        <f>$D$1</f>
        <v>زمان ph نمونه</v>
      </c>
      <c r="CP310" s="6" t="str">
        <f>$E$1</f>
        <v>فاکتور o</v>
      </c>
      <c r="CQ310" t="str">
        <f>$F$1</f>
        <v>فاکتورh</v>
      </c>
      <c r="CR310" t="str">
        <f>$G$1</f>
        <v>فاکتور l</v>
      </c>
      <c r="CS310" t="str">
        <f>$H$1</f>
        <v>فاکتورc</v>
      </c>
      <c r="CY310" t="str">
        <f>$D$1</f>
        <v>زمان ph نمونه</v>
      </c>
      <c r="CZ310" s="6" t="str">
        <f>$E$1</f>
        <v>فاکتور o</v>
      </c>
      <c r="DA310" t="str">
        <f>$F$1</f>
        <v>فاکتورh</v>
      </c>
      <c r="DB310" t="str">
        <f>$G$1</f>
        <v>فاکتور l</v>
      </c>
      <c r="DC310" t="str">
        <f>$H$1</f>
        <v>فاکتورc</v>
      </c>
      <c r="DI310" t="str">
        <f>$D$1</f>
        <v>زمان ph نمونه</v>
      </c>
      <c r="DJ310" s="6" t="str">
        <f>$E$1</f>
        <v>فاکتور o</v>
      </c>
      <c r="DK310" t="str">
        <f>$F$1</f>
        <v>فاکتورh</v>
      </c>
      <c r="DL310" t="str">
        <f>$G$1</f>
        <v>فاکتور l</v>
      </c>
      <c r="DM310" t="str">
        <f>$H$1</f>
        <v>فاکتورc</v>
      </c>
      <c r="DS310" t="str">
        <f>$D$1</f>
        <v>زمان ph نمونه</v>
      </c>
      <c r="DT310" s="6" t="str">
        <f>$E$1</f>
        <v>فاکتور o</v>
      </c>
      <c r="DU310" t="str">
        <f>$F$1</f>
        <v>فاکتورh</v>
      </c>
      <c r="DV310" t="str">
        <f>$G$1</f>
        <v>فاکتور l</v>
      </c>
      <c r="DW310" t="str">
        <f>$H$1</f>
        <v>فاکتورc</v>
      </c>
      <c r="EC310" t="str">
        <f>$D$1</f>
        <v>زمان ph نمونه</v>
      </c>
      <c r="ED310" s="6" t="str">
        <f>$E$1</f>
        <v>فاکتور o</v>
      </c>
      <c r="EE310" t="str">
        <f>$F$1</f>
        <v>فاکتورh</v>
      </c>
      <c r="EF310" t="str">
        <f>$G$1</f>
        <v>فاکتور l</v>
      </c>
      <c r="EG310" t="str">
        <f>$H$1</f>
        <v>فاکتورc</v>
      </c>
      <c r="EM310" t="str">
        <f>$D$1</f>
        <v>زمان ph نمونه</v>
      </c>
      <c r="EN310" s="6" t="str">
        <f>$E$1</f>
        <v>فاکتور o</v>
      </c>
      <c r="EO310" t="str">
        <f>$F$1</f>
        <v>فاکتورh</v>
      </c>
      <c r="EP310" t="str">
        <f>$G$1</f>
        <v>فاکتور l</v>
      </c>
      <c r="EQ310" t="str">
        <f>$H$1</f>
        <v>فاکتورc</v>
      </c>
      <c r="EW310" t="str">
        <f>$D$1</f>
        <v>زمان ph نمونه</v>
      </c>
      <c r="EX310" s="6" t="str">
        <f>$E$1</f>
        <v>فاکتور o</v>
      </c>
      <c r="EY310" t="str">
        <f>$F$1</f>
        <v>فاکتورh</v>
      </c>
      <c r="EZ310" t="str">
        <f>$G$1</f>
        <v>فاکتور l</v>
      </c>
      <c r="FA310" t="str">
        <f>$H$1</f>
        <v>فاکتورc</v>
      </c>
      <c r="FG310" t="str">
        <f>$D$1</f>
        <v>زمان ph نمونه</v>
      </c>
      <c r="FH310" s="6" t="str">
        <f>$E$1</f>
        <v>فاکتور o</v>
      </c>
      <c r="FI310" t="str">
        <f>$F$1</f>
        <v>فاکتورh</v>
      </c>
      <c r="FJ310" t="str">
        <f>$G$1</f>
        <v>فاکتور l</v>
      </c>
      <c r="FK310" t="str">
        <f>$H$1</f>
        <v>فاکتورc</v>
      </c>
      <c r="FQ310" t="str">
        <f>$D$1</f>
        <v>زمان ph نمونه</v>
      </c>
      <c r="FR310" s="6" t="str">
        <f>$E$1</f>
        <v>فاکتور o</v>
      </c>
      <c r="FS310" t="str">
        <f>$F$1</f>
        <v>فاکتورh</v>
      </c>
      <c r="FT310" t="str">
        <f>$G$1</f>
        <v>فاکتور l</v>
      </c>
      <c r="FU310" t="str">
        <f>$H$1</f>
        <v>فاکتورc</v>
      </c>
      <c r="GA310" t="str">
        <f>$D$1</f>
        <v>زمان ph نمونه</v>
      </c>
      <c r="GB310" s="6" t="str">
        <f>$E$1</f>
        <v>فاکتور o</v>
      </c>
      <c r="GC310" t="str">
        <f>$F$1</f>
        <v>فاکتورh</v>
      </c>
      <c r="GD310" t="str">
        <f>$G$1</f>
        <v>فاکتور l</v>
      </c>
      <c r="GE310" t="str">
        <f>$H$1</f>
        <v>فاکتورc</v>
      </c>
      <c r="GK310" t="str">
        <f>$D$1</f>
        <v>زمان ph نمونه</v>
      </c>
      <c r="GL310" s="6" t="str">
        <f>$E$1</f>
        <v>فاکتور o</v>
      </c>
      <c r="GM310" t="str">
        <f>$F$1</f>
        <v>فاکتورh</v>
      </c>
      <c r="GN310" t="str">
        <f>$G$1</f>
        <v>فاکتور l</v>
      </c>
      <c r="GO310" t="str">
        <f>$H$1</f>
        <v>فاکتورc</v>
      </c>
      <c r="GU310" t="str">
        <f>$D$1</f>
        <v>زمان ph نمونه</v>
      </c>
      <c r="GV310" s="6" t="str">
        <f>$E$1</f>
        <v>فاکتور o</v>
      </c>
      <c r="GW310" t="str">
        <f>$F$1</f>
        <v>فاکتورh</v>
      </c>
      <c r="GX310" t="str">
        <f>$G$1</f>
        <v>فاکتور l</v>
      </c>
      <c r="GY310" t="str">
        <f>$H$1</f>
        <v>فاکتورc</v>
      </c>
      <c r="HE310" t="str">
        <f>$D$1</f>
        <v>زمان ph نمونه</v>
      </c>
      <c r="HF310" s="6" t="str">
        <f>$E$1</f>
        <v>فاکتور o</v>
      </c>
      <c r="HG310" t="str">
        <f>$F$1</f>
        <v>فاکتورh</v>
      </c>
      <c r="HH310" t="str">
        <f>$G$1</f>
        <v>فاکتور l</v>
      </c>
      <c r="HI310" t="str">
        <f>$H$1</f>
        <v>فاکتورc</v>
      </c>
    </row>
    <row r="311" spans="22:221" x14ac:dyDescent="0.3">
      <c r="V311" s="11">
        <f>D21</f>
        <v>0.51388888888888895</v>
      </c>
      <c r="W311" s="7">
        <f>E21</f>
        <v>20480.48</v>
      </c>
      <c r="X311" s="7">
        <f t="shared" ref="X311:Z311" si="27">F21</f>
        <v>20488.310000000001</v>
      </c>
      <c r="Y311" s="7">
        <f t="shared" si="27"/>
        <v>20479.48</v>
      </c>
      <c r="Z311" s="7">
        <f t="shared" si="27"/>
        <v>20487.93</v>
      </c>
      <c r="AG311" s="11">
        <f>D21</f>
        <v>0.51388888888888895</v>
      </c>
      <c r="AH311" s="7">
        <f>E21</f>
        <v>20480.48</v>
      </c>
      <c r="AI311" s="7">
        <f>F21</f>
        <v>20488.310000000001</v>
      </c>
      <c r="AJ311" s="7">
        <f>G21</f>
        <v>20479.48</v>
      </c>
      <c r="AK311" s="7">
        <f>H21</f>
        <v>20487.93</v>
      </c>
      <c r="AQ311" s="11">
        <f>D21</f>
        <v>0.51388888888888895</v>
      </c>
      <c r="AR311">
        <f>E21</f>
        <v>20480.48</v>
      </c>
      <c r="AS311">
        <f>F21</f>
        <v>20488.310000000001</v>
      </c>
      <c r="AT311">
        <f>G21</f>
        <v>20479.48</v>
      </c>
      <c r="AU311">
        <f>H21</f>
        <v>20487.93</v>
      </c>
      <c r="BA311" s="11">
        <f>D21</f>
        <v>0.51388888888888895</v>
      </c>
      <c r="BB311">
        <f>E21</f>
        <v>20480.48</v>
      </c>
      <c r="BC311">
        <f>F21</f>
        <v>20488.310000000001</v>
      </c>
      <c r="BD311">
        <f>G21</f>
        <v>20479.48</v>
      </c>
      <c r="BE311">
        <f>H21</f>
        <v>20487.93</v>
      </c>
      <c r="BK311" s="11">
        <f>D21</f>
        <v>0.51388888888888895</v>
      </c>
      <c r="BL311">
        <f>E21</f>
        <v>20480.48</v>
      </c>
      <c r="BM311">
        <f>F21</f>
        <v>20488.310000000001</v>
      </c>
      <c r="BN311">
        <f>G21</f>
        <v>20479.48</v>
      </c>
      <c r="BO311">
        <f>H21</f>
        <v>20487.93</v>
      </c>
      <c r="BU311" s="11">
        <f>D21</f>
        <v>0.51388888888888895</v>
      </c>
      <c r="BV311">
        <f>E21</f>
        <v>20480.48</v>
      </c>
      <c r="BW311">
        <f>F21</f>
        <v>20488.310000000001</v>
      </c>
      <c r="BX311">
        <f>G21</f>
        <v>20479.48</v>
      </c>
      <c r="BY311">
        <f>H21</f>
        <v>20487.93</v>
      </c>
      <c r="CE311" s="11">
        <f>D21</f>
        <v>0.51388888888888895</v>
      </c>
      <c r="CF311">
        <f>E21</f>
        <v>20480.48</v>
      </c>
      <c r="CG311">
        <f>F21</f>
        <v>20488.310000000001</v>
      </c>
      <c r="CH311">
        <f>G21</f>
        <v>20479.48</v>
      </c>
      <c r="CI311">
        <f>H21</f>
        <v>20487.93</v>
      </c>
      <c r="CO311" s="11">
        <f>D21</f>
        <v>0.51388888888888895</v>
      </c>
      <c r="CP311">
        <f>E21</f>
        <v>20480.48</v>
      </c>
      <c r="CQ311">
        <f>F21</f>
        <v>20488.310000000001</v>
      </c>
      <c r="CR311">
        <f>G21</f>
        <v>20479.48</v>
      </c>
      <c r="CS311">
        <f>H21</f>
        <v>20487.93</v>
      </c>
      <c r="CY311" s="11">
        <f>D21</f>
        <v>0.51388888888888895</v>
      </c>
      <c r="CZ311">
        <f>E21</f>
        <v>20480.48</v>
      </c>
      <c r="DA311">
        <f>F21</f>
        <v>20488.310000000001</v>
      </c>
      <c r="DB311">
        <f>G21</f>
        <v>20479.48</v>
      </c>
      <c r="DC311">
        <f>H21</f>
        <v>20487.93</v>
      </c>
      <c r="DI311" s="11">
        <f>D21</f>
        <v>0.51388888888888895</v>
      </c>
      <c r="DJ311">
        <f>E21</f>
        <v>20480.48</v>
      </c>
      <c r="DK311">
        <f>F21</f>
        <v>20488.310000000001</v>
      </c>
      <c r="DL311">
        <f>G21</f>
        <v>20479.48</v>
      </c>
      <c r="DM311">
        <f>H21</f>
        <v>20487.93</v>
      </c>
      <c r="DS311" s="11">
        <f>D21</f>
        <v>0.51388888888888895</v>
      </c>
      <c r="DT311">
        <f>E21</f>
        <v>20480.48</v>
      </c>
      <c r="DU311">
        <f>F21</f>
        <v>20488.310000000001</v>
      </c>
      <c r="DV311">
        <f>G21</f>
        <v>20479.48</v>
      </c>
      <c r="DW311">
        <f>H21</f>
        <v>20487.93</v>
      </c>
      <c r="EC311" s="11">
        <f>D21</f>
        <v>0.51388888888888895</v>
      </c>
      <c r="ED311">
        <f>E21</f>
        <v>20480.48</v>
      </c>
      <c r="EE311">
        <f>F21</f>
        <v>20488.310000000001</v>
      </c>
      <c r="EF311">
        <f>G21</f>
        <v>20479.48</v>
      </c>
      <c r="EG311">
        <f>H21</f>
        <v>20487.93</v>
      </c>
      <c r="EM311" s="11">
        <f>D21</f>
        <v>0.51388888888888895</v>
      </c>
      <c r="EN311">
        <f>E21</f>
        <v>20480.48</v>
      </c>
      <c r="EO311">
        <f>F21</f>
        <v>20488.310000000001</v>
      </c>
      <c r="EP311">
        <f>G21</f>
        <v>20479.48</v>
      </c>
      <c r="EQ311">
        <f>H21</f>
        <v>20487.93</v>
      </c>
      <c r="EW311" s="11">
        <f>D21</f>
        <v>0.51388888888888895</v>
      </c>
      <c r="EX311">
        <f>E21</f>
        <v>20480.48</v>
      </c>
      <c r="EY311">
        <f>F21</f>
        <v>20488.310000000001</v>
      </c>
      <c r="EZ311">
        <f>G21</f>
        <v>20479.48</v>
      </c>
      <c r="FA311">
        <f>H21</f>
        <v>20487.93</v>
      </c>
      <c r="FG311" s="11">
        <f>D21</f>
        <v>0.51388888888888895</v>
      </c>
      <c r="FH311">
        <f>E21</f>
        <v>20480.48</v>
      </c>
      <c r="FI311">
        <f>F21</f>
        <v>20488.310000000001</v>
      </c>
      <c r="FJ311">
        <f>G21</f>
        <v>20479.48</v>
      </c>
      <c r="FK311">
        <f>H21</f>
        <v>20487.93</v>
      </c>
      <c r="FQ311" s="11">
        <f>D21</f>
        <v>0.51388888888888895</v>
      </c>
      <c r="FR311">
        <f>E21</f>
        <v>20480.48</v>
      </c>
      <c r="FS311">
        <f>F21</f>
        <v>20488.310000000001</v>
      </c>
      <c r="FT311">
        <f>G21</f>
        <v>20479.48</v>
      </c>
      <c r="FU311">
        <f>H21</f>
        <v>20487.93</v>
      </c>
      <c r="GA311" s="11">
        <f>D21</f>
        <v>0.51388888888888895</v>
      </c>
      <c r="GB311">
        <f>E21</f>
        <v>20480.48</v>
      </c>
      <c r="GC311">
        <f>F21</f>
        <v>20488.310000000001</v>
      </c>
      <c r="GD311">
        <f>G21</f>
        <v>20479.48</v>
      </c>
      <c r="GE311">
        <f>H21</f>
        <v>20487.93</v>
      </c>
      <c r="GK311" s="11">
        <f>D21</f>
        <v>0.51388888888888895</v>
      </c>
      <c r="GL311">
        <f>E21</f>
        <v>20480.48</v>
      </c>
      <c r="GM311">
        <f>F21</f>
        <v>20488.310000000001</v>
      </c>
      <c r="GN311">
        <f>G21</f>
        <v>20479.48</v>
      </c>
      <c r="GO311">
        <f>H21</f>
        <v>20487.93</v>
      </c>
      <c r="GU311" s="11">
        <f>D21</f>
        <v>0.51388888888888895</v>
      </c>
      <c r="GV311">
        <f>E21</f>
        <v>20480.48</v>
      </c>
      <c r="GW311">
        <f>F21</f>
        <v>20488.310000000001</v>
      </c>
      <c r="GX311">
        <f>G21</f>
        <v>20479.48</v>
      </c>
      <c r="GY311">
        <f>H21</f>
        <v>20487.93</v>
      </c>
      <c r="HE311" s="11">
        <f>D21</f>
        <v>0.51388888888888895</v>
      </c>
      <c r="HF311">
        <f>E21</f>
        <v>20480.48</v>
      </c>
      <c r="HG311">
        <f>F21</f>
        <v>20488.310000000001</v>
      </c>
      <c r="HH311">
        <f>G21</f>
        <v>20479.48</v>
      </c>
      <c r="HI311">
        <f>H21</f>
        <v>20487.93</v>
      </c>
    </row>
    <row r="312" spans="22:221" x14ac:dyDescent="0.3">
      <c r="V312" s="2" t="str">
        <f>$J$1</f>
        <v>غلظت فاکتور b</v>
      </c>
      <c r="W312" s="2" t="str">
        <f>$K$1</f>
        <v>غلظت فاکتور s</v>
      </c>
      <c r="AG312" s="2" t="str">
        <f>$J$1</f>
        <v>غلظت فاکتور b</v>
      </c>
      <c r="AH312" s="2" t="str">
        <f>$K$1</f>
        <v>غلظت فاکتور s</v>
      </c>
      <c r="AQ312" s="2" t="str">
        <f>$J$1</f>
        <v>غلظت فاکتور b</v>
      </c>
      <c r="AR312" s="2" t="str">
        <f>$K$1</f>
        <v>غلظت فاکتور s</v>
      </c>
      <c r="BA312" s="2" t="str">
        <f>$J$1</f>
        <v>غلظت فاکتور b</v>
      </c>
      <c r="BB312" s="2" t="str">
        <f>$K$1</f>
        <v>غلظت فاکتور s</v>
      </c>
      <c r="BK312" s="2" t="str">
        <f>$J$1</f>
        <v>غلظت فاکتور b</v>
      </c>
      <c r="BL312" s="2" t="str">
        <f>$K$1</f>
        <v>غلظت فاکتور s</v>
      </c>
      <c r="BU312" s="2" t="str">
        <f>$J$1</f>
        <v>غلظت فاکتور b</v>
      </c>
      <c r="BV312" s="2" t="str">
        <f>$K$1</f>
        <v>غلظت فاکتور s</v>
      </c>
      <c r="CE312" s="2" t="str">
        <f>$J$1</f>
        <v>غلظت فاکتور b</v>
      </c>
      <c r="CF312" s="2" t="str">
        <f>$K$1</f>
        <v>غلظت فاکتور s</v>
      </c>
      <c r="CO312" s="2" t="str">
        <f>$J$1</f>
        <v>غلظت فاکتور b</v>
      </c>
      <c r="CP312" s="2" t="str">
        <f>$K$1</f>
        <v>غلظت فاکتور s</v>
      </c>
      <c r="CY312" s="2" t="str">
        <f>$J$1</f>
        <v>غلظت فاکتور b</v>
      </c>
      <c r="CZ312" s="2" t="str">
        <f>$K$1</f>
        <v>غلظت فاکتور s</v>
      </c>
      <c r="DI312" s="2" t="str">
        <f>$J$1</f>
        <v>غلظت فاکتور b</v>
      </c>
      <c r="DJ312" s="2" t="str">
        <f>$K$1</f>
        <v>غلظت فاکتور s</v>
      </c>
      <c r="DS312" s="2" t="str">
        <f>$J$1</f>
        <v>غلظت فاکتور b</v>
      </c>
      <c r="DT312" s="2" t="str">
        <f>$K$1</f>
        <v>غلظت فاکتور s</v>
      </c>
      <c r="EC312" s="2" t="str">
        <f>$J$1</f>
        <v>غلظت فاکتور b</v>
      </c>
      <c r="ED312" s="2" t="str">
        <f>$K$1</f>
        <v>غلظت فاکتور s</v>
      </c>
      <c r="EM312" s="2" t="str">
        <f>$J$1</f>
        <v>غلظت فاکتور b</v>
      </c>
      <c r="EN312" s="2" t="str">
        <f>$K$1</f>
        <v>غلظت فاکتور s</v>
      </c>
      <c r="EW312" s="2" t="str">
        <f>$J$1</f>
        <v>غلظت فاکتور b</v>
      </c>
      <c r="EX312" s="2" t="str">
        <f>$K$1</f>
        <v>غلظت فاکتور s</v>
      </c>
      <c r="FG312" s="2" t="str">
        <f>$J$1</f>
        <v>غلظت فاکتور b</v>
      </c>
      <c r="FH312" s="2" t="str">
        <f>$K$1</f>
        <v>غلظت فاکتور s</v>
      </c>
      <c r="FQ312" s="2" t="str">
        <f>$J$1</f>
        <v>غلظت فاکتور b</v>
      </c>
      <c r="FR312" s="2" t="str">
        <f>$K$1</f>
        <v>غلظت فاکتور s</v>
      </c>
      <c r="GA312" s="2" t="str">
        <f>$J$1</f>
        <v>غلظت فاکتور b</v>
      </c>
      <c r="GB312" s="2" t="str">
        <f>$K$1</f>
        <v>غلظت فاکتور s</v>
      </c>
      <c r="GK312" s="2" t="str">
        <f>$J$1</f>
        <v>غلظت فاکتور b</v>
      </c>
      <c r="GL312" s="2" t="str">
        <f>$K$1</f>
        <v>غلظت فاکتور s</v>
      </c>
      <c r="GU312" s="2" t="str">
        <f>$J$1</f>
        <v>غلظت فاکتور b</v>
      </c>
      <c r="GV312" s="2" t="str">
        <f>$K$1</f>
        <v>غلظت فاکتور s</v>
      </c>
      <c r="HE312" s="2" t="str">
        <f>$J$1</f>
        <v>غلظت فاکتور b</v>
      </c>
      <c r="HF312" s="2" t="str">
        <f>$K$1</f>
        <v>غلظت فاکتور s</v>
      </c>
    </row>
    <row r="313" spans="22:221" x14ac:dyDescent="0.3">
      <c r="V313" s="7">
        <f>J21</f>
        <v>0.95696489241212424</v>
      </c>
      <c r="W313" s="7">
        <f>K21</f>
        <v>4.303510758787582E-2</v>
      </c>
      <c r="AG313" s="7">
        <f>J21</f>
        <v>0.95696489241212424</v>
      </c>
      <c r="AH313" s="7">
        <f>K21</f>
        <v>4.303510758787582E-2</v>
      </c>
      <c r="AQ313" s="7">
        <f>J21</f>
        <v>0.95696489241212424</v>
      </c>
      <c r="AR313" s="7">
        <f>K21</f>
        <v>4.303510758787582E-2</v>
      </c>
      <c r="BA313" s="7">
        <f>J21</f>
        <v>0.95696489241212424</v>
      </c>
      <c r="BB313" s="7">
        <f>K21</f>
        <v>4.303510758787582E-2</v>
      </c>
      <c r="BK313" s="7">
        <f>J21</f>
        <v>0.95696489241212424</v>
      </c>
      <c r="BL313" s="7">
        <f>K21</f>
        <v>4.303510758787582E-2</v>
      </c>
      <c r="BU313" s="7">
        <f>J21</f>
        <v>0.95696489241212424</v>
      </c>
      <c r="BV313" s="7">
        <f>K21</f>
        <v>4.303510758787582E-2</v>
      </c>
      <c r="CE313" s="7">
        <f>J21</f>
        <v>0.95696489241212424</v>
      </c>
      <c r="CF313" s="7">
        <f>K21</f>
        <v>4.303510758787582E-2</v>
      </c>
      <c r="CO313" s="7">
        <f>J21</f>
        <v>0.95696489241212424</v>
      </c>
      <c r="CP313" s="7">
        <f>K21</f>
        <v>4.303510758787582E-2</v>
      </c>
      <c r="CY313" s="7">
        <f>J21</f>
        <v>0.95696489241212424</v>
      </c>
      <c r="CZ313" s="7">
        <f>K21</f>
        <v>4.303510758787582E-2</v>
      </c>
      <c r="DI313" s="7">
        <f>J21</f>
        <v>0.95696489241212424</v>
      </c>
      <c r="DJ313" s="7">
        <f>K21</f>
        <v>4.303510758787582E-2</v>
      </c>
      <c r="DS313" s="7">
        <f>J21</f>
        <v>0.95696489241212424</v>
      </c>
      <c r="DT313" s="7">
        <f>K21</f>
        <v>4.303510758787582E-2</v>
      </c>
      <c r="EC313" s="7">
        <f>J21</f>
        <v>0.95696489241212424</v>
      </c>
      <c r="ED313" s="7">
        <f>K21</f>
        <v>4.303510758787582E-2</v>
      </c>
      <c r="EM313" s="7">
        <f>J21</f>
        <v>0.95696489241212424</v>
      </c>
      <c r="EN313" s="7">
        <f>K21</f>
        <v>4.303510758787582E-2</v>
      </c>
      <c r="EW313" s="7">
        <f>J21</f>
        <v>0.95696489241212424</v>
      </c>
      <c r="EX313" s="7">
        <f>K21</f>
        <v>4.303510758787582E-2</v>
      </c>
      <c r="FG313" s="7">
        <f>J21</f>
        <v>0.95696489241212424</v>
      </c>
      <c r="FH313" s="7">
        <f>K21</f>
        <v>4.303510758787582E-2</v>
      </c>
      <c r="FQ313" s="7">
        <f>J21</f>
        <v>0.95696489241212424</v>
      </c>
      <c r="FR313" s="7">
        <f>K21</f>
        <v>4.303510758787582E-2</v>
      </c>
      <c r="GA313" s="7">
        <f>J21</f>
        <v>0.95696489241212424</v>
      </c>
      <c r="GB313" s="7">
        <f>K21</f>
        <v>4.303510758787582E-2</v>
      </c>
      <c r="GK313" s="7">
        <f>J21</f>
        <v>0.95696489241212424</v>
      </c>
      <c r="GL313" s="7">
        <f>K21</f>
        <v>4.303510758787582E-2</v>
      </c>
      <c r="GU313" s="7">
        <f>J21</f>
        <v>0.95696489241212424</v>
      </c>
      <c r="GV313" s="7">
        <f>K21</f>
        <v>4.303510758787582E-2</v>
      </c>
      <c r="HE313" s="7">
        <f>J21</f>
        <v>0.95696489241212424</v>
      </c>
      <c r="HF313" s="7">
        <f>K21</f>
        <v>4.303510758787582E-2</v>
      </c>
    </row>
    <row r="314" spans="22:221" x14ac:dyDescent="0.3">
      <c r="V314" t="str">
        <f>$L$1</f>
        <v>color</v>
      </c>
      <c r="W314" t="str">
        <f>$M$1</f>
        <v>اندازه نمونه</v>
      </c>
      <c r="AG314" t="str">
        <f>$L$1</f>
        <v>color</v>
      </c>
      <c r="AH314" t="str">
        <f>$M$1</f>
        <v>اندازه نمونه</v>
      </c>
      <c r="AQ314" t="str">
        <f>$L$1</f>
        <v>color</v>
      </c>
      <c r="AR314" t="str">
        <f>$M$1</f>
        <v>اندازه نمونه</v>
      </c>
      <c r="BA314" t="str">
        <f>$L$1</f>
        <v>color</v>
      </c>
      <c r="BB314" t="str">
        <f>$M$1</f>
        <v>اندازه نمونه</v>
      </c>
      <c r="BK314" t="str">
        <f>$L$1</f>
        <v>color</v>
      </c>
      <c r="BL314" t="str">
        <f>$M$1</f>
        <v>اندازه نمونه</v>
      </c>
      <c r="BU314" t="str">
        <f>$L$1</f>
        <v>color</v>
      </c>
      <c r="BV314" t="str">
        <f>$M$1</f>
        <v>اندازه نمونه</v>
      </c>
      <c r="CE314" t="str">
        <f>$L$1</f>
        <v>color</v>
      </c>
      <c r="CF314" t="str">
        <f>$M$1</f>
        <v>اندازه نمونه</v>
      </c>
      <c r="CO314" t="str">
        <f>$L$1</f>
        <v>color</v>
      </c>
      <c r="CP314" t="str">
        <f>$M$1</f>
        <v>اندازه نمونه</v>
      </c>
      <c r="CY314" t="str">
        <f>$L$1</f>
        <v>color</v>
      </c>
      <c r="CZ314" t="str">
        <f>$M$1</f>
        <v>اندازه نمونه</v>
      </c>
      <c r="DI314" t="str">
        <f>$L$1</f>
        <v>color</v>
      </c>
      <c r="DJ314" t="str">
        <f>$M$1</f>
        <v>اندازه نمونه</v>
      </c>
      <c r="DS314" t="str">
        <f>$L$1</f>
        <v>color</v>
      </c>
      <c r="DT314" t="str">
        <f>$M$1</f>
        <v>اندازه نمونه</v>
      </c>
      <c r="EC314" t="str">
        <f>$L$1</f>
        <v>color</v>
      </c>
      <c r="ED314" t="str">
        <f>$M$1</f>
        <v>اندازه نمونه</v>
      </c>
      <c r="EM314" t="str">
        <f>$L$1</f>
        <v>color</v>
      </c>
      <c r="EN314" t="str">
        <f>$M$1</f>
        <v>اندازه نمونه</v>
      </c>
      <c r="EW314" t="str">
        <f>$L$1</f>
        <v>color</v>
      </c>
      <c r="EX314" t="str">
        <f>$M$1</f>
        <v>اندازه نمونه</v>
      </c>
      <c r="FG314" t="str">
        <f>$L$1</f>
        <v>color</v>
      </c>
      <c r="FH314" t="str">
        <f>$M$1</f>
        <v>اندازه نمونه</v>
      </c>
      <c r="FQ314" t="str">
        <f>$L$1</f>
        <v>color</v>
      </c>
      <c r="FR314" t="str">
        <f>$M$1</f>
        <v>اندازه نمونه</v>
      </c>
      <c r="GA314" t="str">
        <f>$L$1</f>
        <v>color</v>
      </c>
      <c r="GB314" t="str">
        <f>$M$1</f>
        <v>اندازه نمونه</v>
      </c>
      <c r="GK314" t="str">
        <f>$L$1</f>
        <v>color</v>
      </c>
      <c r="GL314" t="str">
        <f>$M$1</f>
        <v>اندازه نمونه</v>
      </c>
      <c r="GU314" t="str">
        <f>$L$1</f>
        <v>color</v>
      </c>
      <c r="GV314" t="str">
        <f>$M$1</f>
        <v>اندازه نمونه</v>
      </c>
      <c r="HE314" t="str">
        <f>$L$1</f>
        <v>color</v>
      </c>
      <c r="HF314" t="str">
        <f>$M$1</f>
        <v>اندازه نمونه</v>
      </c>
    </row>
    <row r="315" spans="22:221" x14ac:dyDescent="0.3">
      <c r="V315" s="6">
        <f>L21</f>
        <v>7.4500000000007276</v>
      </c>
      <c r="W315" s="6">
        <f>M21</f>
        <v>8.8300000000017462</v>
      </c>
      <c r="AG315" s="6">
        <f>L21</f>
        <v>7.4500000000007276</v>
      </c>
      <c r="AH315" s="6">
        <f>M21</f>
        <v>8.8300000000017462</v>
      </c>
      <c r="AQ315" s="6">
        <f>L21</f>
        <v>7.4500000000007276</v>
      </c>
      <c r="AR315" s="6">
        <f>M21</f>
        <v>8.8300000000017462</v>
      </c>
      <c r="BA315" s="6">
        <f>L21</f>
        <v>7.4500000000007276</v>
      </c>
      <c r="BB315" s="6">
        <f>M21</f>
        <v>8.8300000000017462</v>
      </c>
      <c r="BK315" s="6">
        <f>L21</f>
        <v>7.4500000000007276</v>
      </c>
      <c r="BL315" s="6">
        <f>M21</f>
        <v>8.8300000000017462</v>
      </c>
      <c r="BU315" s="6">
        <f>L21</f>
        <v>7.4500000000007276</v>
      </c>
      <c r="BV315" s="6">
        <f>M21</f>
        <v>8.8300000000017462</v>
      </c>
      <c r="CE315" s="6">
        <f>L21</f>
        <v>7.4500000000007276</v>
      </c>
      <c r="CF315" s="6">
        <f>M21</f>
        <v>8.8300000000017462</v>
      </c>
      <c r="CO315" s="6">
        <f>L21</f>
        <v>7.4500000000007276</v>
      </c>
      <c r="CP315" s="6">
        <f>M21</f>
        <v>8.8300000000017462</v>
      </c>
      <c r="CY315" s="6">
        <f>L21</f>
        <v>7.4500000000007276</v>
      </c>
      <c r="CZ315" s="6">
        <f>M21</f>
        <v>8.8300000000017462</v>
      </c>
      <c r="DI315" s="6">
        <f>L21</f>
        <v>7.4500000000007276</v>
      </c>
      <c r="DJ315" s="6">
        <f>M21</f>
        <v>8.8300000000017462</v>
      </c>
      <c r="DS315" s="6">
        <f>L21</f>
        <v>7.4500000000007276</v>
      </c>
      <c r="DT315" s="6">
        <f>M21</f>
        <v>8.8300000000017462</v>
      </c>
      <c r="EC315" s="6">
        <f>L21</f>
        <v>7.4500000000007276</v>
      </c>
      <c r="ED315" s="6">
        <f>M21</f>
        <v>8.8300000000017462</v>
      </c>
      <c r="EM315" s="6">
        <f>L21</f>
        <v>7.4500000000007276</v>
      </c>
      <c r="EN315" s="6">
        <f>M21</f>
        <v>8.8300000000017462</v>
      </c>
      <c r="EW315" s="6">
        <f>L21</f>
        <v>7.4500000000007276</v>
      </c>
      <c r="EX315" s="6">
        <f>M21</f>
        <v>8.8300000000017462</v>
      </c>
      <c r="FG315" s="6">
        <f>L21</f>
        <v>7.4500000000007276</v>
      </c>
      <c r="FH315" s="6">
        <f>M21</f>
        <v>8.8300000000017462</v>
      </c>
      <c r="FQ315" s="6">
        <f>L21</f>
        <v>7.4500000000007276</v>
      </c>
      <c r="FR315" s="6">
        <f>M21</f>
        <v>8.8300000000017462</v>
      </c>
      <c r="GA315" s="6">
        <f>L21</f>
        <v>7.4500000000007276</v>
      </c>
      <c r="GB315" s="6">
        <f>M21</f>
        <v>8.8300000000017462</v>
      </c>
      <c r="GK315" s="6">
        <f>L21</f>
        <v>7.4500000000007276</v>
      </c>
      <c r="GL315" s="6">
        <f>M21</f>
        <v>8.8300000000017462</v>
      </c>
      <c r="GU315" s="6">
        <f>L21</f>
        <v>7.4500000000007276</v>
      </c>
      <c r="GV315" s="6">
        <f>M21</f>
        <v>8.8300000000017462</v>
      </c>
      <c r="HE315" s="6">
        <f>L21</f>
        <v>7.4500000000007276</v>
      </c>
      <c r="HF315" s="6">
        <f>M21</f>
        <v>8.8300000000017462</v>
      </c>
    </row>
    <row r="316" spans="22:221" x14ac:dyDescent="0.3">
      <c r="V316" s="4" t="str">
        <f>$A$1</f>
        <v xml:space="preserve">تعدا د </v>
      </c>
      <c r="W316" s="4"/>
      <c r="X316" s="4"/>
      <c r="Y316" s="4"/>
      <c r="Z316" s="4"/>
      <c r="AG316" s="4" t="str">
        <f>$A$1</f>
        <v xml:space="preserve">تعدا د </v>
      </c>
      <c r="AH316" s="4"/>
      <c r="AI316" s="4"/>
      <c r="AJ316" s="4"/>
      <c r="AK316" s="4"/>
      <c r="AQ316" s="4" t="str">
        <f>$A$1</f>
        <v xml:space="preserve">تعدا د </v>
      </c>
      <c r="AR316" s="4"/>
      <c r="AS316" s="4"/>
      <c r="AT316" s="4"/>
      <c r="AU316" s="4"/>
      <c r="BA316" s="4" t="str">
        <f>$A$1</f>
        <v xml:space="preserve">تعدا د </v>
      </c>
      <c r="BB316" s="4"/>
      <c r="BC316" s="4"/>
      <c r="BD316" s="4"/>
      <c r="BE316" s="4"/>
      <c r="BK316" s="4" t="str">
        <f>$A$1</f>
        <v xml:space="preserve">تعدا د </v>
      </c>
      <c r="BL316" s="4"/>
      <c r="BM316" s="4"/>
      <c r="BN316" s="4"/>
      <c r="BO316" s="4"/>
      <c r="BU316" s="4" t="str">
        <f>$A$1</f>
        <v xml:space="preserve">تعدا د </v>
      </c>
      <c r="BV316" s="4"/>
      <c r="BW316" s="4"/>
      <c r="BX316" s="4"/>
      <c r="BY316" s="4"/>
      <c r="CE316" s="4" t="str">
        <f>$A$1</f>
        <v xml:space="preserve">تعدا د </v>
      </c>
      <c r="CF316" s="4"/>
      <c r="CG316" s="4"/>
      <c r="CH316" s="4"/>
      <c r="CI316" s="4"/>
      <c r="CO316" s="4" t="str">
        <f>$A$1</f>
        <v xml:space="preserve">تعدا د </v>
      </c>
      <c r="CP316" s="4"/>
      <c r="CQ316" s="4"/>
      <c r="CR316" s="4"/>
      <c r="CS316" s="4"/>
      <c r="CY316" s="4" t="str">
        <f>$A$1</f>
        <v xml:space="preserve">تعدا د </v>
      </c>
      <c r="CZ316" s="4"/>
      <c r="DA316" s="4"/>
      <c r="DB316" s="4"/>
      <c r="DC316" s="4"/>
      <c r="DI316" s="4" t="str">
        <f>$A$1</f>
        <v xml:space="preserve">تعدا د </v>
      </c>
      <c r="DJ316" s="4"/>
      <c r="DK316" s="4"/>
      <c r="DL316" s="4"/>
      <c r="DM316" s="4"/>
      <c r="DS316" s="4" t="str">
        <f>$A$1</f>
        <v xml:space="preserve">تعدا د </v>
      </c>
      <c r="DT316" s="4"/>
      <c r="DU316" s="4"/>
      <c r="DV316" s="4"/>
      <c r="DW316" s="4"/>
      <c r="EC316" s="4" t="str">
        <f>$A$1</f>
        <v xml:space="preserve">تعدا د </v>
      </c>
      <c r="ED316" s="4"/>
      <c r="EE316" s="4"/>
      <c r="EF316" s="4"/>
      <c r="EG316" s="4"/>
      <c r="EM316" s="4" t="str">
        <f>$A$1</f>
        <v xml:space="preserve">تعدا د </v>
      </c>
      <c r="EN316" s="4"/>
      <c r="EO316" s="4"/>
      <c r="EP316" s="4"/>
      <c r="EQ316" s="4"/>
      <c r="EW316" s="4" t="str">
        <f>$A$1</f>
        <v xml:space="preserve">تعدا د </v>
      </c>
      <c r="EX316" s="4"/>
      <c r="EY316" s="4"/>
      <c r="EZ316" s="4"/>
      <c r="FA316" s="4"/>
      <c r="FG316" s="4" t="str">
        <f>$A$1</f>
        <v xml:space="preserve">تعدا د </v>
      </c>
      <c r="FH316" s="4"/>
      <c r="FI316" s="4"/>
      <c r="FJ316" s="4"/>
      <c r="FK316" s="4"/>
      <c r="FQ316" s="4" t="str">
        <f>$A$1</f>
        <v xml:space="preserve">تعدا د </v>
      </c>
      <c r="FR316" s="4"/>
      <c r="FS316" s="4"/>
      <c r="FT316" s="4"/>
      <c r="FU316" s="4"/>
      <c r="GA316" s="4" t="str">
        <f>$A$1</f>
        <v xml:space="preserve">تعدا د </v>
      </c>
      <c r="GB316" s="4"/>
      <c r="GC316" s="4"/>
      <c r="GD316" s="4"/>
      <c r="GE316" s="4"/>
      <c r="GK316" s="4" t="str">
        <f>$A$1</f>
        <v xml:space="preserve">تعدا د </v>
      </c>
      <c r="GL316" s="4"/>
      <c r="GM316" s="4"/>
      <c r="GN316" s="4"/>
      <c r="GO316" s="4"/>
      <c r="GU316" s="4" t="str">
        <f>$A$1</f>
        <v xml:space="preserve">تعدا د </v>
      </c>
      <c r="GV316" s="4"/>
      <c r="GW316" s="4"/>
      <c r="GX316" s="4"/>
      <c r="GY316" s="4"/>
      <c r="HE316" s="4" t="str">
        <f>$A$1</f>
        <v xml:space="preserve">تعدا د </v>
      </c>
      <c r="HF316" s="4"/>
      <c r="HG316" s="4"/>
      <c r="HH316" s="4"/>
      <c r="HI316" s="4"/>
    </row>
    <row r="317" spans="22:221" x14ac:dyDescent="0.3">
      <c r="V317" s="6">
        <f>A21</f>
        <v>20</v>
      </c>
      <c r="W317" s="10"/>
      <c r="X317" s="6"/>
      <c r="Y317" s="6"/>
      <c r="Z317" s="6"/>
      <c r="AG317" s="6">
        <f>A21</f>
        <v>20</v>
      </c>
      <c r="AH317" s="10"/>
      <c r="AI317" s="6"/>
      <c r="AJ317" s="6"/>
      <c r="AK317" s="6"/>
      <c r="AQ317" s="6">
        <f>A21</f>
        <v>20</v>
      </c>
      <c r="AR317" s="10"/>
      <c r="AS317" s="6"/>
      <c r="AT317" s="6"/>
      <c r="AU317" s="6"/>
      <c r="BA317" s="6">
        <f>A21</f>
        <v>20</v>
      </c>
      <c r="BB317" s="10"/>
      <c r="BC317" s="6"/>
      <c r="BD317" s="6"/>
      <c r="BE317" s="6"/>
      <c r="BK317" s="6">
        <f>A21</f>
        <v>20</v>
      </c>
      <c r="BL317" s="10"/>
      <c r="BM317" s="6"/>
      <c r="BN317" s="6"/>
      <c r="BO317" s="6"/>
      <c r="BU317" s="6">
        <f>A21</f>
        <v>20</v>
      </c>
      <c r="BV317" s="10"/>
      <c r="BW317" s="6"/>
      <c r="BX317" s="6"/>
      <c r="BY317" s="6"/>
      <c r="CE317" s="6">
        <f>A21</f>
        <v>20</v>
      </c>
      <c r="CF317" s="10"/>
      <c r="CG317" s="6"/>
      <c r="CH317" s="6"/>
      <c r="CI317" s="6"/>
      <c r="CO317" s="6">
        <f>A21</f>
        <v>20</v>
      </c>
      <c r="CP317" s="10"/>
      <c r="CQ317" s="6"/>
      <c r="CR317" s="6"/>
      <c r="CS317" s="6"/>
      <c r="CY317" s="6">
        <f>A21</f>
        <v>20</v>
      </c>
      <c r="CZ317" s="10"/>
      <c r="DA317" s="6"/>
      <c r="DB317" s="6"/>
      <c r="DC317" s="6"/>
      <c r="DI317" s="6">
        <f>A21</f>
        <v>20</v>
      </c>
      <c r="DJ317" s="10"/>
      <c r="DK317" s="6"/>
      <c r="DL317" s="6"/>
      <c r="DM317" s="6"/>
      <c r="DS317" s="6">
        <f>A21</f>
        <v>20</v>
      </c>
      <c r="DT317" s="10"/>
      <c r="DU317" s="6"/>
      <c r="DV317" s="6"/>
      <c r="DW317" s="6"/>
      <c r="EC317" s="6">
        <f>A21</f>
        <v>20</v>
      </c>
      <c r="ED317" s="10"/>
      <c r="EE317" s="6"/>
      <c r="EF317" s="6"/>
      <c r="EG317" s="6"/>
      <c r="EM317" s="6">
        <f>A21</f>
        <v>20</v>
      </c>
      <c r="EN317" s="10"/>
      <c r="EO317" s="6"/>
      <c r="EP317" s="6"/>
      <c r="EQ317" s="6"/>
      <c r="EW317" s="6">
        <f>A21</f>
        <v>20</v>
      </c>
      <c r="EX317" s="10"/>
      <c r="EY317" s="6"/>
      <c r="EZ317" s="6"/>
      <c r="FA317" s="6"/>
      <c r="FG317" s="6">
        <f>A21</f>
        <v>20</v>
      </c>
      <c r="FH317" s="10"/>
      <c r="FI317" s="6"/>
      <c r="FJ317" s="6"/>
      <c r="FK317" s="6"/>
      <c r="FQ317" s="6">
        <f>A21</f>
        <v>20</v>
      </c>
      <c r="FR317" s="10"/>
      <c r="FS317" s="6"/>
      <c r="FT317" s="6"/>
      <c r="FU317" s="6"/>
      <c r="GA317" s="6">
        <f>A21</f>
        <v>20</v>
      </c>
      <c r="GB317" s="10"/>
      <c r="GC317" s="6"/>
      <c r="GD317" s="6"/>
      <c r="GE317" s="6"/>
      <c r="GK317" s="6">
        <f>A21</f>
        <v>20</v>
      </c>
      <c r="GL317" s="10"/>
      <c r="GM317" s="6"/>
      <c r="GN317" s="6"/>
      <c r="GO317" s="6"/>
      <c r="GU317" s="6">
        <f>A21</f>
        <v>20</v>
      </c>
      <c r="GV317" s="10"/>
      <c r="GW317" s="6"/>
      <c r="GX317" s="6"/>
      <c r="GY317" s="6"/>
      <c r="HE317" s="6">
        <f>A21</f>
        <v>20</v>
      </c>
      <c r="HF317" s="10"/>
      <c r="HG317" s="6"/>
      <c r="HH317" s="6"/>
      <c r="HI317" s="6"/>
    </row>
    <row r="318" spans="22:221" x14ac:dyDescent="0.3">
      <c r="V318">
        <v>20</v>
      </c>
      <c r="AG318">
        <v>19</v>
      </c>
      <c r="AQ318">
        <v>18</v>
      </c>
      <c r="BA318">
        <v>17</v>
      </c>
      <c r="BK318">
        <v>16</v>
      </c>
      <c r="BU318">
        <v>15</v>
      </c>
      <c r="CE318">
        <v>14</v>
      </c>
      <c r="CO318">
        <v>13</v>
      </c>
      <c r="CY318">
        <v>12</v>
      </c>
      <c r="DI318">
        <v>11</v>
      </c>
      <c r="DS318">
        <v>10</v>
      </c>
      <c r="EC318">
        <v>9</v>
      </c>
      <c r="EM318">
        <v>8</v>
      </c>
      <c r="EW318">
        <v>7</v>
      </c>
      <c r="FG318">
        <v>6</v>
      </c>
      <c r="FQ318">
        <v>5</v>
      </c>
      <c r="GA318">
        <v>4</v>
      </c>
      <c r="GK318">
        <v>3</v>
      </c>
      <c r="GU318">
        <v>2</v>
      </c>
      <c r="HE318">
        <v>1</v>
      </c>
    </row>
    <row r="319" spans="22:221" x14ac:dyDescent="0.3"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G319" s="8"/>
      <c r="AH319" s="8"/>
      <c r="AI319" s="8"/>
      <c r="AJ319" s="8"/>
      <c r="AK319" s="8"/>
      <c r="AL319" s="8"/>
      <c r="AM319" s="8"/>
      <c r="AN319" s="8"/>
      <c r="AO319" s="8"/>
      <c r="AQ319" s="8"/>
      <c r="AR319" s="8"/>
      <c r="AS319" s="8"/>
      <c r="AT319" s="8"/>
      <c r="AU319" s="8"/>
      <c r="AV319" s="8"/>
      <c r="AW319" s="8"/>
      <c r="AX319" s="8"/>
      <c r="AY319" s="8"/>
      <c r="BA319" s="8"/>
      <c r="BB319" s="8"/>
      <c r="BC319" s="8"/>
      <c r="BD319" s="8"/>
      <c r="BE319" s="8"/>
      <c r="BF319" s="8"/>
      <c r="BG319" s="8"/>
      <c r="BH319" s="8"/>
      <c r="BI319" s="8"/>
      <c r="BK319" s="8"/>
      <c r="BL319" s="8"/>
      <c r="BM319" s="8"/>
      <c r="BN319" s="8"/>
      <c r="BO319" s="8"/>
      <c r="BP319" s="8"/>
      <c r="BQ319" s="8"/>
      <c r="BR319" s="8"/>
      <c r="BS319" s="8"/>
      <c r="BU319" s="8"/>
      <c r="BV319" s="8"/>
      <c r="BW319" s="8"/>
      <c r="BX319" s="8"/>
      <c r="BY319" s="8"/>
      <c r="BZ319" s="8"/>
      <c r="CA319" s="8"/>
      <c r="CB319" s="8"/>
      <c r="CC319" s="8"/>
      <c r="CE319" s="8"/>
      <c r="CF319" s="8"/>
      <c r="CG319" s="8"/>
      <c r="CH319" s="8"/>
      <c r="CI319" s="8"/>
      <c r="CJ319" s="8"/>
      <c r="CK319" s="8"/>
      <c r="CL319" s="8"/>
      <c r="CM319" s="8"/>
      <c r="CO319" s="8"/>
      <c r="CP319" s="8"/>
      <c r="CQ319" s="8"/>
      <c r="CR319" s="8"/>
      <c r="CS319" s="8"/>
      <c r="CT319" s="8"/>
      <c r="CU319" s="8"/>
      <c r="CV319" s="8"/>
      <c r="CW319" s="8"/>
      <c r="CY319" s="8"/>
      <c r="CZ319" s="8"/>
      <c r="DA319" s="8"/>
      <c r="DB319" s="8"/>
      <c r="DC319" s="8"/>
      <c r="DD319" s="8"/>
      <c r="DE319" s="8"/>
      <c r="DF319" s="8"/>
      <c r="DG319" s="8"/>
      <c r="DI319" s="8"/>
      <c r="DJ319" s="8"/>
      <c r="DK319" s="8"/>
      <c r="DL319" s="8"/>
      <c r="DM319" s="8"/>
      <c r="DN319" s="8"/>
      <c r="DO319" s="8"/>
      <c r="DP319" s="8"/>
      <c r="DQ319" s="8"/>
      <c r="DS319" s="8"/>
      <c r="DT319" s="8"/>
      <c r="DU319" s="8"/>
      <c r="DV319" s="8"/>
      <c r="DW319" s="8"/>
      <c r="DX319" s="8"/>
      <c r="DY319" s="8"/>
      <c r="DZ319" s="8"/>
      <c r="EA319" s="8"/>
      <c r="EC319" s="8"/>
      <c r="ED319" s="8"/>
      <c r="EE319" s="8"/>
      <c r="EF319" s="8"/>
      <c r="EG319" s="8"/>
      <c r="EH319" s="8"/>
      <c r="EI319" s="8"/>
      <c r="EJ319" s="8"/>
      <c r="EK319" s="8"/>
      <c r="EM319" s="15"/>
      <c r="EN319" s="16"/>
      <c r="EO319" s="15"/>
      <c r="EP319" s="15"/>
      <c r="EQ319" s="15"/>
      <c r="ER319" s="8"/>
      <c r="ES319" s="8"/>
      <c r="ET319" s="8"/>
      <c r="EU319" s="8"/>
      <c r="EW319" s="8"/>
      <c r="EX319" s="8"/>
      <c r="EY319" s="8"/>
      <c r="EZ319" s="8"/>
      <c r="FA319" s="8"/>
      <c r="FB319" s="8"/>
      <c r="FC319" s="8"/>
      <c r="FD319" s="8"/>
      <c r="FE319" s="8"/>
      <c r="FG319" s="8"/>
      <c r="FH319" s="8"/>
      <c r="FI319" s="8"/>
      <c r="FJ319" s="8"/>
      <c r="FK319" s="8"/>
      <c r="FL319" s="8"/>
      <c r="FM319" s="8"/>
      <c r="FN319" s="8"/>
      <c r="FO319" s="8"/>
      <c r="FQ319" s="8"/>
      <c r="FR319" s="8"/>
      <c r="FS319" s="8"/>
      <c r="FT319" s="8"/>
      <c r="FU319" s="8"/>
      <c r="FV319" s="8"/>
      <c r="FW319" s="8"/>
      <c r="FX319" s="8"/>
      <c r="FY319" s="8"/>
      <c r="GA319" s="8"/>
      <c r="GB319" s="8"/>
      <c r="GC319" s="8"/>
      <c r="GD319" s="8"/>
      <c r="GE319" s="8"/>
      <c r="GF319" s="8"/>
      <c r="GG319" s="8"/>
      <c r="GH319" s="8"/>
      <c r="GI319" s="8"/>
      <c r="GK319" s="8"/>
      <c r="GL319" s="8"/>
      <c r="GM319" s="8"/>
      <c r="GN319" s="8"/>
      <c r="GO319" s="8"/>
      <c r="GP319" s="8"/>
      <c r="GQ319" s="8"/>
      <c r="GR319" s="8"/>
      <c r="GS319" s="8"/>
      <c r="GU319" s="8"/>
      <c r="GV319" s="8"/>
      <c r="GW319" s="8"/>
      <c r="GX319" s="8"/>
      <c r="GY319" s="8"/>
      <c r="GZ319" s="8"/>
      <c r="HA319" s="8"/>
      <c r="HB319" s="8"/>
      <c r="HC319" s="8"/>
      <c r="HE319" s="8"/>
      <c r="HF319" s="8"/>
      <c r="HG319" s="8"/>
      <c r="HH319" s="8"/>
      <c r="HI319" s="8"/>
      <c r="HJ319" s="8"/>
      <c r="HK319" s="8"/>
      <c r="HL319" s="8"/>
      <c r="HM319" s="8"/>
    </row>
    <row r="320" spans="22:221" x14ac:dyDescent="0.3"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G320" s="8"/>
      <c r="AH320" s="8"/>
      <c r="AI320" s="8"/>
      <c r="AJ320" s="8"/>
      <c r="AK320" s="8"/>
      <c r="AL320" s="8"/>
      <c r="AM320" s="8"/>
      <c r="AN320" s="8"/>
      <c r="AO320" s="8"/>
      <c r="AQ320" s="8"/>
      <c r="AR320" s="8"/>
      <c r="AS320" s="8"/>
      <c r="AT320" s="8"/>
      <c r="AU320" s="8"/>
      <c r="AV320" s="8"/>
      <c r="AW320" s="8"/>
      <c r="AX320" s="8"/>
      <c r="AY320" s="8"/>
      <c r="BA320" s="8"/>
      <c r="BB320" s="8"/>
      <c r="BC320" s="8"/>
      <c r="BD320" s="8"/>
      <c r="BE320" s="8"/>
      <c r="BF320" s="8"/>
      <c r="BG320" s="8"/>
      <c r="BH320" s="8"/>
      <c r="BI320" s="8"/>
      <c r="BK320" s="8"/>
      <c r="BL320" s="8"/>
      <c r="BM320" s="8"/>
      <c r="BN320" s="8"/>
      <c r="BO320" s="8"/>
      <c r="BP320" s="8"/>
      <c r="BQ320" s="8"/>
      <c r="BR320" s="8"/>
      <c r="BS320" s="8"/>
      <c r="BU320" s="8"/>
      <c r="BV320" s="8"/>
      <c r="BW320" s="8"/>
      <c r="BX320" s="8"/>
      <c r="BY320" s="8"/>
      <c r="BZ320" s="8"/>
      <c r="CA320" s="8"/>
      <c r="CB320" s="8"/>
      <c r="CC320" s="8"/>
      <c r="CE320" s="8"/>
      <c r="CF320" s="8"/>
      <c r="CG320" s="8"/>
      <c r="CH320" s="8"/>
      <c r="CI320" s="8"/>
      <c r="CJ320" s="8"/>
      <c r="CK320" s="8"/>
      <c r="CL320" s="8"/>
      <c r="CM320" s="8"/>
      <c r="CO320" s="8"/>
      <c r="CP320" s="8"/>
      <c r="CQ320" s="8"/>
      <c r="CR320" s="8"/>
      <c r="CS320" s="8"/>
      <c r="CT320" s="8"/>
      <c r="CU320" s="8"/>
      <c r="CV320" s="8"/>
      <c r="CW320" s="8"/>
      <c r="CY320" s="8"/>
      <c r="CZ320" s="8"/>
      <c r="DA320" s="8"/>
      <c r="DB320" s="8"/>
      <c r="DC320" s="8"/>
      <c r="DD320" s="8"/>
      <c r="DE320" s="8"/>
      <c r="DF320" s="8"/>
      <c r="DG320" s="8"/>
      <c r="DI320" s="8"/>
      <c r="DJ320" s="8"/>
      <c r="DK320" s="8"/>
      <c r="DL320" s="8"/>
      <c r="DM320" s="8"/>
      <c r="DN320" s="8"/>
      <c r="DO320" s="8"/>
      <c r="DP320" s="8"/>
      <c r="DQ320" s="8"/>
      <c r="DS320" s="8"/>
      <c r="DT320" s="8"/>
      <c r="DU320" s="8"/>
      <c r="DV320" s="8"/>
      <c r="DW320" s="8"/>
      <c r="DX320" s="8"/>
      <c r="DY320" s="8"/>
      <c r="DZ320" s="8"/>
      <c r="EA320" s="8"/>
      <c r="EC320" s="8"/>
      <c r="ED320" s="8"/>
      <c r="EE320" s="8"/>
      <c r="EF320" s="8"/>
      <c r="EG320" s="8"/>
      <c r="EH320" s="8"/>
      <c r="EI320" s="8"/>
      <c r="EJ320" s="8"/>
      <c r="EK320" s="8"/>
      <c r="EM320" s="8"/>
      <c r="EN320" s="8"/>
      <c r="EO320" s="8"/>
      <c r="EP320" s="8"/>
      <c r="EQ320" s="8"/>
      <c r="ER320" s="8"/>
      <c r="ES320" s="8"/>
      <c r="ET320" s="8"/>
      <c r="EU320" s="8"/>
      <c r="EW320" s="8"/>
      <c r="EX320" s="8"/>
      <c r="EY320" s="8"/>
      <c r="EZ320" s="8"/>
      <c r="FA320" s="8"/>
      <c r="FB320" s="8"/>
      <c r="FC320" s="8"/>
      <c r="FD320" s="8"/>
      <c r="FE320" s="8"/>
      <c r="FG320" s="8"/>
      <c r="FH320" s="8"/>
      <c r="FI320" s="8"/>
      <c r="FJ320" s="8"/>
      <c r="FK320" s="8"/>
      <c r="FL320" s="8"/>
      <c r="FM320" s="8"/>
      <c r="FN320" s="8"/>
      <c r="FO320" s="8"/>
      <c r="FQ320" s="8"/>
      <c r="FR320" s="8"/>
      <c r="FS320" s="8"/>
      <c r="FT320" s="8"/>
      <c r="FU320" s="8"/>
      <c r="FV320" s="8"/>
      <c r="FW320" s="8"/>
      <c r="FX320" s="8"/>
      <c r="FY320" s="8"/>
      <c r="GA320" s="8"/>
      <c r="GB320" s="8"/>
      <c r="GC320" s="8"/>
      <c r="GD320" s="8"/>
      <c r="GE320" s="8"/>
      <c r="GF320" s="8"/>
      <c r="GG320" s="8"/>
      <c r="GH320" s="8"/>
      <c r="GI320" s="8"/>
      <c r="GK320" s="8"/>
      <c r="GL320" s="8"/>
      <c r="GM320" s="8"/>
      <c r="GN320" s="8"/>
      <c r="GO320" s="8"/>
      <c r="GP320" s="8"/>
      <c r="GQ320" s="8"/>
      <c r="GR320" s="8"/>
      <c r="GS320" s="8"/>
      <c r="GU320" s="8"/>
      <c r="GV320" s="8"/>
      <c r="GW320" s="8"/>
      <c r="GX320" s="8"/>
      <c r="GY320" s="8"/>
      <c r="GZ320" s="8"/>
      <c r="HA320" s="8"/>
      <c r="HB320" s="8"/>
      <c r="HC320" s="8"/>
      <c r="HE320" s="8"/>
      <c r="HF320" s="8"/>
      <c r="HG320" s="8"/>
      <c r="HH320" s="8"/>
      <c r="HI320" s="8"/>
      <c r="HJ320" s="8"/>
      <c r="HK320" s="8"/>
      <c r="HL320" s="8"/>
      <c r="HM320" s="8"/>
    </row>
    <row r="323" spans="22:231" x14ac:dyDescent="0.3">
      <c r="Y323" t="str">
        <f>$C$1</f>
        <v>تاریخ نمونه</v>
      </c>
      <c r="Z323" t="str">
        <f>C22</f>
        <v>2024.03.03</v>
      </c>
      <c r="AA323" t="str">
        <f>$D$1</f>
        <v>زمان ph نمونه</v>
      </c>
      <c r="AB323" s="1">
        <f>D22</f>
        <v>0.61805555555555558</v>
      </c>
      <c r="AJ323" t="str">
        <f>$C$1</f>
        <v>تاریخ نمونه</v>
      </c>
      <c r="AK323" t="str">
        <f>C22</f>
        <v>2024.03.03</v>
      </c>
      <c r="AL323" t="str">
        <f>$D$1</f>
        <v>زمان ph نمونه</v>
      </c>
      <c r="AM323" s="1">
        <f>D22</f>
        <v>0.61805555555555558</v>
      </c>
      <c r="AT323" t="str">
        <f>$C$1</f>
        <v>تاریخ نمونه</v>
      </c>
      <c r="AU323" t="str">
        <f>C22</f>
        <v>2024.03.03</v>
      </c>
      <c r="AV323" t="str">
        <f>$D$1</f>
        <v>زمان ph نمونه</v>
      </c>
      <c r="AW323" s="1">
        <f>D22</f>
        <v>0.61805555555555558</v>
      </c>
      <c r="BD323" t="str">
        <f>$C$1</f>
        <v>تاریخ نمونه</v>
      </c>
      <c r="BE323" t="str">
        <f>C22</f>
        <v>2024.03.03</v>
      </c>
      <c r="BF323" t="str">
        <f>$D$1</f>
        <v>زمان ph نمونه</v>
      </c>
      <c r="BG323" s="1">
        <f>D22</f>
        <v>0.61805555555555558</v>
      </c>
      <c r="BN323" t="str">
        <f>$C$1</f>
        <v>تاریخ نمونه</v>
      </c>
      <c r="BO323" t="str">
        <f>C22</f>
        <v>2024.03.03</v>
      </c>
      <c r="BP323" t="str">
        <f>$D$1</f>
        <v>زمان ph نمونه</v>
      </c>
      <c r="BQ323" s="1">
        <f>D22</f>
        <v>0.61805555555555558</v>
      </c>
      <c r="BX323" t="str">
        <f>$C$1</f>
        <v>تاریخ نمونه</v>
      </c>
      <c r="BY323" t="str">
        <f>C22</f>
        <v>2024.03.03</v>
      </c>
      <c r="BZ323" t="str">
        <f>$D$1</f>
        <v>زمان ph نمونه</v>
      </c>
      <c r="CA323" s="1">
        <f>D22</f>
        <v>0.61805555555555558</v>
      </c>
      <c r="CH323" t="str">
        <f>$C$1</f>
        <v>تاریخ نمونه</v>
      </c>
      <c r="CI323" t="str">
        <f>C22</f>
        <v>2024.03.03</v>
      </c>
      <c r="CJ323" t="str">
        <f>$D$1</f>
        <v>زمان ph نمونه</v>
      </c>
      <c r="CK323" s="1">
        <f>D22</f>
        <v>0.61805555555555558</v>
      </c>
      <c r="CR323" t="str">
        <f>$C$1</f>
        <v>تاریخ نمونه</v>
      </c>
      <c r="CS323" t="str">
        <f>C22</f>
        <v>2024.03.03</v>
      </c>
      <c r="CT323" t="str">
        <f>$D$1</f>
        <v>زمان ph نمونه</v>
      </c>
      <c r="CU323" s="1">
        <f>D22</f>
        <v>0.61805555555555558</v>
      </c>
      <c r="DB323" t="str">
        <f>$C$1</f>
        <v>تاریخ نمونه</v>
      </c>
      <c r="DC323" t="str">
        <f>C22</f>
        <v>2024.03.03</v>
      </c>
      <c r="DD323" t="str">
        <f>$D$1</f>
        <v>زمان ph نمونه</v>
      </c>
      <c r="DE323" s="1">
        <f>D22</f>
        <v>0.61805555555555558</v>
      </c>
      <c r="DL323" t="str">
        <f>$C$1</f>
        <v>تاریخ نمونه</v>
      </c>
      <c r="DM323" t="str">
        <f>C22</f>
        <v>2024.03.03</v>
      </c>
      <c r="DN323" t="str">
        <f>$D$1</f>
        <v>زمان ph نمونه</v>
      </c>
      <c r="DO323" s="1">
        <f>D22</f>
        <v>0.61805555555555558</v>
      </c>
      <c r="DV323" t="str">
        <f>$C$1</f>
        <v>تاریخ نمونه</v>
      </c>
      <c r="DW323" t="str">
        <f>C22</f>
        <v>2024.03.03</v>
      </c>
      <c r="DX323" t="str">
        <f>$D$1</f>
        <v>زمان ph نمونه</v>
      </c>
      <c r="DY323" s="1">
        <f>D22</f>
        <v>0.61805555555555558</v>
      </c>
      <c r="EF323" t="str">
        <f>$C$1</f>
        <v>تاریخ نمونه</v>
      </c>
      <c r="EG323" t="str">
        <f>C22</f>
        <v>2024.03.03</v>
      </c>
      <c r="EH323" t="str">
        <f>$D$1</f>
        <v>زمان ph نمونه</v>
      </c>
      <c r="EI323" s="1">
        <f>D22</f>
        <v>0.61805555555555558</v>
      </c>
      <c r="EP323" t="str">
        <f>$C$1</f>
        <v>تاریخ نمونه</v>
      </c>
      <c r="EQ323" t="str">
        <f>C22</f>
        <v>2024.03.03</v>
      </c>
      <c r="ER323" t="str">
        <f>$D$1</f>
        <v>زمان ph نمونه</v>
      </c>
      <c r="ES323" s="1">
        <f>D22</f>
        <v>0.61805555555555558</v>
      </c>
      <c r="EZ323" t="str">
        <f>$C$1</f>
        <v>تاریخ نمونه</v>
      </c>
      <c r="FA323" t="str">
        <f>C22</f>
        <v>2024.03.03</v>
      </c>
      <c r="FB323" t="str">
        <f>$D$1</f>
        <v>زمان ph نمونه</v>
      </c>
      <c r="FC323" s="1">
        <f>D22</f>
        <v>0.61805555555555558</v>
      </c>
      <c r="FJ323" t="str">
        <f>$C$1</f>
        <v>تاریخ نمونه</v>
      </c>
      <c r="FK323" t="str">
        <f>C22</f>
        <v>2024.03.03</v>
      </c>
      <c r="FL323" t="str">
        <f>$D$1</f>
        <v>زمان ph نمونه</v>
      </c>
      <c r="FM323" s="1">
        <f>D22</f>
        <v>0.61805555555555558</v>
      </c>
      <c r="FT323" t="str">
        <f>$C$1</f>
        <v>تاریخ نمونه</v>
      </c>
      <c r="FU323" t="str">
        <f>C22</f>
        <v>2024.03.03</v>
      </c>
      <c r="FV323" t="str">
        <f>$D$1</f>
        <v>زمان ph نمونه</v>
      </c>
      <c r="FW323" s="1">
        <f>D22</f>
        <v>0.61805555555555558</v>
      </c>
      <c r="GD323" t="str">
        <f>$C$1</f>
        <v>تاریخ نمونه</v>
      </c>
      <c r="GE323" t="str">
        <f>C22</f>
        <v>2024.03.03</v>
      </c>
      <c r="GF323" t="str">
        <f>$D$1</f>
        <v>زمان ph نمونه</v>
      </c>
      <c r="GG323" s="1">
        <f>D22</f>
        <v>0.61805555555555558</v>
      </c>
      <c r="GN323" t="str">
        <f>$C$1</f>
        <v>تاریخ نمونه</v>
      </c>
      <c r="GO323" t="str">
        <f>C22</f>
        <v>2024.03.03</v>
      </c>
      <c r="GP323" t="str">
        <f>$D$1</f>
        <v>زمان ph نمونه</v>
      </c>
      <c r="GQ323" s="1">
        <f>D22</f>
        <v>0.61805555555555558</v>
      </c>
      <c r="GX323" t="str">
        <f>$C$1</f>
        <v>تاریخ نمونه</v>
      </c>
      <c r="GY323" t="str">
        <f>C22</f>
        <v>2024.03.03</v>
      </c>
      <c r="GZ323" t="str">
        <f>$D$1</f>
        <v>زمان ph نمونه</v>
      </c>
      <c r="HA323" s="1">
        <f>D22</f>
        <v>0.61805555555555558</v>
      </c>
      <c r="HH323" t="str">
        <f>$C$1</f>
        <v>تاریخ نمونه</v>
      </c>
      <c r="HI323" t="str">
        <f>C22</f>
        <v>2024.03.03</v>
      </c>
      <c r="HJ323" t="str">
        <f>$D$1</f>
        <v>زمان ph نمونه</v>
      </c>
      <c r="HK323" s="1">
        <f>D22</f>
        <v>0.61805555555555558</v>
      </c>
      <c r="HR323" t="str">
        <f>$C$1</f>
        <v>تاریخ نمونه</v>
      </c>
      <c r="HS323" t="str">
        <f>C22</f>
        <v>2024.03.03</v>
      </c>
      <c r="HT323" t="str">
        <f>$D$1</f>
        <v>زمان ph نمونه</v>
      </c>
      <c r="HU323" s="1">
        <f>D22</f>
        <v>0.61805555555555558</v>
      </c>
    </row>
    <row r="324" spans="22:231" x14ac:dyDescent="0.3">
      <c r="V324" t="str">
        <f>$A$1</f>
        <v xml:space="preserve">تعدا د </v>
      </c>
      <c r="W324" t="str">
        <f>$B$1</f>
        <v>شماره</v>
      </c>
      <c r="AG324" t="str">
        <f>$A$1</f>
        <v xml:space="preserve">تعدا د </v>
      </c>
      <c r="AH324" t="str">
        <f>$B$1</f>
        <v>شماره</v>
      </c>
      <c r="AQ324" t="str">
        <f>$A$1</f>
        <v xml:space="preserve">تعدا د </v>
      </c>
      <c r="AR324" t="str">
        <f>$B$1</f>
        <v>شماره</v>
      </c>
      <c r="BA324" t="str">
        <f>$A$1</f>
        <v xml:space="preserve">تعدا د </v>
      </c>
      <c r="BB324" t="str">
        <f>$B$1</f>
        <v>شماره</v>
      </c>
      <c r="BK324" t="str">
        <f>$A$1</f>
        <v xml:space="preserve">تعدا د </v>
      </c>
      <c r="BL324" t="str">
        <f>$B$1</f>
        <v>شماره</v>
      </c>
      <c r="BU324" t="str">
        <f>$A$1</f>
        <v xml:space="preserve">تعدا د </v>
      </c>
      <c r="BV324" t="str">
        <f>$B$1</f>
        <v>شماره</v>
      </c>
      <c r="CE324" t="str">
        <f>$A$1</f>
        <v xml:space="preserve">تعدا د </v>
      </c>
      <c r="CF324" t="str">
        <f>$B$1</f>
        <v>شماره</v>
      </c>
      <c r="CO324" t="str">
        <f>$A$1</f>
        <v xml:space="preserve">تعدا د </v>
      </c>
      <c r="CP324" t="str">
        <f>$B$1</f>
        <v>شماره</v>
      </c>
      <c r="CY324" t="str">
        <f>$A$1</f>
        <v xml:space="preserve">تعدا د </v>
      </c>
      <c r="CZ324" t="str">
        <f>$B$1</f>
        <v>شماره</v>
      </c>
      <c r="DI324" t="str">
        <f>$A$1</f>
        <v xml:space="preserve">تعدا د </v>
      </c>
      <c r="DJ324" t="str">
        <f>$B$1</f>
        <v>شماره</v>
      </c>
      <c r="DS324" t="str">
        <f>$A$1</f>
        <v xml:space="preserve">تعدا د </v>
      </c>
      <c r="DT324" t="str">
        <f>$B$1</f>
        <v>شماره</v>
      </c>
      <c r="EC324" t="str">
        <f>$A$1</f>
        <v xml:space="preserve">تعدا د </v>
      </c>
      <c r="ED324" t="str">
        <f>$B$1</f>
        <v>شماره</v>
      </c>
      <c r="EM324" t="str">
        <f>$A$1</f>
        <v xml:space="preserve">تعدا د </v>
      </c>
      <c r="EN324" t="str">
        <f>$B$1</f>
        <v>شماره</v>
      </c>
      <c r="EW324" t="str">
        <f>$A$1</f>
        <v xml:space="preserve">تعدا د </v>
      </c>
      <c r="EX324" t="str">
        <f>$B$1</f>
        <v>شماره</v>
      </c>
      <c r="FG324" t="str">
        <f>$A$1</f>
        <v xml:space="preserve">تعدا د </v>
      </c>
      <c r="FH324" t="str">
        <f>$B$1</f>
        <v>شماره</v>
      </c>
      <c r="FQ324" t="str">
        <f>$A$1</f>
        <v xml:space="preserve">تعدا د </v>
      </c>
      <c r="FR324" t="str">
        <f>$B$1</f>
        <v>شماره</v>
      </c>
      <c r="GA324" t="str">
        <f>$A$1</f>
        <v xml:space="preserve">تعدا د </v>
      </c>
      <c r="GB324" t="str">
        <f>$B$1</f>
        <v>شماره</v>
      </c>
      <c r="GK324" t="str">
        <f>$A$1</f>
        <v xml:space="preserve">تعدا د </v>
      </c>
      <c r="GL324" t="str">
        <f>$B$1</f>
        <v>شماره</v>
      </c>
      <c r="GU324" t="str">
        <f>$A$1</f>
        <v xml:space="preserve">تعدا د </v>
      </c>
      <c r="GV324" t="str">
        <f>$B$1</f>
        <v>شماره</v>
      </c>
      <c r="HE324" t="str">
        <f>$A$1</f>
        <v xml:space="preserve">تعدا د </v>
      </c>
      <c r="HF324" t="str">
        <f>$B$1</f>
        <v>شماره</v>
      </c>
      <c r="HO324" t="str">
        <f>$A$1</f>
        <v xml:space="preserve">تعدا د </v>
      </c>
      <c r="HP324" t="str">
        <f>$B$1</f>
        <v>شماره</v>
      </c>
    </row>
    <row r="325" spans="22:231" x14ac:dyDescent="0.3">
      <c r="V325">
        <f>A22</f>
        <v>21</v>
      </c>
      <c r="W325">
        <f>B22</f>
        <v>21</v>
      </c>
      <c r="AG325">
        <f>A22</f>
        <v>21</v>
      </c>
      <c r="AH325">
        <f>B22</f>
        <v>21</v>
      </c>
      <c r="AQ325">
        <f>A22</f>
        <v>21</v>
      </c>
      <c r="AR325">
        <f>B22</f>
        <v>21</v>
      </c>
      <c r="BA325">
        <f>A22</f>
        <v>21</v>
      </c>
      <c r="BB325">
        <f>B22</f>
        <v>21</v>
      </c>
      <c r="BK325">
        <f>A22</f>
        <v>21</v>
      </c>
      <c r="BL325">
        <f>B22</f>
        <v>21</v>
      </c>
      <c r="BU325">
        <f>A22</f>
        <v>21</v>
      </c>
      <c r="BV325">
        <f>B22</f>
        <v>21</v>
      </c>
      <c r="CE325">
        <f>A22</f>
        <v>21</v>
      </c>
      <c r="CF325">
        <f>B22</f>
        <v>21</v>
      </c>
      <c r="CO325">
        <f>A22</f>
        <v>21</v>
      </c>
      <c r="CP325">
        <f>B22</f>
        <v>21</v>
      </c>
      <c r="CY325">
        <f>A22</f>
        <v>21</v>
      </c>
      <c r="CZ325">
        <f>B22</f>
        <v>21</v>
      </c>
      <c r="DI325">
        <f>A22</f>
        <v>21</v>
      </c>
      <c r="DJ325">
        <f>B22</f>
        <v>21</v>
      </c>
      <c r="DS325">
        <f>A22</f>
        <v>21</v>
      </c>
      <c r="DT325">
        <f>B22</f>
        <v>21</v>
      </c>
      <c r="EC325">
        <f>A22</f>
        <v>21</v>
      </c>
      <c r="ED325">
        <f>B22</f>
        <v>21</v>
      </c>
      <c r="EM325">
        <f>A22</f>
        <v>21</v>
      </c>
      <c r="EN325">
        <f>B22</f>
        <v>21</v>
      </c>
      <c r="EW325">
        <f>A22</f>
        <v>21</v>
      </c>
      <c r="EX325">
        <f>B22</f>
        <v>21</v>
      </c>
      <c r="FG325">
        <f>A22</f>
        <v>21</v>
      </c>
      <c r="FH325">
        <f>B22</f>
        <v>21</v>
      </c>
      <c r="FQ325">
        <f>A22</f>
        <v>21</v>
      </c>
      <c r="FR325">
        <f>B22</f>
        <v>21</v>
      </c>
      <c r="GA325">
        <f>A22</f>
        <v>21</v>
      </c>
      <c r="GB325">
        <f>B22</f>
        <v>21</v>
      </c>
      <c r="GK325">
        <f>A22</f>
        <v>21</v>
      </c>
      <c r="GL325">
        <f>B22</f>
        <v>21</v>
      </c>
      <c r="GU325">
        <f>A22</f>
        <v>21</v>
      </c>
      <c r="GV325">
        <f>B22</f>
        <v>21</v>
      </c>
      <c r="HE325">
        <f>A22</f>
        <v>21</v>
      </c>
      <c r="HF325">
        <f>B22</f>
        <v>21</v>
      </c>
      <c r="HO325">
        <f>A22</f>
        <v>21</v>
      </c>
      <c r="HP325">
        <f>B22</f>
        <v>21</v>
      </c>
    </row>
    <row r="326" spans="22:231" x14ac:dyDescent="0.3">
      <c r="V326" t="str">
        <f>$D$1</f>
        <v>زمان ph نمونه</v>
      </c>
      <c r="W326" s="6" t="str">
        <f>$E$1</f>
        <v>فاکتور o</v>
      </c>
      <c r="X326" t="str">
        <f>$F$1</f>
        <v>فاکتورh</v>
      </c>
      <c r="Y326" t="str">
        <f>$G$1</f>
        <v>فاکتور l</v>
      </c>
      <c r="Z326" t="str">
        <f>$H$1</f>
        <v>فاکتورc</v>
      </c>
      <c r="AG326" t="str">
        <f>$D$1</f>
        <v>زمان ph نمونه</v>
      </c>
      <c r="AH326" s="6" t="str">
        <f>$E$1</f>
        <v>فاکتور o</v>
      </c>
      <c r="AI326" t="str">
        <f>$F$1</f>
        <v>فاکتورh</v>
      </c>
      <c r="AJ326" t="str">
        <f>$G$1</f>
        <v>فاکتور l</v>
      </c>
      <c r="AK326" t="str">
        <f>$H$1</f>
        <v>فاکتورc</v>
      </c>
      <c r="AQ326" t="str">
        <f>$D$1</f>
        <v>زمان ph نمونه</v>
      </c>
      <c r="AR326" s="6" t="str">
        <f>$E$1</f>
        <v>فاکتور o</v>
      </c>
      <c r="AS326" t="str">
        <f>$F$1</f>
        <v>فاکتورh</v>
      </c>
      <c r="AT326" t="str">
        <f>$G$1</f>
        <v>فاکتور l</v>
      </c>
      <c r="AU326" t="str">
        <f>$H$1</f>
        <v>فاکتورc</v>
      </c>
      <c r="BA326" t="str">
        <f>$D$1</f>
        <v>زمان ph نمونه</v>
      </c>
      <c r="BB326" s="6" t="str">
        <f>$E$1</f>
        <v>فاکتور o</v>
      </c>
      <c r="BC326" t="str">
        <f>$F$1</f>
        <v>فاکتورh</v>
      </c>
      <c r="BD326" t="str">
        <f>$G$1</f>
        <v>فاکتور l</v>
      </c>
      <c r="BE326" t="str">
        <f>$H$1</f>
        <v>فاکتورc</v>
      </c>
      <c r="BK326" t="str">
        <f>$D$1</f>
        <v>زمان ph نمونه</v>
      </c>
      <c r="BL326" s="6" t="str">
        <f>$E$1</f>
        <v>فاکتور o</v>
      </c>
      <c r="BM326" t="str">
        <f>$F$1</f>
        <v>فاکتورh</v>
      </c>
      <c r="BN326" t="str">
        <f>$G$1</f>
        <v>فاکتور l</v>
      </c>
      <c r="BO326" t="str">
        <f>$H$1</f>
        <v>فاکتورc</v>
      </c>
      <c r="BU326" t="str">
        <f>$D$1</f>
        <v>زمان ph نمونه</v>
      </c>
      <c r="BV326" s="6" t="str">
        <f>$E$1</f>
        <v>فاکتور o</v>
      </c>
      <c r="BW326" t="str">
        <f>$F$1</f>
        <v>فاکتورh</v>
      </c>
      <c r="BX326" t="str">
        <f>$G$1</f>
        <v>فاکتور l</v>
      </c>
      <c r="BY326" t="str">
        <f>$H$1</f>
        <v>فاکتورc</v>
      </c>
      <c r="CE326" t="str">
        <f>$D$1</f>
        <v>زمان ph نمونه</v>
      </c>
      <c r="CF326" s="6" t="str">
        <f>$E$1</f>
        <v>فاکتور o</v>
      </c>
      <c r="CG326" t="str">
        <f>$F$1</f>
        <v>فاکتورh</v>
      </c>
      <c r="CH326" t="str">
        <f>$G$1</f>
        <v>فاکتور l</v>
      </c>
      <c r="CI326" t="str">
        <f>$H$1</f>
        <v>فاکتورc</v>
      </c>
      <c r="CO326" t="str">
        <f>$D$1</f>
        <v>زمان ph نمونه</v>
      </c>
      <c r="CP326" s="6" t="str">
        <f>$E$1</f>
        <v>فاکتور o</v>
      </c>
      <c r="CQ326" t="str">
        <f>$F$1</f>
        <v>فاکتورh</v>
      </c>
      <c r="CR326" t="str">
        <f>$G$1</f>
        <v>فاکتور l</v>
      </c>
      <c r="CS326" t="str">
        <f>$H$1</f>
        <v>فاکتورc</v>
      </c>
      <c r="CY326" t="str">
        <f>$D$1</f>
        <v>زمان ph نمونه</v>
      </c>
      <c r="CZ326" s="6" t="str">
        <f>$E$1</f>
        <v>فاکتور o</v>
      </c>
      <c r="DA326" t="str">
        <f>$F$1</f>
        <v>فاکتورh</v>
      </c>
      <c r="DB326" t="str">
        <f>$G$1</f>
        <v>فاکتور l</v>
      </c>
      <c r="DC326" t="str">
        <f>$H$1</f>
        <v>فاکتورc</v>
      </c>
      <c r="DI326" t="str">
        <f>$D$1</f>
        <v>زمان ph نمونه</v>
      </c>
      <c r="DJ326" s="6" t="str">
        <f>$E$1</f>
        <v>فاکتور o</v>
      </c>
      <c r="DK326" t="str">
        <f>$F$1</f>
        <v>فاکتورh</v>
      </c>
      <c r="DL326" t="str">
        <f>$G$1</f>
        <v>فاکتور l</v>
      </c>
      <c r="DM326" t="str">
        <f>$H$1</f>
        <v>فاکتورc</v>
      </c>
      <c r="DS326" t="str">
        <f>$D$1</f>
        <v>زمان ph نمونه</v>
      </c>
      <c r="DT326" s="6" t="str">
        <f>$E$1</f>
        <v>فاکتور o</v>
      </c>
      <c r="DU326" t="str">
        <f>$F$1</f>
        <v>فاکتورh</v>
      </c>
      <c r="DV326" t="str">
        <f>$G$1</f>
        <v>فاکتور l</v>
      </c>
      <c r="DW326" t="str">
        <f>$H$1</f>
        <v>فاکتورc</v>
      </c>
      <c r="EC326" t="str">
        <f>$D$1</f>
        <v>زمان ph نمونه</v>
      </c>
      <c r="ED326" s="6" t="str">
        <f>$E$1</f>
        <v>فاکتور o</v>
      </c>
      <c r="EE326" t="str">
        <f>$F$1</f>
        <v>فاکتورh</v>
      </c>
      <c r="EF326" t="str">
        <f>$G$1</f>
        <v>فاکتور l</v>
      </c>
      <c r="EG326" t="str">
        <f>$H$1</f>
        <v>فاکتورc</v>
      </c>
      <c r="EM326" t="str">
        <f>$D$1</f>
        <v>زمان ph نمونه</v>
      </c>
      <c r="EN326" s="6" t="str">
        <f>$E$1</f>
        <v>فاکتور o</v>
      </c>
      <c r="EO326" t="str">
        <f>$F$1</f>
        <v>فاکتورh</v>
      </c>
      <c r="EP326" t="str">
        <f>$G$1</f>
        <v>فاکتور l</v>
      </c>
      <c r="EQ326" t="str">
        <f>$H$1</f>
        <v>فاکتورc</v>
      </c>
      <c r="EW326" t="str">
        <f>$D$1</f>
        <v>زمان ph نمونه</v>
      </c>
      <c r="EX326" s="6" t="str">
        <f>$E$1</f>
        <v>فاکتور o</v>
      </c>
      <c r="EY326" t="str">
        <f>$F$1</f>
        <v>فاکتورh</v>
      </c>
      <c r="EZ326" t="str">
        <f>$G$1</f>
        <v>فاکتور l</v>
      </c>
      <c r="FA326" t="str">
        <f>$H$1</f>
        <v>فاکتورc</v>
      </c>
      <c r="FG326" t="str">
        <f>$D$1</f>
        <v>زمان ph نمونه</v>
      </c>
      <c r="FH326" s="6" t="str">
        <f>$E$1</f>
        <v>فاکتور o</v>
      </c>
      <c r="FI326" t="str">
        <f>$F$1</f>
        <v>فاکتورh</v>
      </c>
      <c r="FJ326" t="str">
        <f>$G$1</f>
        <v>فاکتور l</v>
      </c>
      <c r="FK326" t="str">
        <f>$H$1</f>
        <v>فاکتورc</v>
      </c>
      <c r="FQ326" t="str">
        <f>$D$1</f>
        <v>زمان ph نمونه</v>
      </c>
      <c r="FR326" s="6" t="str">
        <f>$E$1</f>
        <v>فاکتور o</v>
      </c>
      <c r="FS326" t="str">
        <f>$F$1</f>
        <v>فاکتورh</v>
      </c>
      <c r="FT326" t="str">
        <f>$G$1</f>
        <v>فاکتور l</v>
      </c>
      <c r="FU326" t="str">
        <f>$H$1</f>
        <v>فاکتورc</v>
      </c>
      <c r="GA326" t="str">
        <f>$D$1</f>
        <v>زمان ph نمونه</v>
      </c>
      <c r="GB326" s="6" t="str">
        <f>$E$1</f>
        <v>فاکتور o</v>
      </c>
      <c r="GC326" t="str">
        <f>$F$1</f>
        <v>فاکتورh</v>
      </c>
      <c r="GD326" t="str">
        <f>$G$1</f>
        <v>فاکتور l</v>
      </c>
      <c r="GE326" t="str">
        <f>$H$1</f>
        <v>فاکتورc</v>
      </c>
      <c r="GK326" t="str">
        <f>$D$1</f>
        <v>زمان ph نمونه</v>
      </c>
      <c r="GL326" s="6" t="str">
        <f>$E$1</f>
        <v>فاکتور o</v>
      </c>
      <c r="GM326" t="str">
        <f>$F$1</f>
        <v>فاکتورh</v>
      </c>
      <c r="GN326" t="str">
        <f>$G$1</f>
        <v>فاکتور l</v>
      </c>
      <c r="GO326" t="str">
        <f>$H$1</f>
        <v>فاکتورc</v>
      </c>
      <c r="GU326" t="str">
        <f>$D$1</f>
        <v>زمان ph نمونه</v>
      </c>
      <c r="GV326" s="6" t="str">
        <f>$E$1</f>
        <v>فاکتور o</v>
      </c>
      <c r="GW326" t="str">
        <f>$F$1</f>
        <v>فاکتورh</v>
      </c>
      <c r="GX326" t="str">
        <f>$G$1</f>
        <v>فاکتور l</v>
      </c>
      <c r="GY326" t="str">
        <f>$H$1</f>
        <v>فاکتورc</v>
      </c>
      <c r="HE326" t="str">
        <f>$D$1</f>
        <v>زمان ph نمونه</v>
      </c>
      <c r="HF326" s="6" t="str">
        <f>$E$1</f>
        <v>فاکتور o</v>
      </c>
      <c r="HG326" t="str">
        <f>$F$1</f>
        <v>فاکتورh</v>
      </c>
      <c r="HH326" t="str">
        <f>$G$1</f>
        <v>فاکتور l</v>
      </c>
      <c r="HI326" t="str">
        <f>$H$1</f>
        <v>فاکتورc</v>
      </c>
      <c r="HO326" t="str">
        <f>$D$1</f>
        <v>زمان ph نمونه</v>
      </c>
      <c r="HP326" s="6" t="str">
        <f>$E$1</f>
        <v>فاکتور o</v>
      </c>
      <c r="HQ326" t="str">
        <f>$F$1</f>
        <v>فاکتورh</v>
      </c>
      <c r="HR326" t="str">
        <f>$G$1</f>
        <v>فاکتور l</v>
      </c>
      <c r="HS326" t="str">
        <f>$H$1</f>
        <v>فاکتورc</v>
      </c>
    </row>
    <row r="327" spans="22:231" x14ac:dyDescent="0.3">
      <c r="V327" s="11">
        <f>D22</f>
        <v>0.61805555555555558</v>
      </c>
      <c r="W327" s="7">
        <f>E22</f>
        <v>20487.93</v>
      </c>
      <c r="X327" s="7">
        <f t="shared" ref="X327:Z327" si="28">F22</f>
        <v>20496.68</v>
      </c>
      <c r="Y327" s="7">
        <f t="shared" si="28"/>
        <v>20478.55</v>
      </c>
      <c r="Z327" s="7">
        <f t="shared" si="28"/>
        <v>20495.18</v>
      </c>
      <c r="AG327" s="11">
        <f>D22</f>
        <v>0.61805555555555558</v>
      </c>
      <c r="AH327" s="7">
        <f>E22</f>
        <v>20487.93</v>
      </c>
      <c r="AI327" s="7">
        <f>F22</f>
        <v>20496.68</v>
      </c>
      <c r="AJ327" s="7">
        <f>G22</f>
        <v>20478.55</v>
      </c>
      <c r="AK327" s="7">
        <f>H22</f>
        <v>20495.18</v>
      </c>
      <c r="AQ327" s="11">
        <f>D22</f>
        <v>0.61805555555555558</v>
      </c>
      <c r="AR327">
        <f>E22</f>
        <v>20487.93</v>
      </c>
      <c r="AS327">
        <f>F22</f>
        <v>20496.68</v>
      </c>
      <c r="AT327">
        <f>G22</f>
        <v>20478.55</v>
      </c>
      <c r="AU327">
        <f>H22</f>
        <v>20495.18</v>
      </c>
      <c r="BA327" s="11">
        <f>D22</f>
        <v>0.61805555555555558</v>
      </c>
      <c r="BB327">
        <f>E22</f>
        <v>20487.93</v>
      </c>
      <c r="BC327">
        <f>F22</f>
        <v>20496.68</v>
      </c>
      <c r="BD327">
        <f>G22</f>
        <v>20478.55</v>
      </c>
      <c r="BE327">
        <f>H22</f>
        <v>20495.18</v>
      </c>
      <c r="BK327" s="11">
        <f>D22</f>
        <v>0.61805555555555558</v>
      </c>
      <c r="BL327">
        <f>E22</f>
        <v>20487.93</v>
      </c>
      <c r="BM327">
        <f>F22</f>
        <v>20496.68</v>
      </c>
      <c r="BN327">
        <f>G22</f>
        <v>20478.55</v>
      </c>
      <c r="BO327">
        <f>H22</f>
        <v>20495.18</v>
      </c>
      <c r="BU327" s="11">
        <f>D22</f>
        <v>0.61805555555555558</v>
      </c>
      <c r="BV327">
        <f>E22</f>
        <v>20487.93</v>
      </c>
      <c r="BW327">
        <f>F22</f>
        <v>20496.68</v>
      </c>
      <c r="BX327">
        <f>G22</f>
        <v>20478.55</v>
      </c>
      <c r="BY327">
        <f>H22</f>
        <v>20495.18</v>
      </c>
      <c r="CE327" s="11">
        <f>D22</f>
        <v>0.61805555555555558</v>
      </c>
      <c r="CF327">
        <f>E22</f>
        <v>20487.93</v>
      </c>
      <c r="CG327">
        <f>F22</f>
        <v>20496.68</v>
      </c>
      <c r="CH327">
        <f>G22</f>
        <v>20478.55</v>
      </c>
      <c r="CI327">
        <f>H22</f>
        <v>20495.18</v>
      </c>
      <c r="CO327" s="11">
        <f>D22</f>
        <v>0.61805555555555558</v>
      </c>
      <c r="CP327">
        <f>E22</f>
        <v>20487.93</v>
      </c>
      <c r="CQ327">
        <f>F22</f>
        <v>20496.68</v>
      </c>
      <c r="CR327">
        <f>G22</f>
        <v>20478.55</v>
      </c>
      <c r="CS327">
        <f>H22</f>
        <v>20495.18</v>
      </c>
      <c r="CY327" s="11">
        <f>D22</f>
        <v>0.61805555555555558</v>
      </c>
      <c r="CZ327">
        <f>E22</f>
        <v>20487.93</v>
      </c>
      <c r="DA327">
        <f>F22</f>
        <v>20496.68</v>
      </c>
      <c r="DB327">
        <f>G22</f>
        <v>20478.55</v>
      </c>
      <c r="DC327">
        <f>H22</f>
        <v>20495.18</v>
      </c>
      <c r="DI327" s="11">
        <f>D22</f>
        <v>0.61805555555555558</v>
      </c>
      <c r="DJ327">
        <f>E22</f>
        <v>20487.93</v>
      </c>
      <c r="DK327">
        <f>F22</f>
        <v>20496.68</v>
      </c>
      <c r="DL327">
        <f>G22</f>
        <v>20478.55</v>
      </c>
      <c r="DM327">
        <f>H22</f>
        <v>20495.18</v>
      </c>
      <c r="DS327" s="11">
        <f>D22</f>
        <v>0.61805555555555558</v>
      </c>
      <c r="DT327">
        <f>E22</f>
        <v>20487.93</v>
      </c>
      <c r="DU327">
        <f>F22</f>
        <v>20496.68</v>
      </c>
      <c r="DV327">
        <f>G22</f>
        <v>20478.55</v>
      </c>
      <c r="DW327">
        <f>H22</f>
        <v>20495.18</v>
      </c>
      <c r="EC327" s="11">
        <f>D22</f>
        <v>0.61805555555555558</v>
      </c>
      <c r="ED327">
        <f>E22</f>
        <v>20487.93</v>
      </c>
      <c r="EE327">
        <f>F22</f>
        <v>20496.68</v>
      </c>
      <c r="EF327">
        <f>G22</f>
        <v>20478.55</v>
      </c>
      <c r="EG327">
        <f>H22</f>
        <v>20495.18</v>
      </c>
      <c r="EM327" s="11">
        <f>D22</f>
        <v>0.61805555555555558</v>
      </c>
      <c r="EN327">
        <f>E22</f>
        <v>20487.93</v>
      </c>
      <c r="EO327">
        <f>F22</f>
        <v>20496.68</v>
      </c>
      <c r="EP327">
        <f>G22</f>
        <v>20478.55</v>
      </c>
      <c r="EQ327">
        <f>H22</f>
        <v>20495.18</v>
      </c>
      <c r="EW327" s="11">
        <f>D22</f>
        <v>0.61805555555555558</v>
      </c>
      <c r="EX327">
        <f>E22</f>
        <v>20487.93</v>
      </c>
      <c r="EY327">
        <f>F22</f>
        <v>20496.68</v>
      </c>
      <c r="EZ327">
        <f>G22</f>
        <v>20478.55</v>
      </c>
      <c r="FA327">
        <f>H22</f>
        <v>20495.18</v>
      </c>
      <c r="FG327" s="11">
        <f>D22</f>
        <v>0.61805555555555558</v>
      </c>
      <c r="FH327">
        <f>E22</f>
        <v>20487.93</v>
      </c>
      <c r="FI327">
        <f>F22</f>
        <v>20496.68</v>
      </c>
      <c r="FJ327">
        <f>G22</f>
        <v>20478.55</v>
      </c>
      <c r="FK327">
        <f>H22</f>
        <v>20495.18</v>
      </c>
      <c r="FQ327" s="11">
        <f>D22</f>
        <v>0.61805555555555558</v>
      </c>
      <c r="FR327">
        <f>E22</f>
        <v>20487.93</v>
      </c>
      <c r="FS327">
        <f>F22</f>
        <v>20496.68</v>
      </c>
      <c r="FT327">
        <f>G22</f>
        <v>20478.55</v>
      </c>
      <c r="FU327">
        <f>H22</f>
        <v>20495.18</v>
      </c>
      <c r="GA327" s="11">
        <f>D22</f>
        <v>0.61805555555555558</v>
      </c>
      <c r="GB327">
        <f>E22</f>
        <v>20487.93</v>
      </c>
      <c r="GC327">
        <f>F22</f>
        <v>20496.68</v>
      </c>
      <c r="GD327">
        <f>G22</f>
        <v>20478.55</v>
      </c>
      <c r="GE327">
        <f>H22</f>
        <v>20495.18</v>
      </c>
      <c r="GK327" s="11">
        <f>D22</f>
        <v>0.61805555555555558</v>
      </c>
      <c r="GL327">
        <f>E22</f>
        <v>20487.93</v>
      </c>
      <c r="GM327">
        <f>F22</f>
        <v>20496.68</v>
      </c>
      <c r="GN327">
        <f>G22</f>
        <v>20478.55</v>
      </c>
      <c r="GO327">
        <f>H22</f>
        <v>20495.18</v>
      </c>
      <c r="GU327" s="11">
        <f>D22</f>
        <v>0.61805555555555558</v>
      </c>
      <c r="GV327">
        <f>E22</f>
        <v>20487.93</v>
      </c>
      <c r="GW327">
        <f>F22</f>
        <v>20496.68</v>
      </c>
      <c r="GX327">
        <f>G22</f>
        <v>20478.55</v>
      </c>
      <c r="GY327">
        <f>H22</f>
        <v>20495.18</v>
      </c>
      <c r="HE327" s="11">
        <f>D22</f>
        <v>0.61805555555555558</v>
      </c>
      <c r="HF327">
        <f>E22</f>
        <v>20487.93</v>
      </c>
      <c r="HG327">
        <f>F22</f>
        <v>20496.68</v>
      </c>
      <c r="HH327">
        <f>G22</f>
        <v>20478.55</v>
      </c>
      <c r="HI327">
        <f>H22</f>
        <v>20495.18</v>
      </c>
      <c r="HO327" s="11">
        <f>D22</f>
        <v>0.61805555555555558</v>
      </c>
      <c r="HP327">
        <f>E22</f>
        <v>20487.93</v>
      </c>
      <c r="HQ327">
        <f>F22</f>
        <v>20496.68</v>
      </c>
      <c r="HR327">
        <f>G22</f>
        <v>20478.55</v>
      </c>
      <c r="HS327">
        <f>H22</f>
        <v>20495.18</v>
      </c>
    </row>
    <row r="328" spans="22:231" x14ac:dyDescent="0.3">
      <c r="V328" s="2" t="str">
        <f>$J$1</f>
        <v>غلظت فاکتور b</v>
      </c>
      <c r="W328" s="2" t="str">
        <f>$K$1</f>
        <v>غلظت فاکتور s</v>
      </c>
      <c r="AG328" s="2" t="str">
        <f>$J$1</f>
        <v>غلظت فاکتور b</v>
      </c>
      <c r="AH328" s="2" t="str">
        <f>$K$1</f>
        <v>غلظت فاکتور s</v>
      </c>
      <c r="AQ328" s="2" t="str">
        <f>$J$1</f>
        <v>غلظت فاکتور b</v>
      </c>
      <c r="AR328" s="2" t="str">
        <f>$K$1</f>
        <v>غلظت فاکتور s</v>
      </c>
      <c r="BA328" s="2" t="str">
        <f>$J$1</f>
        <v>غلظت فاکتور b</v>
      </c>
      <c r="BB328" s="2" t="str">
        <f>$K$1</f>
        <v>غلظت فاکتور s</v>
      </c>
      <c r="BK328" s="2" t="str">
        <f>$J$1</f>
        <v>غلظت فاکتور b</v>
      </c>
      <c r="BL328" s="2" t="str">
        <f>$K$1</f>
        <v>غلظت فاکتور s</v>
      </c>
      <c r="BU328" s="2" t="str">
        <f>$J$1</f>
        <v>غلظت فاکتور b</v>
      </c>
      <c r="BV328" s="2" t="str">
        <f>$K$1</f>
        <v>غلظت فاکتور s</v>
      </c>
      <c r="CE328" s="2" t="str">
        <f>$J$1</f>
        <v>غلظت فاکتور b</v>
      </c>
      <c r="CF328" s="2" t="str">
        <f>$K$1</f>
        <v>غلظت فاکتور s</v>
      </c>
      <c r="CO328" s="2" t="str">
        <f>$J$1</f>
        <v>غلظت فاکتور b</v>
      </c>
      <c r="CP328" s="2" t="str">
        <f>$K$1</f>
        <v>غلظت فاکتور s</v>
      </c>
      <c r="CY328" s="2" t="str">
        <f>$J$1</f>
        <v>غلظت فاکتور b</v>
      </c>
      <c r="CZ328" s="2" t="str">
        <f>$K$1</f>
        <v>غلظت فاکتور s</v>
      </c>
      <c r="DI328" s="2" t="str">
        <f>$J$1</f>
        <v>غلظت فاکتور b</v>
      </c>
      <c r="DJ328" s="2" t="str">
        <f>$K$1</f>
        <v>غلظت فاکتور s</v>
      </c>
      <c r="DS328" s="2" t="str">
        <f>$J$1</f>
        <v>غلظت فاکتور b</v>
      </c>
      <c r="DT328" s="2" t="str">
        <f>$K$1</f>
        <v>غلظت فاکتور s</v>
      </c>
      <c r="EC328" s="2" t="str">
        <f>$J$1</f>
        <v>غلظت فاکتور b</v>
      </c>
      <c r="ED328" s="2" t="str">
        <f>$K$1</f>
        <v>غلظت فاکتور s</v>
      </c>
      <c r="EM328" s="2" t="str">
        <f>$J$1</f>
        <v>غلظت فاکتور b</v>
      </c>
      <c r="EN328" s="2" t="str">
        <f>$K$1</f>
        <v>غلظت فاکتور s</v>
      </c>
      <c r="EW328" s="2" t="str">
        <f>$J$1</f>
        <v>غلظت فاکتور b</v>
      </c>
      <c r="EX328" s="2" t="str">
        <f>$K$1</f>
        <v>غلظت فاکتور s</v>
      </c>
      <c r="FG328" s="2" t="str">
        <f>$J$1</f>
        <v>غلظت فاکتور b</v>
      </c>
      <c r="FH328" s="2" t="str">
        <f>$K$1</f>
        <v>غلظت فاکتور s</v>
      </c>
      <c r="FQ328" s="2" t="str">
        <f>$J$1</f>
        <v>غلظت فاکتور b</v>
      </c>
      <c r="FR328" s="2" t="str">
        <f>$K$1</f>
        <v>غلظت فاکتور s</v>
      </c>
      <c r="GA328" s="2" t="str">
        <f>$J$1</f>
        <v>غلظت فاکتور b</v>
      </c>
      <c r="GB328" s="2" t="str">
        <f>$K$1</f>
        <v>غلظت فاکتور s</v>
      </c>
      <c r="GK328" s="2" t="str">
        <f>$J$1</f>
        <v>غلظت فاکتور b</v>
      </c>
      <c r="GL328" s="2" t="str">
        <f>$K$1</f>
        <v>غلظت فاکتور s</v>
      </c>
      <c r="GU328" s="2" t="str">
        <f>$J$1</f>
        <v>غلظت فاکتور b</v>
      </c>
      <c r="GV328" s="2" t="str">
        <f>$K$1</f>
        <v>غلظت فاکتور s</v>
      </c>
      <c r="HE328" s="2" t="str">
        <f>$J$1</f>
        <v>غلظت فاکتور b</v>
      </c>
      <c r="HF328" s="2" t="str">
        <f>$K$1</f>
        <v>غلظت فاکتور s</v>
      </c>
      <c r="HO328" s="2" t="str">
        <f>$J$1</f>
        <v>غلظت فاکتور b</v>
      </c>
      <c r="HP328" s="2" t="str">
        <f>$K$1</f>
        <v>غلظت فاکتور s</v>
      </c>
    </row>
    <row r="329" spans="22:231" x14ac:dyDescent="0.3">
      <c r="V329" s="7">
        <f>J22</f>
        <v>0.91726420297849331</v>
      </c>
      <c r="W329" s="7">
        <f>K22</f>
        <v>8.2735797021506657E-2</v>
      </c>
      <c r="AG329" s="7">
        <f>J22</f>
        <v>0.91726420297849331</v>
      </c>
      <c r="AH329" s="7">
        <f>K22</f>
        <v>8.2735797021506657E-2</v>
      </c>
      <c r="AQ329" s="7">
        <f>J22</f>
        <v>0.91726420297849331</v>
      </c>
      <c r="AR329" s="7">
        <f>K22</f>
        <v>8.2735797021506657E-2</v>
      </c>
      <c r="BA329" s="7">
        <f>J22</f>
        <v>0.91726420297849331</v>
      </c>
      <c r="BB329" s="7">
        <f>K22</f>
        <v>8.2735797021506657E-2</v>
      </c>
      <c r="BK329" s="7">
        <f>J22</f>
        <v>0.91726420297849331</v>
      </c>
      <c r="BL329" s="7">
        <f>K22</f>
        <v>8.2735797021506657E-2</v>
      </c>
      <c r="BU329" s="7">
        <f>J22</f>
        <v>0.91726420297849331</v>
      </c>
      <c r="BV329" s="7">
        <f>K22</f>
        <v>8.2735797021506657E-2</v>
      </c>
      <c r="CE329" s="7">
        <f>J22</f>
        <v>0.91726420297849331</v>
      </c>
      <c r="CF329" s="7">
        <f>K22</f>
        <v>8.2735797021506657E-2</v>
      </c>
      <c r="CO329" s="7">
        <f>J22</f>
        <v>0.91726420297849331</v>
      </c>
      <c r="CP329" s="7">
        <f>K22</f>
        <v>8.2735797021506657E-2</v>
      </c>
      <c r="CY329" s="7">
        <f>J22</f>
        <v>0.91726420297849331</v>
      </c>
      <c r="CZ329" s="7">
        <f>K22</f>
        <v>8.2735797021506657E-2</v>
      </c>
      <c r="DI329" s="7">
        <f>J22</f>
        <v>0.91726420297849331</v>
      </c>
      <c r="DJ329" s="7">
        <f>K22</f>
        <v>8.2735797021506657E-2</v>
      </c>
      <c r="DS329" s="7">
        <f>J22</f>
        <v>0.91726420297849331</v>
      </c>
      <c r="DT329" s="7">
        <f>K22</f>
        <v>8.2735797021506657E-2</v>
      </c>
      <c r="EC329" s="7">
        <f>J22</f>
        <v>0.91726420297849331</v>
      </c>
      <c r="ED329" s="7">
        <f>K22</f>
        <v>8.2735797021506657E-2</v>
      </c>
      <c r="EM329" s="7">
        <f>J22</f>
        <v>0.91726420297849331</v>
      </c>
      <c r="EN329" s="7">
        <f>K22</f>
        <v>8.2735797021506657E-2</v>
      </c>
      <c r="EW329" s="7">
        <f>J22</f>
        <v>0.91726420297849331</v>
      </c>
      <c r="EX329" s="7">
        <f>K22</f>
        <v>8.2735797021506657E-2</v>
      </c>
      <c r="FG329" s="7">
        <f>J22</f>
        <v>0.91726420297849331</v>
      </c>
      <c r="FH329" s="7">
        <f>K22</f>
        <v>8.2735797021506657E-2</v>
      </c>
      <c r="FQ329" s="7">
        <f>J22</f>
        <v>0.91726420297849331</v>
      </c>
      <c r="FR329" s="7">
        <f>K22</f>
        <v>8.2735797021506657E-2</v>
      </c>
      <c r="GA329" s="7">
        <f>J22</f>
        <v>0.91726420297849331</v>
      </c>
      <c r="GB329" s="7">
        <f>K22</f>
        <v>8.2735797021506657E-2</v>
      </c>
      <c r="GK329" s="7">
        <f>J22</f>
        <v>0.91726420297849331</v>
      </c>
      <c r="GL329" s="7">
        <f>K22</f>
        <v>8.2735797021506657E-2</v>
      </c>
      <c r="GU329" s="7">
        <f>J22</f>
        <v>0.91726420297849331</v>
      </c>
      <c r="GV329" s="7">
        <f>K22</f>
        <v>8.2735797021506657E-2</v>
      </c>
      <c r="HE329" s="7">
        <f>J22</f>
        <v>0.91726420297849331</v>
      </c>
      <c r="HF329" s="7">
        <f>K22</f>
        <v>8.2735797021506657E-2</v>
      </c>
      <c r="HO329" s="7">
        <f>J22</f>
        <v>0.91726420297849331</v>
      </c>
      <c r="HP329" s="7">
        <f>K22</f>
        <v>8.2735797021506657E-2</v>
      </c>
    </row>
    <row r="330" spans="22:231" x14ac:dyDescent="0.3">
      <c r="V330" t="str">
        <f>$L$1</f>
        <v>color</v>
      </c>
      <c r="W330" t="str">
        <f>$M$1</f>
        <v>اندازه نمونه</v>
      </c>
      <c r="AG330" t="str">
        <f>$L$1</f>
        <v>color</v>
      </c>
      <c r="AH330" t="str">
        <f>$M$1</f>
        <v>اندازه نمونه</v>
      </c>
      <c r="AQ330" t="str">
        <f>$L$1</f>
        <v>color</v>
      </c>
      <c r="AR330" t="str">
        <f>$M$1</f>
        <v>اندازه نمونه</v>
      </c>
      <c r="BA330" t="str">
        <f>$L$1</f>
        <v>color</v>
      </c>
      <c r="BB330" t="str">
        <f>$M$1</f>
        <v>اندازه نمونه</v>
      </c>
      <c r="BK330" t="str">
        <f>$L$1</f>
        <v>color</v>
      </c>
      <c r="BL330" t="str">
        <f>$M$1</f>
        <v>اندازه نمونه</v>
      </c>
      <c r="BU330" t="str">
        <f>$L$1</f>
        <v>color</v>
      </c>
      <c r="BV330" t="str">
        <f>$M$1</f>
        <v>اندازه نمونه</v>
      </c>
      <c r="CE330" t="str">
        <f>$L$1</f>
        <v>color</v>
      </c>
      <c r="CF330" t="str">
        <f>$M$1</f>
        <v>اندازه نمونه</v>
      </c>
      <c r="CO330" t="str">
        <f>$L$1</f>
        <v>color</v>
      </c>
      <c r="CP330" t="str">
        <f>$M$1</f>
        <v>اندازه نمونه</v>
      </c>
      <c r="CY330" t="str">
        <f>$L$1</f>
        <v>color</v>
      </c>
      <c r="CZ330" t="str">
        <f>$M$1</f>
        <v>اندازه نمونه</v>
      </c>
      <c r="DI330" t="str">
        <f>$L$1</f>
        <v>color</v>
      </c>
      <c r="DJ330" t="str">
        <f>$M$1</f>
        <v>اندازه نمونه</v>
      </c>
      <c r="DS330" t="str">
        <f>$L$1</f>
        <v>color</v>
      </c>
      <c r="DT330" t="str">
        <f>$M$1</f>
        <v>اندازه نمونه</v>
      </c>
      <c r="EC330" t="str">
        <f>$L$1</f>
        <v>color</v>
      </c>
      <c r="ED330" t="str">
        <f>$M$1</f>
        <v>اندازه نمونه</v>
      </c>
      <c r="EM330" t="str">
        <f>$L$1</f>
        <v>color</v>
      </c>
      <c r="EN330" t="str">
        <f>$M$1</f>
        <v>اندازه نمونه</v>
      </c>
      <c r="EW330" t="str">
        <f>$L$1</f>
        <v>color</v>
      </c>
      <c r="EX330" t="str">
        <f>$M$1</f>
        <v>اندازه نمونه</v>
      </c>
      <c r="FG330" t="str">
        <f>$L$1</f>
        <v>color</v>
      </c>
      <c r="FH330" t="str">
        <f>$M$1</f>
        <v>اندازه نمونه</v>
      </c>
      <c r="FQ330" t="str">
        <f>$L$1</f>
        <v>color</v>
      </c>
      <c r="FR330" t="str">
        <f>$M$1</f>
        <v>اندازه نمونه</v>
      </c>
      <c r="GA330" t="str">
        <f>$L$1</f>
        <v>color</v>
      </c>
      <c r="GB330" t="str">
        <f>$M$1</f>
        <v>اندازه نمونه</v>
      </c>
      <c r="GK330" t="str">
        <f>$L$1</f>
        <v>color</v>
      </c>
      <c r="GL330" t="str">
        <f>$M$1</f>
        <v>اندازه نمونه</v>
      </c>
      <c r="GU330" t="str">
        <f>$L$1</f>
        <v>color</v>
      </c>
      <c r="GV330" t="str">
        <f>$M$1</f>
        <v>اندازه نمونه</v>
      </c>
      <c r="HE330" t="str">
        <f>$L$1</f>
        <v>color</v>
      </c>
      <c r="HF330" t="str">
        <f>$M$1</f>
        <v>اندازه نمونه</v>
      </c>
      <c r="HO330" t="str">
        <f>$L$1</f>
        <v>color</v>
      </c>
      <c r="HP330" t="str">
        <f>$M$1</f>
        <v>اندازه نمونه</v>
      </c>
    </row>
    <row r="331" spans="22:231" x14ac:dyDescent="0.3">
      <c r="V331" s="6">
        <f>L22</f>
        <v>7.25</v>
      </c>
      <c r="W331" s="6">
        <f>M22</f>
        <v>18.130000000001019</v>
      </c>
      <c r="AG331" s="6">
        <f>L22</f>
        <v>7.25</v>
      </c>
      <c r="AH331" s="6">
        <f>M22</f>
        <v>18.130000000001019</v>
      </c>
      <c r="AQ331" s="6">
        <f>L22</f>
        <v>7.25</v>
      </c>
      <c r="AR331" s="6">
        <f>M22</f>
        <v>18.130000000001019</v>
      </c>
      <c r="BA331" s="6">
        <f>L22</f>
        <v>7.25</v>
      </c>
      <c r="BB331" s="6">
        <f>M22</f>
        <v>18.130000000001019</v>
      </c>
      <c r="BK331" s="6">
        <f>L22</f>
        <v>7.25</v>
      </c>
      <c r="BL331" s="6">
        <f>M22</f>
        <v>18.130000000001019</v>
      </c>
      <c r="BU331" s="6">
        <f>L22</f>
        <v>7.25</v>
      </c>
      <c r="BV331" s="6">
        <f>M22</f>
        <v>18.130000000001019</v>
      </c>
      <c r="CE331" s="6">
        <f>L22</f>
        <v>7.25</v>
      </c>
      <c r="CF331" s="6">
        <f>M22</f>
        <v>18.130000000001019</v>
      </c>
      <c r="CO331" s="6">
        <f>L22</f>
        <v>7.25</v>
      </c>
      <c r="CP331" s="6">
        <f>M22</f>
        <v>18.130000000001019</v>
      </c>
      <c r="CY331" s="6">
        <f>L22</f>
        <v>7.25</v>
      </c>
      <c r="CZ331" s="6">
        <f>M22</f>
        <v>18.130000000001019</v>
      </c>
      <c r="DI331" s="6">
        <f>L22</f>
        <v>7.25</v>
      </c>
      <c r="DJ331" s="6">
        <f>M22</f>
        <v>18.130000000001019</v>
      </c>
      <c r="DS331" s="6">
        <f>L22</f>
        <v>7.25</v>
      </c>
      <c r="DT331" s="6">
        <f>M22</f>
        <v>18.130000000001019</v>
      </c>
      <c r="EC331" s="6">
        <f>L22</f>
        <v>7.25</v>
      </c>
      <c r="ED331" s="6">
        <f>M22</f>
        <v>18.130000000001019</v>
      </c>
      <c r="EM331" s="6">
        <f>L22</f>
        <v>7.25</v>
      </c>
      <c r="EN331" s="6">
        <f>M22</f>
        <v>18.130000000001019</v>
      </c>
      <c r="EW331" s="6">
        <f>L22</f>
        <v>7.25</v>
      </c>
      <c r="EX331" s="6">
        <f>M22</f>
        <v>18.130000000001019</v>
      </c>
      <c r="FG331" s="6">
        <f>L22</f>
        <v>7.25</v>
      </c>
      <c r="FH331" s="6">
        <f>M22</f>
        <v>18.130000000001019</v>
      </c>
      <c r="FQ331" s="6">
        <f>L22</f>
        <v>7.25</v>
      </c>
      <c r="FR331" s="6">
        <f>M22</f>
        <v>18.130000000001019</v>
      </c>
      <c r="GA331" s="6">
        <f>L22</f>
        <v>7.25</v>
      </c>
      <c r="GB331" s="6">
        <f>M22</f>
        <v>18.130000000001019</v>
      </c>
      <c r="GK331" s="6">
        <f>L22</f>
        <v>7.25</v>
      </c>
      <c r="GL331" s="6">
        <f>M22</f>
        <v>18.130000000001019</v>
      </c>
      <c r="GU331" s="6">
        <f>L22</f>
        <v>7.25</v>
      </c>
      <c r="GV331" s="6">
        <f>M22</f>
        <v>18.130000000001019</v>
      </c>
      <c r="HE331" s="6">
        <f>L22</f>
        <v>7.25</v>
      </c>
      <c r="HF331" s="6">
        <f>M22</f>
        <v>18.130000000001019</v>
      </c>
      <c r="HO331" s="6">
        <f>L22</f>
        <v>7.25</v>
      </c>
      <c r="HP331" s="6">
        <f>M22</f>
        <v>18.130000000001019</v>
      </c>
    </row>
    <row r="332" spans="22:231" x14ac:dyDescent="0.3">
      <c r="V332" s="4" t="str">
        <f>$A$1</f>
        <v xml:space="preserve">تعدا د </v>
      </c>
      <c r="W332" s="4"/>
      <c r="X332" s="4"/>
      <c r="Y332" s="4"/>
      <c r="Z332" s="4"/>
      <c r="AG332" s="4" t="str">
        <f>$A$1</f>
        <v xml:space="preserve">تعدا د </v>
      </c>
      <c r="AH332" s="4"/>
      <c r="AI332" s="4"/>
      <c r="AJ332" s="4"/>
      <c r="AK332" s="4"/>
      <c r="AQ332" s="4" t="str">
        <f>$A$1</f>
        <v xml:space="preserve">تعدا د </v>
      </c>
      <c r="AR332" s="4"/>
      <c r="AS332" s="4"/>
      <c r="AT332" s="4"/>
      <c r="AU332" s="4"/>
      <c r="BA332" s="4" t="str">
        <f>$A$1</f>
        <v xml:space="preserve">تعدا د </v>
      </c>
      <c r="BB332" s="4"/>
      <c r="BC332" s="4"/>
      <c r="BD332" s="4"/>
      <c r="BE332" s="4"/>
      <c r="BK332" s="4" t="str">
        <f>$A$1</f>
        <v xml:space="preserve">تعدا د </v>
      </c>
      <c r="BL332" s="4"/>
      <c r="BM332" s="4"/>
      <c r="BN332" s="4"/>
      <c r="BO332" s="4"/>
      <c r="BU332" s="4" t="str">
        <f>$A$1</f>
        <v xml:space="preserve">تعدا د </v>
      </c>
      <c r="BV332" s="4"/>
      <c r="BW332" s="4"/>
      <c r="BX332" s="4"/>
      <c r="BY332" s="4"/>
      <c r="CE332" s="4" t="str">
        <f>$A$1</f>
        <v xml:space="preserve">تعدا د </v>
      </c>
      <c r="CF332" s="4"/>
      <c r="CG332" s="4"/>
      <c r="CH332" s="4"/>
      <c r="CI332" s="4"/>
      <c r="CO332" s="4" t="str">
        <f>$A$1</f>
        <v xml:space="preserve">تعدا د </v>
      </c>
      <c r="CP332" s="4"/>
      <c r="CQ332" s="4"/>
      <c r="CR332" s="4"/>
      <c r="CS332" s="4"/>
      <c r="CY332" s="4" t="str">
        <f>$A$1</f>
        <v xml:space="preserve">تعدا د </v>
      </c>
      <c r="CZ332" s="4"/>
      <c r="DA332" s="4"/>
      <c r="DB332" s="4"/>
      <c r="DC332" s="4"/>
      <c r="DI332" s="4" t="str">
        <f>$A$1</f>
        <v xml:space="preserve">تعدا د </v>
      </c>
      <c r="DJ332" s="4"/>
      <c r="DK332" s="4"/>
      <c r="DL332" s="4"/>
      <c r="DM332" s="4"/>
      <c r="DS332" s="4" t="str">
        <f>$A$1</f>
        <v xml:space="preserve">تعدا د </v>
      </c>
      <c r="DT332" s="4"/>
      <c r="DU332" s="4"/>
      <c r="DV332" s="4"/>
      <c r="DW332" s="4"/>
      <c r="EC332" s="4" t="str">
        <f>$A$1</f>
        <v xml:space="preserve">تعدا د </v>
      </c>
      <c r="ED332" s="4"/>
      <c r="EE332" s="4"/>
      <c r="EF332" s="4"/>
      <c r="EG332" s="4"/>
      <c r="EM332" s="4" t="str">
        <f>$A$1</f>
        <v xml:space="preserve">تعدا د </v>
      </c>
      <c r="EN332" s="4"/>
      <c r="EO332" s="4"/>
      <c r="EP332" s="4"/>
      <c r="EQ332" s="4"/>
      <c r="EW332" s="4" t="str">
        <f>$A$1</f>
        <v xml:space="preserve">تعدا د </v>
      </c>
      <c r="EX332" s="4"/>
      <c r="EY332" s="4"/>
      <c r="EZ332" s="4"/>
      <c r="FA332" s="4"/>
      <c r="FG332" s="4" t="str">
        <f>$A$1</f>
        <v xml:space="preserve">تعدا د </v>
      </c>
      <c r="FH332" s="4"/>
      <c r="FI332" s="4"/>
      <c r="FJ332" s="4"/>
      <c r="FK332" s="4"/>
      <c r="FQ332" s="4" t="str">
        <f>$A$1</f>
        <v xml:space="preserve">تعدا د </v>
      </c>
      <c r="FR332" s="4"/>
      <c r="FS332" s="4"/>
      <c r="FT332" s="4"/>
      <c r="FU332" s="4"/>
      <c r="GA332" s="4" t="str">
        <f>$A$1</f>
        <v xml:space="preserve">تعدا د </v>
      </c>
      <c r="GB332" s="4"/>
      <c r="GC332" s="4"/>
      <c r="GD332" s="4"/>
      <c r="GE332" s="4"/>
      <c r="GK332" s="4" t="str">
        <f>$A$1</f>
        <v xml:space="preserve">تعدا د </v>
      </c>
      <c r="GL332" s="4"/>
      <c r="GM332" s="4"/>
      <c r="GN332" s="4"/>
      <c r="GO332" s="4"/>
      <c r="GU332" s="4" t="str">
        <f>$A$1</f>
        <v xml:space="preserve">تعدا د </v>
      </c>
      <c r="GV332" s="4"/>
      <c r="GW332" s="4"/>
      <c r="GX332" s="4"/>
      <c r="GY332" s="4"/>
      <c r="HE332" s="4" t="str">
        <f>$A$1</f>
        <v xml:space="preserve">تعدا د </v>
      </c>
      <c r="HF332" s="4"/>
      <c r="HG332" s="4"/>
      <c r="HH332" s="4"/>
      <c r="HI332" s="4"/>
      <c r="HO332" s="4" t="str">
        <f>$A$1</f>
        <v xml:space="preserve">تعدا د </v>
      </c>
      <c r="HP332" s="4"/>
      <c r="HQ332" s="4"/>
      <c r="HR332" s="4"/>
      <c r="HS332" s="4"/>
    </row>
    <row r="333" spans="22:231" x14ac:dyDescent="0.3">
      <c r="V333" s="6">
        <f>A22</f>
        <v>21</v>
      </c>
      <c r="W333" s="10"/>
      <c r="X333" s="6"/>
      <c r="Y333" s="6"/>
      <c r="Z333" s="6"/>
      <c r="AG333" s="6">
        <f>A22</f>
        <v>21</v>
      </c>
      <c r="AH333" s="10"/>
      <c r="AI333" s="6"/>
      <c r="AJ333" s="6"/>
      <c r="AK333" s="6"/>
      <c r="AQ333" s="6">
        <f>A22</f>
        <v>21</v>
      </c>
      <c r="AR333" s="10"/>
      <c r="AS333" s="6"/>
      <c r="AT333" s="6"/>
      <c r="AU333" s="6"/>
      <c r="BA333" s="6">
        <f>A22</f>
        <v>21</v>
      </c>
      <c r="BB333" s="10"/>
      <c r="BC333" s="6"/>
      <c r="BD333" s="6"/>
      <c r="BE333" s="6"/>
      <c r="BK333" s="6">
        <f>A22</f>
        <v>21</v>
      </c>
      <c r="BL333" s="10"/>
      <c r="BM333" s="6"/>
      <c r="BN333" s="6"/>
      <c r="BO333" s="6"/>
      <c r="BU333" s="6">
        <f>A22</f>
        <v>21</v>
      </c>
      <c r="BV333" s="10"/>
      <c r="BW333" s="6"/>
      <c r="BX333" s="6"/>
      <c r="BY333" s="6"/>
      <c r="CE333" s="6">
        <f>A22</f>
        <v>21</v>
      </c>
      <c r="CF333" s="10"/>
      <c r="CG333" s="6"/>
      <c r="CH333" s="6"/>
      <c r="CI333" s="6"/>
      <c r="CO333" s="6">
        <f>A22</f>
        <v>21</v>
      </c>
      <c r="CP333" s="10"/>
      <c r="CQ333" s="6"/>
      <c r="CR333" s="6"/>
      <c r="CS333" s="6"/>
      <c r="CY333" s="6">
        <f>A22</f>
        <v>21</v>
      </c>
      <c r="CZ333" s="10"/>
      <c r="DA333" s="6"/>
      <c r="DB333" s="6"/>
      <c r="DC333" s="6"/>
      <c r="DI333" s="6">
        <f>A22</f>
        <v>21</v>
      </c>
      <c r="DJ333" s="10"/>
      <c r="DK333" s="6"/>
      <c r="DL333" s="6"/>
      <c r="DM333" s="6"/>
      <c r="DS333" s="6">
        <f>A22</f>
        <v>21</v>
      </c>
      <c r="DT333" s="10"/>
      <c r="DU333" s="6"/>
      <c r="DV333" s="6"/>
      <c r="DW333" s="6"/>
      <c r="EC333" s="6">
        <f>A22</f>
        <v>21</v>
      </c>
      <c r="ED333" s="10"/>
      <c r="EE333" s="6"/>
      <c r="EF333" s="6"/>
      <c r="EG333" s="6"/>
      <c r="EM333" s="6">
        <f>A22</f>
        <v>21</v>
      </c>
      <c r="EN333" s="10"/>
      <c r="EO333" s="6"/>
      <c r="EP333" s="6"/>
      <c r="EQ333" s="6"/>
      <c r="EW333" s="6">
        <f>A22</f>
        <v>21</v>
      </c>
      <c r="EX333" s="10"/>
      <c r="EY333" s="6"/>
      <c r="EZ333" s="6"/>
      <c r="FA333" s="6"/>
      <c r="FG333" s="6">
        <f>A22</f>
        <v>21</v>
      </c>
      <c r="FH333" s="10"/>
      <c r="FI333" s="6"/>
      <c r="FJ333" s="6"/>
      <c r="FK333" s="6"/>
      <c r="FQ333" s="6">
        <f>A22</f>
        <v>21</v>
      </c>
      <c r="FR333" s="10"/>
      <c r="FS333" s="6"/>
      <c r="FT333" s="6"/>
      <c r="FU333" s="6"/>
      <c r="GA333" s="6">
        <f>A22</f>
        <v>21</v>
      </c>
      <c r="GB333" s="10"/>
      <c r="GC333" s="6"/>
      <c r="GD333" s="6"/>
      <c r="GE333" s="6"/>
      <c r="GK333" s="6">
        <f>A22</f>
        <v>21</v>
      </c>
      <c r="GL333" s="10"/>
      <c r="GM333" s="6"/>
      <c r="GN333" s="6"/>
      <c r="GO333" s="6"/>
      <c r="GU333" s="6">
        <f>A22</f>
        <v>21</v>
      </c>
      <c r="GV333" s="10"/>
      <c r="GW333" s="6"/>
      <c r="GX333" s="6"/>
      <c r="GY333" s="6"/>
      <c r="HE333" s="6">
        <f>A22</f>
        <v>21</v>
      </c>
      <c r="HF333" s="10"/>
      <c r="HG333" s="6"/>
      <c r="HH333" s="6"/>
      <c r="HI333" s="6"/>
      <c r="HO333" s="6">
        <f>A22</f>
        <v>21</v>
      </c>
      <c r="HP333" s="10"/>
      <c r="HQ333" s="6"/>
      <c r="HR333" s="6"/>
      <c r="HS333" s="6"/>
    </row>
    <row r="334" spans="22:231" x14ac:dyDescent="0.3">
      <c r="V334">
        <v>21</v>
      </c>
      <c r="AG334">
        <v>20</v>
      </c>
      <c r="AQ334">
        <v>19</v>
      </c>
      <c r="BA334">
        <v>18</v>
      </c>
      <c r="BK334">
        <v>17</v>
      </c>
      <c r="BU334">
        <v>16</v>
      </c>
      <c r="CE334">
        <v>15</v>
      </c>
      <c r="CO334">
        <v>14</v>
      </c>
      <c r="CY334">
        <v>13</v>
      </c>
      <c r="DI334">
        <v>12</v>
      </c>
      <c r="DS334">
        <v>11</v>
      </c>
      <c r="EC334">
        <v>10</v>
      </c>
      <c r="EM334">
        <v>9</v>
      </c>
      <c r="EW334">
        <v>8</v>
      </c>
      <c r="FG334">
        <v>7</v>
      </c>
      <c r="FQ334">
        <v>6</v>
      </c>
      <c r="GA334">
        <v>5</v>
      </c>
      <c r="GK334">
        <v>4</v>
      </c>
      <c r="GU334">
        <v>3</v>
      </c>
      <c r="HE334">
        <v>2</v>
      </c>
      <c r="HO334">
        <v>1</v>
      </c>
    </row>
    <row r="335" spans="22:231" x14ac:dyDescent="0.3"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G335" s="8"/>
      <c r="AH335" s="8"/>
      <c r="AI335" s="8"/>
      <c r="AJ335" s="8"/>
      <c r="AK335" s="8"/>
      <c r="AL335" s="8"/>
      <c r="AM335" s="8"/>
      <c r="AN335" s="8"/>
      <c r="AO335" s="8"/>
      <c r="AQ335" s="8"/>
      <c r="AR335" s="8"/>
      <c r="AS335" s="8"/>
      <c r="AT335" s="8"/>
      <c r="AU335" s="8"/>
      <c r="AV335" s="8"/>
      <c r="AW335" s="8"/>
      <c r="AX335" s="8"/>
      <c r="AY335" s="8"/>
      <c r="BA335" s="8"/>
      <c r="BB335" s="8"/>
      <c r="BC335" s="8"/>
      <c r="BD335" s="8"/>
      <c r="BE335" s="8"/>
      <c r="BF335" s="8"/>
      <c r="BG335" s="8"/>
      <c r="BH335" s="8"/>
      <c r="BI335" s="8"/>
      <c r="BK335" s="8"/>
      <c r="BL335" s="8"/>
      <c r="BM335" s="8"/>
      <c r="BN335" s="8"/>
      <c r="BO335" s="8"/>
      <c r="BP335" s="8"/>
      <c r="BQ335" s="8"/>
      <c r="BR335" s="8"/>
      <c r="BS335" s="8"/>
      <c r="BU335" s="8"/>
      <c r="BV335" s="8"/>
      <c r="BW335" s="8"/>
      <c r="BX335" s="8"/>
      <c r="BY335" s="8"/>
      <c r="BZ335" s="8"/>
      <c r="CA335" s="8"/>
      <c r="CB335" s="8"/>
      <c r="CC335" s="8"/>
      <c r="CE335" s="8"/>
      <c r="CF335" s="8"/>
      <c r="CG335" s="8"/>
      <c r="CH335" s="8"/>
      <c r="CI335" s="8"/>
      <c r="CJ335" s="8"/>
      <c r="CK335" s="8"/>
      <c r="CL335" s="8"/>
      <c r="CM335" s="8"/>
      <c r="CO335" s="8"/>
      <c r="CP335" s="8"/>
      <c r="CQ335" s="8"/>
      <c r="CR335" s="8"/>
      <c r="CS335" s="8"/>
      <c r="CT335" s="8"/>
      <c r="CU335" s="8"/>
      <c r="CV335" s="8"/>
      <c r="CW335" s="8"/>
      <c r="CY335" s="8"/>
      <c r="CZ335" s="8"/>
      <c r="DA335" s="8"/>
      <c r="DB335" s="8"/>
      <c r="DC335" s="8"/>
      <c r="DD335" s="8"/>
      <c r="DE335" s="8"/>
      <c r="DF335" s="8"/>
      <c r="DG335" s="8"/>
      <c r="DI335" s="8"/>
      <c r="DJ335" s="8"/>
      <c r="DK335" s="8"/>
      <c r="DL335" s="8"/>
      <c r="DM335" s="8"/>
      <c r="DN335" s="8"/>
      <c r="DO335" s="8"/>
      <c r="DP335" s="8"/>
      <c r="DQ335" s="8"/>
      <c r="DS335" s="8"/>
      <c r="DT335" s="8"/>
      <c r="DU335" s="8"/>
      <c r="DV335" s="8"/>
      <c r="DW335" s="8"/>
      <c r="DX335" s="8"/>
      <c r="DY335" s="8"/>
      <c r="DZ335" s="8"/>
      <c r="EA335" s="8"/>
      <c r="EC335" s="8"/>
      <c r="ED335" s="8"/>
      <c r="EE335" s="8"/>
      <c r="EF335" s="8"/>
      <c r="EG335" s="8"/>
      <c r="EH335" s="8"/>
      <c r="EI335" s="8"/>
      <c r="EJ335" s="8"/>
      <c r="EK335" s="8"/>
      <c r="EM335" s="8"/>
      <c r="EN335" s="8"/>
      <c r="EO335" s="8"/>
      <c r="EP335" s="8"/>
      <c r="EQ335" s="8"/>
      <c r="ER335" s="8"/>
      <c r="ES335" s="8"/>
      <c r="ET335" s="8"/>
      <c r="EU335" s="8"/>
      <c r="EW335" s="15"/>
      <c r="EX335" s="16"/>
      <c r="EY335" s="15"/>
      <c r="EZ335" s="15"/>
      <c r="FA335" s="15"/>
      <c r="FB335" s="8"/>
      <c r="FC335" s="8"/>
      <c r="FD335" s="8"/>
      <c r="FE335" s="8"/>
      <c r="FG335" s="8"/>
      <c r="FH335" s="8"/>
      <c r="FI335" s="8"/>
      <c r="FJ335" s="8"/>
      <c r="FK335" s="8"/>
      <c r="FL335" s="8"/>
      <c r="FM335" s="8"/>
      <c r="FN335" s="8"/>
      <c r="FO335" s="8"/>
      <c r="FQ335" s="8"/>
      <c r="FR335" s="8"/>
      <c r="FS335" s="8"/>
      <c r="FT335" s="8"/>
      <c r="FU335" s="8"/>
      <c r="FV335" s="8"/>
      <c r="FW335" s="8"/>
      <c r="FX335" s="8"/>
      <c r="FY335" s="8"/>
      <c r="GA335" s="8"/>
      <c r="GB335" s="8"/>
      <c r="GC335" s="8"/>
      <c r="GD335" s="8"/>
      <c r="GE335" s="8"/>
      <c r="GF335" s="8"/>
      <c r="GG335" s="8"/>
      <c r="GH335" s="8"/>
      <c r="GI335" s="8"/>
      <c r="GK335" s="8"/>
      <c r="GL335" s="8"/>
      <c r="GM335" s="8"/>
      <c r="GN335" s="8"/>
      <c r="GO335" s="8"/>
      <c r="GP335" s="8"/>
      <c r="GQ335" s="8"/>
      <c r="GR335" s="8"/>
      <c r="GS335" s="8"/>
      <c r="GU335" s="8"/>
      <c r="GV335" s="8"/>
      <c r="GW335" s="8"/>
      <c r="GX335" s="8"/>
      <c r="GY335" s="8"/>
      <c r="GZ335" s="8"/>
      <c r="HA335" s="8"/>
      <c r="HB335" s="8"/>
      <c r="HC335" s="8"/>
      <c r="HE335" s="8"/>
      <c r="HF335" s="8"/>
      <c r="HG335" s="8"/>
      <c r="HH335" s="8"/>
      <c r="HI335" s="8"/>
      <c r="HJ335" s="8"/>
      <c r="HK335" s="8"/>
      <c r="HL335" s="8"/>
      <c r="HM335" s="8"/>
      <c r="HO335" s="8"/>
      <c r="HP335" s="8"/>
      <c r="HQ335" s="8"/>
      <c r="HR335" s="8"/>
      <c r="HS335" s="8"/>
      <c r="HT335" s="8"/>
      <c r="HU335" s="8"/>
      <c r="HV335" s="8"/>
      <c r="HW335" s="8"/>
    </row>
    <row r="336" spans="22:231" x14ac:dyDescent="0.3"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G336" s="8"/>
      <c r="AH336" s="8"/>
      <c r="AI336" s="8"/>
      <c r="AJ336" s="8"/>
      <c r="AK336" s="8"/>
      <c r="AL336" s="8"/>
      <c r="AM336" s="8"/>
      <c r="AN336" s="8"/>
      <c r="AO336" s="8"/>
      <c r="AQ336" s="8"/>
      <c r="AR336" s="8"/>
      <c r="AS336" s="8"/>
      <c r="AT336" s="8"/>
      <c r="AU336" s="8"/>
      <c r="AV336" s="8"/>
      <c r="AW336" s="8"/>
      <c r="AX336" s="8"/>
      <c r="AY336" s="8"/>
      <c r="BA336" s="8"/>
      <c r="BB336" s="8"/>
      <c r="BC336" s="8"/>
      <c r="BD336" s="8"/>
      <c r="BE336" s="8"/>
      <c r="BF336" s="8"/>
      <c r="BG336" s="8"/>
      <c r="BH336" s="8"/>
      <c r="BI336" s="8"/>
      <c r="BK336" s="8"/>
      <c r="BL336" s="8"/>
      <c r="BM336" s="8"/>
      <c r="BN336" s="8"/>
      <c r="BO336" s="8"/>
      <c r="BP336" s="8"/>
      <c r="BQ336" s="8"/>
      <c r="BR336" s="8"/>
      <c r="BS336" s="8"/>
      <c r="BU336" s="8"/>
      <c r="BV336" s="8"/>
      <c r="BW336" s="8"/>
      <c r="BX336" s="8"/>
      <c r="BY336" s="8"/>
      <c r="BZ336" s="8"/>
      <c r="CA336" s="8"/>
      <c r="CB336" s="8"/>
      <c r="CC336" s="8"/>
      <c r="CE336" s="8"/>
      <c r="CF336" s="8"/>
      <c r="CG336" s="8"/>
      <c r="CH336" s="8"/>
      <c r="CI336" s="8"/>
      <c r="CJ336" s="8"/>
      <c r="CK336" s="8"/>
      <c r="CL336" s="8"/>
      <c r="CM336" s="8"/>
      <c r="CO336" s="8"/>
      <c r="CP336" s="8"/>
      <c r="CQ336" s="8"/>
      <c r="CR336" s="8"/>
      <c r="CS336" s="8"/>
      <c r="CT336" s="8"/>
      <c r="CU336" s="8"/>
      <c r="CV336" s="8"/>
      <c r="CW336" s="8"/>
      <c r="CY336" s="8"/>
      <c r="CZ336" s="8"/>
      <c r="DA336" s="8"/>
      <c r="DB336" s="8"/>
      <c r="DC336" s="8"/>
      <c r="DD336" s="8"/>
      <c r="DE336" s="8"/>
      <c r="DF336" s="8"/>
      <c r="DG336" s="8"/>
      <c r="DI336" s="8"/>
      <c r="DJ336" s="8"/>
      <c r="DK336" s="8"/>
      <c r="DL336" s="8"/>
      <c r="DM336" s="8"/>
      <c r="DN336" s="8"/>
      <c r="DO336" s="8"/>
      <c r="DP336" s="8"/>
      <c r="DQ336" s="8"/>
      <c r="DS336" s="8"/>
      <c r="DT336" s="8"/>
      <c r="DU336" s="8"/>
      <c r="DV336" s="8"/>
      <c r="DW336" s="8"/>
      <c r="DX336" s="8"/>
      <c r="DY336" s="8"/>
      <c r="DZ336" s="8"/>
      <c r="EA336" s="8"/>
      <c r="EC336" s="8"/>
      <c r="ED336" s="8"/>
      <c r="EE336" s="8"/>
      <c r="EF336" s="8"/>
      <c r="EG336" s="8"/>
      <c r="EH336" s="8"/>
      <c r="EI336" s="8"/>
      <c r="EJ336" s="8"/>
      <c r="EK336" s="8"/>
      <c r="EM336" s="8"/>
      <c r="EN336" s="8"/>
      <c r="EO336" s="8"/>
      <c r="EP336" s="8"/>
      <c r="EQ336" s="8"/>
      <c r="ER336" s="8"/>
      <c r="ES336" s="8"/>
      <c r="ET336" s="8"/>
      <c r="EU336" s="8"/>
      <c r="EW336" s="8"/>
      <c r="EX336" s="8"/>
      <c r="EY336" s="8"/>
      <c r="EZ336" s="8"/>
      <c r="FA336" s="8"/>
      <c r="FB336" s="8"/>
      <c r="FC336" s="8"/>
      <c r="FD336" s="8"/>
      <c r="FE336" s="8"/>
      <c r="FG336" s="8"/>
      <c r="FH336" s="8"/>
      <c r="FI336" s="8"/>
      <c r="FJ336" s="8"/>
      <c r="FK336" s="8"/>
      <c r="FL336" s="8"/>
      <c r="FM336" s="8"/>
      <c r="FN336" s="8"/>
      <c r="FO336" s="8"/>
      <c r="FQ336" s="8"/>
      <c r="FR336" s="8"/>
      <c r="FS336" s="8"/>
      <c r="FT336" s="8"/>
      <c r="FU336" s="8"/>
      <c r="FV336" s="8"/>
      <c r="FW336" s="8"/>
      <c r="FX336" s="8"/>
      <c r="FY336" s="8"/>
      <c r="GA336" s="8"/>
      <c r="GB336" s="8"/>
      <c r="GC336" s="8"/>
      <c r="GD336" s="8"/>
      <c r="GE336" s="8"/>
      <c r="GF336" s="8"/>
      <c r="GG336" s="8"/>
      <c r="GH336" s="8"/>
      <c r="GI336" s="8"/>
      <c r="GK336" s="8"/>
      <c r="GL336" s="8"/>
      <c r="GM336" s="8"/>
      <c r="GN336" s="8"/>
      <c r="GO336" s="8"/>
      <c r="GP336" s="8"/>
      <c r="GQ336" s="8"/>
      <c r="GR336" s="8"/>
      <c r="GS336" s="8"/>
      <c r="GU336" s="8"/>
      <c r="GV336" s="8"/>
      <c r="GW336" s="8"/>
      <c r="GX336" s="8"/>
      <c r="GY336" s="8"/>
      <c r="GZ336" s="8"/>
      <c r="HA336" s="8"/>
      <c r="HB336" s="8"/>
      <c r="HC336" s="8"/>
      <c r="HE336" s="8"/>
      <c r="HF336" s="8"/>
      <c r="HG336" s="8"/>
      <c r="HH336" s="8"/>
      <c r="HI336" s="8"/>
      <c r="HJ336" s="8"/>
      <c r="HK336" s="8"/>
      <c r="HL336" s="8"/>
      <c r="HM336" s="8"/>
      <c r="HO336" s="8"/>
      <c r="HP336" s="8"/>
      <c r="HQ336" s="8"/>
      <c r="HR336" s="8"/>
      <c r="HS336" s="8"/>
      <c r="HT336" s="8"/>
      <c r="HU336" s="8"/>
      <c r="HV336" s="8"/>
      <c r="HW336" s="8"/>
    </row>
    <row r="339" spans="22:241" x14ac:dyDescent="0.3">
      <c r="Y339" t="str">
        <f>$C$1</f>
        <v>تاریخ نمونه</v>
      </c>
      <c r="Z339" t="str">
        <f>C23</f>
        <v>2024.05.05</v>
      </c>
      <c r="AA339" t="str">
        <f>$D$1</f>
        <v>زمان ph نمونه</v>
      </c>
      <c r="AB339" s="1">
        <f>D23</f>
        <v>0.8125</v>
      </c>
      <c r="AJ339" t="str">
        <f>$C$1</f>
        <v>تاریخ نمونه</v>
      </c>
      <c r="AK339" t="str">
        <f>C23</f>
        <v>2024.05.05</v>
      </c>
      <c r="AL339" t="str">
        <f>$D$1</f>
        <v>زمان ph نمونه</v>
      </c>
      <c r="AM339" s="1">
        <f>D23</f>
        <v>0.8125</v>
      </c>
      <c r="AT339" t="str">
        <f>$C$1</f>
        <v>تاریخ نمونه</v>
      </c>
      <c r="AU339" t="str">
        <f>C23</f>
        <v>2024.05.05</v>
      </c>
      <c r="AV339" t="str">
        <f>$D$1</f>
        <v>زمان ph نمونه</v>
      </c>
      <c r="AW339" s="1">
        <f>D23</f>
        <v>0.8125</v>
      </c>
      <c r="BD339" t="str">
        <f>$C$1</f>
        <v>تاریخ نمونه</v>
      </c>
      <c r="BE339" t="str">
        <f>C23</f>
        <v>2024.05.05</v>
      </c>
      <c r="BF339" t="str">
        <f>$D$1</f>
        <v>زمان ph نمونه</v>
      </c>
      <c r="BG339" s="1">
        <f>D23</f>
        <v>0.8125</v>
      </c>
      <c r="BN339" t="str">
        <f>$C$1</f>
        <v>تاریخ نمونه</v>
      </c>
      <c r="BO339" t="str">
        <f>C23</f>
        <v>2024.05.05</v>
      </c>
      <c r="BP339" t="str">
        <f>$D$1</f>
        <v>زمان ph نمونه</v>
      </c>
      <c r="BQ339" s="1">
        <f>D23</f>
        <v>0.8125</v>
      </c>
      <c r="BX339" t="str">
        <f>$C$1</f>
        <v>تاریخ نمونه</v>
      </c>
      <c r="BY339" t="str">
        <f>C23</f>
        <v>2024.05.05</v>
      </c>
      <c r="BZ339" t="str">
        <f>$D$1</f>
        <v>زمان ph نمونه</v>
      </c>
      <c r="CA339" s="1">
        <f>D23</f>
        <v>0.8125</v>
      </c>
      <c r="CH339" t="str">
        <f>$C$1</f>
        <v>تاریخ نمونه</v>
      </c>
      <c r="CI339" t="str">
        <f>C23</f>
        <v>2024.05.05</v>
      </c>
      <c r="CJ339" t="str">
        <f>$D$1</f>
        <v>زمان ph نمونه</v>
      </c>
      <c r="CK339" s="1">
        <f>D23</f>
        <v>0.8125</v>
      </c>
      <c r="CR339" t="str">
        <f>$C$1</f>
        <v>تاریخ نمونه</v>
      </c>
      <c r="CS339" t="str">
        <f>C23</f>
        <v>2024.05.05</v>
      </c>
      <c r="CT339" t="str">
        <f>$D$1</f>
        <v>زمان ph نمونه</v>
      </c>
      <c r="CU339" s="1">
        <f>D23</f>
        <v>0.8125</v>
      </c>
      <c r="DB339" t="str">
        <f>$C$1</f>
        <v>تاریخ نمونه</v>
      </c>
      <c r="DC339" t="str">
        <f>C23</f>
        <v>2024.05.05</v>
      </c>
      <c r="DD339" t="str">
        <f>$D$1</f>
        <v>زمان ph نمونه</v>
      </c>
      <c r="DE339" s="1">
        <f>D23</f>
        <v>0.8125</v>
      </c>
      <c r="DL339" t="str">
        <f>$C$1</f>
        <v>تاریخ نمونه</v>
      </c>
      <c r="DM339" t="str">
        <f>C23</f>
        <v>2024.05.05</v>
      </c>
      <c r="DN339" t="str">
        <f>$D$1</f>
        <v>زمان ph نمونه</v>
      </c>
      <c r="DO339" s="1">
        <f>D23</f>
        <v>0.8125</v>
      </c>
      <c r="DV339" t="str">
        <f>$C$1</f>
        <v>تاریخ نمونه</v>
      </c>
      <c r="DW339" t="str">
        <f>C23</f>
        <v>2024.05.05</v>
      </c>
      <c r="DX339" t="str">
        <f>$D$1</f>
        <v>زمان ph نمونه</v>
      </c>
      <c r="DY339" s="1">
        <f>D23</f>
        <v>0.8125</v>
      </c>
      <c r="EF339" t="str">
        <f>$C$1</f>
        <v>تاریخ نمونه</v>
      </c>
      <c r="EG339" t="str">
        <f>C23</f>
        <v>2024.05.05</v>
      </c>
      <c r="EH339" t="str">
        <f>$D$1</f>
        <v>زمان ph نمونه</v>
      </c>
      <c r="EI339" s="1">
        <f>D23</f>
        <v>0.8125</v>
      </c>
      <c r="EP339" t="str">
        <f>$C$1</f>
        <v>تاریخ نمونه</v>
      </c>
      <c r="EQ339" t="str">
        <f>C23</f>
        <v>2024.05.05</v>
      </c>
      <c r="ER339" t="str">
        <f>$D$1</f>
        <v>زمان ph نمونه</v>
      </c>
      <c r="ES339" s="1">
        <f>D23</f>
        <v>0.8125</v>
      </c>
      <c r="EZ339" t="str">
        <f>$C$1</f>
        <v>تاریخ نمونه</v>
      </c>
      <c r="FA339" t="str">
        <f>C23</f>
        <v>2024.05.05</v>
      </c>
      <c r="FB339" t="str">
        <f>$D$1</f>
        <v>زمان ph نمونه</v>
      </c>
      <c r="FC339" s="1">
        <f>D23</f>
        <v>0.8125</v>
      </c>
      <c r="FJ339" t="str">
        <f>$C$1</f>
        <v>تاریخ نمونه</v>
      </c>
      <c r="FK339" t="str">
        <f>C23</f>
        <v>2024.05.05</v>
      </c>
      <c r="FL339" t="str">
        <f>$D$1</f>
        <v>زمان ph نمونه</v>
      </c>
      <c r="FM339" s="1">
        <f>D23</f>
        <v>0.8125</v>
      </c>
      <c r="FT339" t="str">
        <f>$C$1</f>
        <v>تاریخ نمونه</v>
      </c>
      <c r="FU339" t="str">
        <f>C23</f>
        <v>2024.05.05</v>
      </c>
      <c r="FV339" t="str">
        <f>$D$1</f>
        <v>زمان ph نمونه</v>
      </c>
      <c r="FW339" s="1">
        <f>D23</f>
        <v>0.8125</v>
      </c>
      <c r="GD339" t="str">
        <f>$C$1</f>
        <v>تاریخ نمونه</v>
      </c>
      <c r="GE339" t="str">
        <f>C23</f>
        <v>2024.05.05</v>
      </c>
      <c r="GF339" t="str">
        <f>$D$1</f>
        <v>زمان ph نمونه</v>
      </c>
      <c r="GG339" s="1">
        <f>D23</f>
        <v>0.8125</v>
      </c>
      <c r="GN339" t="str">
        <f>$C$1</f>
        <v>تاریخ نمونه</v>
      </c>
      <c r="GO339" t="str">
        <f>C23</f>
        <v>2024.05.05</v>
      </c>
      <c r="GP339" t="str">
        <f>$D$1</f>
        <v>زمان ph نمونه</v>
      </c>
      <c r="GQ339" s="1">
        <f>D23</f>
        <v>0.8125</v>
      </c>
      <c r="GX339" t="str">
        <f>$C$1</f>
        <v>تاریخ نمونه</v>
      </c>
      <c r="GY339" t="str">
        <f>C23</f>
        <v>2024.05.05</v>
      </c>
      <c r="GZ339" t="str">
        <f>$D$1</f>
        <v>زمان ph نمونه</v>
      </c>
      <c r="HA339" s="1">
        <f>D23</f>
        <v>0.8125</v>
      </c>
      <c r="HH339" t="str">
        <f>$C$1</f>
        <v>تاریخ نمونه</v>
      </c>
      <c r="HI339" t="str">
        <f>C23</f>
        <v>2024.05.05</v>
      </c>
      <c r="HJ339" t="str">
        <f>$D$1</f>
        <v>زمان ph نمونه</v>
      </c>
      <c r="HK339" s="1">
        <f>D23</f>
        <v>0.8125</v>
      </c>
      <c r="HR339" t="str">
        <f>$C$1</f>
        <v>تاریخ نمونه</v>
      </c>
      <c r="HS339" t="str">
        <f>C23</f>
        <v>2024.05.05</v>
      </c>
      <c r="HT339" t="str">
        <f>$D$1</f>
        <v>زمان ph نمونه</v>
      </c>
      <c r="HU339" s="1">
        <f>D23</f>
        <v>0.8125</v>
      </c>
      <c r="IB339" t="str">
        <f>$C$1</f>
        <v>تاریخ نمونه</v>
      </c>
      <c r="IC339" t="str">
        <f>C23</f>
        <v>2024.05.05</v>
      </c>
      <c r="ID339" t="str">
        <f>$D$1</f>
        <v>زمان ph نمونه</v>
      </c>
      <c r="IE339" s="1">
        <f>D23</f>
        <v>0.8125</v>
      </c>
    </row>
    <row r="340" spans="22:241" x14ac:dyDescent="0.3">
      <c r="V340" t="str">
        <f>$A$1</f>
        <v xml:space="preserve">تعدا د </v>
      </c>
      <c r="W340" t="str">
        <f>$B$1</f>
        <v>شماره</v>
      </c>
      <c r="AG340" t="str">
        <f>$A$1</f>
        <v xml:space="preserve">تعدا د </v>
      </c>
      <c r="AH340" t="str">
        <f>$B$1</f>
        <v>شماره</v>
      </c>
      <c r="AQ340" t="str">
        <f>$A$1</f>
        <v xml:space="preserve">تعدا د </v>
      </c>
      <c r="AR340" t="str">
        <f>$B$1</f>
        <v>شماره</v>
      </c>
      <c r="BA340" t="str">
        <f>$A$1</f>
        <v xml:space="preserve">تعدا د </v>
      </c>
      <c r="BB340" t="str">
        <f>$B$1</f>
        <v>شماره</v>
      </c>
      <c r="BK340" t="str">
        <f>$A$1</f>
        <v xml:space="preserve">تعدا د </v>
      </c>
      <c r="BL340" t="str">
        <f>$B$1</f>
        <v>شماره</v>
      </c>
      <c r="BU340" t="str">
        <f>$A$1</f>
        <v xml:space="preserve">تعدا د </v>
      </c>
      <c r="BV340" t="str">
        <f>$B$1</f>
        <v>شماره</v>
      </c>
      <c r="CE340" t="str">
        <f>$A$1</f>
        <v xml:space="preserve">تعدا د </v>
      </c>
      <c r="CF340" t="str">
        <f>$B$1</f>
        <v>شماره</v>
      </c>
      <c r="CO340" t="str">
        <f>$A$1</f>
        <v xml:space="preserve">تعدا د </v>
      </c>
      <c r="CP340" t="str">
        <f>$B$1</f>
        <v>شماره</v>
      </c>
      <c r="CY340" t="str">
        <f>$A$1</f>
        <v xml:space="preserve">تعدا د </v>
      </c>
      <c r="CZ340" t="str">
        <f>$B$1</f>
        <v>شماره</v>
      </c>
      <c r="DI340" t="str">
        <f>$A$1</f>
        <v xml:space="preserve">تعدا د </v>
      </c>
      <c r="DJ340" t="str">
        <f>$B$1</f>
        <v>شماره</v>
      </c>
      <c r="DS340" t="str">
        <f>$A$1</f>
        <v xml:space="preserve">تعدا د </v>
      </c>
      <c r="DT340" t="str">
        <f>$B$1</f>
        <v>شماره</v>
      </c>
      <c r="EC340" t="str">
        <f>$A$1</f>
        <v xml:space="preserve">تعدا د </v>
      </c>
      <c r="ED340" t="str">
        <f>$B$1</f>
        <v>شماره</v>
      </c>
      <c r="EM340" t="str">
        <f>$A$1</f>
        <v xml:space="preserve">تعدا د </v>
      </c>
      <c r="EN340" t="str">
        <f>$B$1</f>
        <v>شماره</v>
      </c>
      <c r="EW340" t="str">
        <f>$A$1</f>
        <v xml:space="preserve">تعدا د </v>
      </c>
      <c r="EX340" t="str">
        <f>$B$1</f>
        <v>شماره</v>
      </c>
      <c r="FG340" t="str">
        <f>$A$1</f>
        <v xml:space="preserve">تعدا د </v>
      </c>
      <c r="FH340" t="str">
        <f>$B$1</f>
        <v>شماره</v>
      </c>
      <c r="FQ340" t="str">
        <f>$A$1</f>
        <v xml:space="preserve">تعدا د </v>
      </c>
      <c r="FR340" t="str">
        <f>$B$1</f>
        <v>شماره</v>
      </c>
      <c r="GA340" t="str">
        <f>$A$1</f>
        <v xml:space="preserve">تعدا د </v>
      </c>
      <c r="GB340" t="str">
        <f>$B$1</f>
        <v>شماره</v>
      </c>
      <c r="GK340" t="str">
        <f>$A$1</f>
        <v xml:space="preserve">تعدا د </v>
      </c>
      <c r="GL340" t="str">
        <f>$B$1</f>
        <v>شماره</v>
      </c>
      <c r="GU340" t="str">
        <f>$A$1</f>
        <v xml:space="preserve">تعدا د </v>
      </c>
      <c r="GV340" t="str">
        <f>$B$1</f>
        <v>شماره</v>
      </c>
      <c r="HE340" t="str">
        <f>$A$1</f>
        <v xml:space="preserve">تعدا د </v>
      </c>
      <c r="HF340" t="str">
        <f>$B$1</f>
        <v>شماره</v>
      </c>
      <c r="HO340" t="str">
        <f>$A$1</f>
        <v xml:space="preserve">تعدا د </v>
      </c>
      <c r="HP340" t="str">
        <f>$B$1</f>
        <v>شماره</v>
      </c>
      <c r="HY340" t="str">
        <f>$A$1</f>
        <v xml:space="preserve">تعدا د </v>
      </c>
      <c r="HZ340" t="str">
        <f>$B$1</f>
        <v>شماره</v>
      </c>
    </row>
    <row r="341" spans="22:241" x14ac:dyDescent="0.3">
      <c r="V341">
        <f>A23</f>
        <v>22</v>
      </c>
      <c r="W341">
        <f>B23</f>
        <v>22</v>
      </c>
      <c r="AG341">
        <f>A23</f>
        <v>22</v>
      </c>
      <c r="AH341">
        <f>B23</f>
        <v>22</v>
      </c>
      <c r="AQ341">
        <f>A23</f>
        <v>22</v>
      </c>
      <c r="AR341">
        <f>B23</f>
        <v>22</v>
      </c>
      <c r="BA341">
        <f>A23</f>
        <v>22</v>
      </c>
      <c r="BB341">
        <f>B23</f>
        <v>22</v>
      </c>
      <c r="BK341">
        <f>A23</f>
        <v>22</v>
      </c>
      <c r="BL341">
        <f>B23</f>
        <v>22</v>
      </c>
      <c r="BU341">
        <f>A23</f>
        <v>22</v>
      </c>
      <c r="BV341">
        <f>B23</f>
        <v>22</v>
      </c>
      <c r="CE341">
        <f>A23</f>
        <v>22</v>
      </c>
      <c r="CF341">
        <f>B23</f>
        <v>22</v>
      </c>
      <c r="CO341">
        <f>A23</f>
        <v>22</v>
      </c>
      <c r="CP341">
        <f>B23</f>
        <v>22</v>
      </c>
      <c r="CY341">
        <f>A23</f>
        <v>22</v>
      </c>
      <c r="CZ341">
        <f>B23</f>
        <v>22</v>
      </c>
      <c r="DI341">
        <f>A23</f>
        <v>22</v>
      </c>
      <c r="DJ341">
        <f>B23</f>
        <v>22</v>
      </c>
      <c r="DS341">
        <f>A23</f>
        <v>22</v>
      </c>
      <c r="DT341">
        <f>B23</f>
        <v>22</v>
      </c>
      <c r="EC341">
        <f>A23</f>
        <v>22</v>
      </c>
      <c r="ED341">
        <f>B23</f>
        <v>22</v>
      </c>
      <c r="EM341">
        <f>A23</f>
        <v>22</v>
      </c>
      <c r="EN341">
        <f>B23</f>
        <v>22</v>
      </c>
      <c r="EW341">
        <f>A23</f>
        <v>22</v>
      </c>
      <c r="EX341">
        <f>B23</f>
        <v>22</v>
      </c>
      <c r="FG341">
        <f>A23</f>
        <v>22</v>
      </c>
      <c r="FH341">
        <f>B23</f>
        <v>22</v>
      </c>
      <c r="FQ341">
        <f>A23</f>
        <v>22</v>
      </c>
      <c r="FR341">
        <f>B23</f>
        <v>22</v>
      </c>
      <c r="GA341">
        <f>A23</f>
        <v>22</v>
      </c>
      <c r="GB341">
        <f>B23</f>
        <v>22</v>
      </c>
      <c r="GK341">
        <f>A23</f>
        <v>22</v>
      </c>
      <c r="GL341">
        <f>B23</f>
        <v>22</v>
      </c>
      <c r="GU341">
        <f>A23</f>
        <v>22</v>
      </c>
      <c r="GV341">
        <f>B23</f>
        <v>22</v>
      </c>
      <c r="HE341">
        <f>A23</f>
        <v>22</v>
      </c>
      <c r="HF341">
        <f>B23</f>
        <v>22</v>
      </c>
      <c r="HO341">
        <f>A23</f>
        <v>22</v>
      </c>
      <c r="HP341">
        <f>B23</f>
        <v>22</v>
      </c>
      <c r="HY341">
        <f>A23</f>
        <v>22</v>
      </c>
      <c r="HZ341">
        <f>B23</f>
        <v>22</v>
      </c>
    </row>
    <row r="342" spans="22:241" x14ac:dyDescent="0.3">
      <c r="V342" t="str">
        <f>$D$1</f>
        <v>زمان ph نمونه</v>
      </c>
      <c r="W342" s="6" t="str">
        <f>$E$1</f>
        <v>فاکتور o</v>
      </c>
      <c r="X342" t="str">
        <f>$F$1</f>
        <v>فاکتورh</v>
      </c>
      <c r="Y342" t="str">
        <f>$G$1</f>
        <v>فاکتور l</v>
      </c>
      <c r="Z342" t="str">
        <f>$H$1</f>
        <v>فاکتورc</v>
      </c>
      <c r="AG342" t="str">
        <f>$D$1</f>
        <v>زمان ph نمونه</v>
      </c>
      <c r="AH342" s="6" t="str">
        <f>$E$1</f>
        <v>فاکتور o</v>
      </c>
      <c r="AI342" t="str">
        <f>$F$1</f>
        <v>فاکتورh</v>
      </c>
      <c r="AJ342" t="str">
        <f>$G$1</f>
        <v>فاکتور l</v>
      </c>
      <c r="AK342" t="str">
        <f>$H$1</f>
        <v>فاکتورc</v>
      </c>
      <c r="AQ342" t="str">
        <f>$D$1</f>
        <v>زمان ph نمونه</v>
      </c>
      <c r="AR342" s="6" t="str">
        <f>$E$1</f>
        <v>فاکتور o</v>
      </c>
      <c r="AS342" t="str">
        <f>$F$1</f>
        <v>فاکتورh</v>
      </c>
      <c r="AT342" t="str">
        <f>$G$1</f>
        <v>فاکتور l</v>
      </c>
      <c r="AU342" t="str">
        <f>$H$1</f>
        <v>فاکتورc</v>
      </c>
      <c r="BA342" t="str">
        <f>$D$1</f>
        <v>زمان ph نمونه</v>
      </c>
      <c r="BB342" s="6" t="str">
        <f>$E$1</f>
        <v>فاکتور o</v>
      </c>
      <c r="BC342" t="str">
        <f>$F$1</f>
        <v>فاکتورh</v>
      </c>
      <c r="BD342" t="str">
        <f>$G$1</f>
        <v>فاکتور l</v>
      </c>
      <c r="BE342" t="str">
        <f>$H$1</f>
        <v>فاکتورc</v>
      </c>
      <c r="BK342" t="str">
        <f>$D$1</f>
        <v>زمان ph نمونه</v>
      </c>
      <c r="BL342" s="6" t="str">
        <f>$E$1</f>
        <v>فاکتور o</v>
      </c>
      <c r="BM342" t="str">
        <f>$F$1</f>
        <v>فاکتورh</v>
      </c>
      <c r="BN342" t="str">
        <f>$G$1</f>
        <v>فاکتور l</v>
      </c>
      <c r="BO342" t="str">
        <f>$H$1</f>
        <v>فاکتورc</v>
      </c>
      <c r="BU342" t="str">
        <f>$D$1</f>
        <v>زمان ph نمونه</v>
      </c>
      <c r="BV342" s="6" t="str">
        <f>$E$1</f>
        <v>فاکتور o</v>
      </c>
      <c r="BW342" t="str">
        <f>$F$1</f>
        <v>فاکتورh</v>
      </c>
      <c r="BX342" t="str">
        <f>$G$1</f>
        <v>فاکتور l</v>
      </c>
      <c r="BY342" t="str">
        <f>$H$1</f>
        <v>فاکتورc</v>
      </c>
      <c r="CE342" t="str">
        <f>$D$1</f>
        <v>زمان ph نمونه</v>
      </c>
      <c r="CF342" s="6" t="str">
        <f>$E$1</f>
        <v>فاکتور o</v>
      </c>
      <c r="CG342" t="str">
        <f>$F$1</f>
        <v>فاکتورh</v>
      </c>
      <c r="CH342" t="str">
        <f>$G$1</f>
        <v>فاکتور l</v>
      </c>
      <c r="CI342" t="str">
        <f>$H$1</f>
        <v>فاکتورc</v>
      </c>
      <c r="CO342" t="str">
        <f>$D$1</f>
        <v>زمان ph نمونه</v>
      </c>
      <c r="CP342" s="6" t="str">
        <f>$E$1</f>
        <v>فاکتور o</v>
      </c>
      <c r="CQ342" t="str">
        <f>$F$1</f>
        <v>فاکتورh</v>
      </c>
      <c r="CR342" t="str">
        <f>$G$1</f>
        <v>فاکتور l</v>
      </c>
      <c r="CS342" t="str">
        <f>$H$1</f>
        <v>فاکتورc</v>
      </c>
      <c r="CY342" t="str">
        <f>$D$1</f>
        <v>زمان ph نمونه</v>
      </c>
      <c r="CZ342" s="6" t="str">
        <f>$E$1</f>
        <v>فاکتور o</v>
      </c>
      <c r="DA342" t="str">
        <f>$F$1</f>
        <v>فاکتورh</v>
      </c>
      <c r="DB342" t="str">
        <f>$G$1</f>
        <v>فاکتور l</v>
      </c>
      <c r="DC342" t="str">
        <f>$H$1</f>
        <v>فاکتورc</v>
      </c>
      <c r="DI342" t="str">
        <f>$D$1</f>
        <v>زمان ph نمونه</v>
      </c>
      <c r="DJ342" s="6" t="str">
        <f>$E$1</f>
        <v>فاکتور o</v>
      </c>
      <c r="DK342" t="str">
        <f>$F$1</f>
        <v>فاکتورh</v>
      </c>
      <c r="DL342" t="str">
        <f>$G$1</f>
        <v>فاکتور l</v>
      </c>
      <c r="DM342" t="str">
        <f>$H$1</f>
        <v>فاکتورc</v>
      </c>
      <c r="DS342" t="str">
        <f>$D$1</f>
        <v>زمان ph نمونه</v>
      </c>
      <c r="DT342" s="6" t="str">
        <f>$E$1</f>
        <v>فاکتور o</v>
      </c>
      <c r="DU342" t="str">
        <f>$F$1</f>
        <v>فاکتورh</v>
      </c>
      <c r="DV342" t="str">
        <f>$G$1</f>
        <v>فاکتور l</v>
      </c>
      <c r="DW342" t="str">
        <f>$H$1</f>
        <v>فاکتورc</v>
      </c>
      <c r="EC342" t="str">
        <f>$D$1</f>
        <v>زمان ph نمونه</v>
      </c>
      <c r="ED342" s="6" t="str">
        <f>$E$1</f>
        <v>فاکتور o</v>
      </c>
      <c r="EE342" t="str">
        <f>$F$1</f>
        <v>فاکتورh</v>
      </c>
      <c r="EF342" t="str">
        <f>$G$1</f>
        <v>فاکتور l</v>
      </c>
      <c r="EG342" t="str">
        <f>$H$1</f>
        <v>فاکتورc</v>
      </c>
      <c r="EM342" t="str">
        <f>$D$1</f>
        <v>زمان ph نمونه</v>
      </c>
      <c r="EN342" s="6" t="str">
        <f>$E$1</f>
        <v>فاکتور o</v>
      </c>
      <c r="EO342" t="str">
        <f>$F$1</f>
        <v>فاکتورh</v>
      </c>
      <c r="EP342" t="str">
        <f>$G$1</f>
        <v>فاکتور l</v>
      </c>
      <c r="EQ342" t="str">
        <f>$H$1</f>
        <v>فاکتورc</v>
      </c>
      <c r="EW342" t="str">
        <f>$D$1</f>
        <v>زمان ph نمونه</v>
      </c>
      <c r="EX342" s="6" t="str">
        <f>$E$1</f>
        <v>فاکتور o</v>
      </c>
      <c r="EY342" t="str">
        <f>$F$1</f>
        <v>فاکتورh</v>
      </c>
      <c r="EZ342" t="str">
        <f>$G$1</f>
        <v>فاکتور l</v>
      </c>
      <c r="FA342" t="str">
        <f>$H$1</f>
        <v>فاکتورc</v>
      </c>
      <c r="FG342" t="str">
        <f>$D$1</f>
        <v>زمان ph نمونه</v>
      </c>
      <c r="FH342" s="6" t="str">
        <f>$E$1</f>
        <v>فاکتور o</v>
      </c>
      <c r="FI342" t="str">
        <f>$F$1</f>
        <v>فاکتورh</v>
      </c>
      <c r="FJ342" t="str">
        <f>$G$1</f>
        <v>فاکتور l</v>
      </c>
      <c r="FK342" t="str">
        <f>$H$1</f>
        <v>فاکتورc</v>
      </c>
      <c r="FQ342" t="str">
        <f>$D$1</f>
        <v>زمان ph نمونه</v>
      </c>
      <c r="FR342" s="6" t="str">
        <f>$E$1</f>
        <v>فاکتور o</v>
      </c>
      <c r="FS342" t="str">
        <f>$F$1</f>
        <v>فاکتورh</v>
      </c>
      <c r="FT342" t="str">
        <f>$G$1</f>
        <v>فاکتور l</v>
      </c>
      <c r="FU342" t="str">
        <f>$H$1</f>
        <v>فاکتورc</v>
      </c>
      <c r="GA342" t="str">
        <f>$D$1</f>
        <v>زمان ph نمونه</v>
      </c>
      <c r="GB342" s="6" t="str">
        <f>$E$1</f>
        <v>فاکتور o</v>
      </c>
      <c r="GC342" t="str">
        <f>$F$1</f>
        <v>فاکتورh</v>
      </c>
      <c r="GD342" t="str">
        <f>$G$1</f>
        <v>فاکتور l</v>
      </c>
      <c r="GE342" t="str">
        <f>$H$1</f>
        <v>فاکتورc</v>
      </c>
      <c r="GK342" t="str">
        <f>$D$1</f>
        <v>زمان ph نمونه</v>
      </c>
      <c r="GL342" s="6" t="str">
        <f>$E$1</f>
        <v>فاکتور o</v>
      </c>
      <c r="GM342" t="str">
        <f>$F$1</f>
        <v>فاکتورh</v>
      </c>
      <c r="GN342" t="str">
        <f>$G$1</f>
        <v>فاکتور l</v>
      </c>
      <c r="GO342" t="str">
        <f>$H$1</f>
        <v>فاکتورc</v>
      </c>
      <c r="GU342" t="str">
        <f>$D$1</f>
        <v>زمان ph نمونه</v>
      </c>
      <c r="GV342" s="6" t="str">
        <f>$E$1</f>
        <v>فاکتور o</v>
      </c>
      <c r="GW342" t="str">
        <f>$F$1</f>
        <v>فاکتورh</v>
      </c>
      <c r="GX342" t="str">
        <f>$G$1</f>
        <v>فاکتور l</v>
      </c>
      <c r="GY342" t="str">
        <f>$H$1</f>
        <v>فاکتورc</v>
      </c>
      <c r="HE342" t="str">
        <f>$D$1</f>
        <v>زمان ph نمونه</v>
      </c>
      <c r="HF342" s="6" t="str">
        <f>$E$1</f>
        <v>فاکتور o</v>
      </c>
      <c r="HG342" t="str">
        <f>$F$1</f>
        <v>فاکتورh</v>
      </c>
      <c r="HH342" t="str">
        <f>$G$1</f>
        <v>فاکتور l</v>
      </c>
      <c r="HI342" t="str">
        <f>$H$1</f>
        <v>فاکتورc</v>
      </c>
      <c r="HO342" t="str">
        <f>$D$1</f>
        <v>زمان ph نمونه</v>
      </c>
      <c r="HP342" s="6" t="str">
        <f>$E$1</f>
        <v>فاکتور o</v>
      </c>
      <c r="HQ342" t="str">
        <f>$F$1</f>
        <v>فاکتورh</v>
      </c>
      <c r="HR342" t="str">
        <f>$G$1</f>
        <v>فاکتور l</v>
      </c>
      <c r="HS342" t="str">
        <f>$H$1</f>
        <v>فاکتورc</v>
      </c>
      <c r="HY342" t="str">
        <f>$D$1</f>
        <v>زمان ph نمونه</v>
      </c>
      <c r="HZ342" s="6" t="str">
        <f>$E$1</f>
        <v>فاکتور o</v>
      </c>
      <c r="IA342" t="str">
        <f>$F$1</f>
        <v>فاکتورh</v>
      </c>
      <c r="IB342" t="str">
        <f>$G$1</f>
        <v>فاکتور l</v>
      </c>
      <c r="IC342" t="str">
        <f>$H$1</f>
        <v>فاکتورc</v>
      </c>
    </row>
    <row r="343" spans="22:241" x14ac:dyDescent="0.3">
      <c r="V343" s="11">
        <f>D23</f>
        <v>0.8125</v>
      </c>
      <c r="W343" s="7">
        <f>E23</f>
        <v>20495.18</v>
      </c>
      <c r="X343" s="7">
        <f t="shared" ref="X343:Z343" si="29">F23</f>
        <v>20504.3</v>
      </c>
      <c r="Y343" s="7">
        <f t="shared" si="29"/>
        <v>20493.8</v>
      </c>
      <c r="Z343" s="7">
        <f t="shared" si="29"/>
        <v>20503.18</v>
      </c>
      <c r="AG343" s="11">
        <f>D23</f>
        <v>0.8125</v>
      </c>
      <c r="AH343" s="7">
        <f>E23</f>
        <v>20495.18</v>
      </c>
      <c r="AI343" s="7">
        <f>F23</f>
        <v>20504.3</v>
      </c>
      <c r="AJ343" s="7">
        <f>G23</f>
        <v>20493.8</v>
      </c>
      <c r="AK343" s="7">
        <f>H23</f>
        <v>20503.18</v>
      </c>
      <c r="AQ343" s="11">
        <f>D23</f>
        <v>0.8125</v>
      </c>
      <c r="AR343">
        <f>E23</f>
        <v>20495.18</v>
      </c>
      <c r="AS343">
        <f>F23</f>
        <v>20504.3</v>
      </c>
      <c r="AT343">
        <f>G23</f>
        <v>20493.8</v>
      </c>
      <c r="AU343">
        <f>H23</f>
        <v>20503.18</v>
      </c>
      <c r="BA343" s="11">
        <f>D23</f>
        <v>0.8125</v>
      </c>
      <c r="BB343">
        <f>E23</f>
        <v>20495.18</v>
      </c>
      <c r="BC343">
        <f>F23</f>
        <v>20504.3</v>
      </c>
      <c r="BD343">
        <f>G23</f>
        <v>20493.8</v>
      </c>
      <c r="BE343">
        <f>H23</f>
        <v>20503.18</v>
      </c>
      <c r="BK343" s="11">
        <f>D23</f>
        <v>0.8125</v>
      </c>
      <c r="BL343">
        <f>E23</f>
        <v>20495.18</v>
      </c>
      <c r="BM343">
        <f>F23</f>
        <v>20504.3</v>
      </c>
      <c r="BN343">
        <f>G23</f>
        <v>20493.8</v>
      </c>
      <c r="BO343">
        <f>H23</f>
        <v>20503.18</v>
      </c>
      <c r="BU343" s="11">
        <f>D23</f>
        <v>0.8125</v>
      </c>
      <c r="BV343">
        <f>E23</f>
        <v>20495.18</v>
      </c>
      <c r="BW343">
        <f>F23</f>
        <v>20504.3</v>
      </c>
      <c r="BX343">
        <f>G23</f>
        <v>20493.8</v>
      </c>
      <c r="BY343">
        <f>H23</f>
        <v>20503.18</v>
      </c>
      <c r="CE343" s="11">
        <f>D23</f>
        <v>0.8125</v>
      </c>
      <c r="CF343">
        <f>E23</f>
        <v>20495.18</v>
      </c>
      <c r="CG343">
        <f>F23</f>
        <v>20504.3</v>
      </c>
      <c r="CH343">
        <f>G23</f>
        <v>20493.8</v>
      </c>
      <c r="CI343">
        <f>H23</f>
        <v>20503.18</v>
      </c>
      <c r="CO343" s="11">
        <f>D23</f>
        <v>0.8125</v>
      </c>
      <c r="CP343">
        <f>E23</f>
        <v>20495.18</v>
      </c>
      <c r="CQ343">
        <f>F23</f>
        <v>20504.3</v>
      </c>
      <c r="CR343">
        <f>G23</f>
        <v>20493.8</v>
      </c>
      <c r="CS343">
        <f>H23</f>
        <v>20503.18</v>
      </c>
      <c r="CY343" s="11">
        <f>D23</f>
        <v>0.8125</v>
      </c>
      <c r="CZ343">
        <f>E23</f>
        <v>20495.18</v>
      </c>
      <c r="DA343">
        <f>F23</f>
        <v>20504.3</v>
      </c>
      <c r="DB343">
        <f>G23</f>
        <v>20493.8</v>
      </c>
      <c r="DC343">
        <f>H23</f>
        <v>20503.18</v>
      </c>
      <c r="DI343" s="11">
        <f>D23</f>
        <v>0.8125</v>
      </c>
      <c r="DJ343">
        <f>E23</f>
        <v>20495.18</v>
      </c>
      <c r="DK343">
        <f>F23</f>
        <v>20504.3</v>
      </c>
      <c r="DL343">
        <f>G23</f>
        <v>20493.8</v>
      </c>
      <c r="DM343">
        <f>H23</f>
        <v>20503.18</v>
      </c>
      <c r="DS343" s="11">
        <f>D23</f>
        <v>0.8125</v>
      </c>
      <c r="DT343">
        <f>E23</f>
        <v>20495.18</v>
      </c>
      <c r="DU343">
        <f>F23</f>
        <v>20504.3</v>
      </c>
      <c r="DV343">
        <f>G23</f>
        <v>20493.8</v>
      </c>
      <c r="DW343">
        <f>H23</f>
        <v>20503.18</v>
      </c>
      <c r="EC343" s="11">
        <f>D23</f>
        <v>0.8125</v>
      </c>
      <c r="ED343">
        <f>E23</f>
        <v>20495.18</v>
      </c>
      <c r="EE343">
        <f>F23</f>
        <v>20504.3</v>
      </c>
      <c r="EF343">
        <f>G23</f>
        <v>20493.8</v>
      </c>
      <c r="EG343">
        <f>H23</f>
        <v>20503.18</v>
      </c>
      <c r="EM343" s="11">
        <f>D23</f>
        <v>0.8125</v>
      </c>
      <c r="EN343">
        <f>E23</f>
        <v>20495.18</v>
      </c>
      <c r="EO343">
        <f>F23</f>
        <v>20504.3</v>
      </c>
      <c r="EP343">
        <f>G23</f>
        <v>20493.8</v>
      </c>
      <c r="EQ343">
        <f>H23</f>
        <v>20503.18</v>
      </c>
      <c r="EW343" s="11">
        <f>D23</f>
        <v>0.8125</v>
      </c>
      <c r="EX343">
        <f>E23</f>
        <v>20495.18</v>
      </c>
      <c r="EY343">
        <f>F23</f>
        <v>20504.3</v>
      </c>
      <c r="EZ343">
        <f>G23</f>
        <v>20493.8</v>
      </c>
      <c r="FA343">
        <f>H23</f>
        <v>20503.18</v>
      </c>
      <c r="FG343" s="11">
        <f>D23</f>
        <v>0.8125</v>
      </c>
      <c r="FH343">
        <f>E23</f>
        <v>20495.18</v>
      </c>
      <c r="FI343">
        <f>F23</f>
        <v>20504.3</v>
      </c>
      <c r="FJ343">
        <f>G23</f>
        <v>20493.8</v>
      </c>
      <c r="FK343">
        <f>H23</f>
        <v>20503.18</v>
      </c>
      <c r="FQ343" s="11">
        <f>D23</f>
        <v>0.8125</v>
      </c>
      <c r="FR343">
        <f>E23</f>
        <v>20495.18</v>
      </c>
      <c r="FS343">
        <f>F23</f>
        <v>20504.3</v>
      </c>
      <c r="FT343">
        <f>G23</f>
        <v>20493.8</v>
      </c>
      <c r="FU343">
        <f>H23</f>
        <v>20503.18</v>
      </c>
      <c r="GA343" s="11">
        <f>D23</f>
        <v>0.8125</v>
      </c>
      <c r="GB343">
        <f>E23</f>
        <v>20495.18</v>
      </c>
      <c r="GC343">
        <f>F23</f>
        <v>20504.3</v>
      </c>
      <c r="GD343">
        <f>G23</f>
        <v>20493.8</v>
      </c>
      <c r="GE343">
        <f>H23</f>
        <v>20503.18</v>
      </c>
      <c r="GK343" s="11">
        <f>D23</f>
        <v>0.8125</v>
      </c>
      <c r="GL343">
        <f>E23</f>
        <v>20495.18</v>
      </c>
      <c r="GM343">
        <f>F23</f>
        <v>20504.3</v>
      </c>
      <c r="GN343">
        <f>G23</f>
        <v>20493.8</v>
      </c>
      <c r="GO343">
        <f>H23</f>
        <v>20503.18</v>
      </c>
      <c r="GU343" s="11">
        <f>D23</f>
        <v>0.8125</v>
      </c>
      <c r="GV343">
        <f>E23</f>
        <v>20495.18</v>
      </c>
      <c r="GW343">
        <f>F23</f>
        <v>20504.3</v>
      </c>
      <c r="GX343">
        <f>G23</f>
        <v>20493.8</v>
      </c>
      <c r="GY343">
        <f>H23</f>
        <v>20503.18</v>
      </c>
      <c r="HE343" s="11">
        <f>D23</f>
        <v>0.8125</v>
      </c>
      <c r="HF343">
        <f>E23</f>
        <v>20495.18</v>
      </c>
      <c r="HG343">
        <f>F23</f>
        <v>20504.3</v>
      </c>
      <c r="HH343">
        <f>G23</f>
        <v>20493.8</v>
      </c>
      <c r="HI343">
        <f>H23</f>
        <v>20503.18</v>
      </c>
      <c r="HO343" s="11">
        <f>D23</f>
        <v>0.8125</v>
      </c>
      <c r="HP343">
        <f>E23</f>
        <v>20495.18</v>
      </c>
      <c r="HQ343">
        <f>F23</f>
        <v>20504.3</v>
      </c>
      <c r="HR343">
        <f>G23</f>
        <v>20493.8</v>
      </c>
      <c r="HS343">
        <f>H23</f>
        <v>20503.18</v>
      </c>
      <c r="HY343" s="11">
        <f>D23</f>
        <v>0.8125</v>
      </c>
      <c r="HZ343">
        <f>E23</f>
        <v>20495.18</v>
      </c>
      <c r="IA343">
        <f>F23</f>
        <v>20504.3</v>
      </c>
      <c r="IB343">
        <f>G23</f>
        <v>20493.8</v>
      </c>
      <c r="IC343">
        <f>H23</f>
        <v>20503.18</v>
      </c>
    </row>
    <row r="344" spans="22:241" x14ac:dyDescent="0.3">
      <c r="V344" s="2" t="str">
        <f>$J$1</f>
        <v>غلظت فاکتور b</v>
      </c>
      <c r="W344" s="2" t="str">
        <f>$K$1</f>
        <v>غلظت فاکتور s</v>
      </c>
      <c r="AG344" s="2" t="str">
        <f>$J$1</f>
        <v>غلظت فاکتور b</v>
      </c>
      <c r="AH344" s="2" t="str">
        <f>$K$1</f>
        <v>غلظت فاکتور s</v>
      </c>
      <c r="AQ344" s="2" t="str">
        <f>$J$1</f>
        <v>غلظت فاکتور b</v>
      </c>
      <c r="AR344" s="2" t="str">
        <f>$K$1</f>
        <v>غلظت فاکتور s</v>
      </c>
      <c r="BA344" s="2" t="str">
        <f>$J$1</f>
        <v>غلظت فاکتور b</v>
      </c>
      <c r="BB344" s="2" t="str">
        <f>$K$1</f>
        <v>غلظت فاکتور s</v>
      </c>
      <c r="BK344" s="2" t="str">
        <f>$J$1</f>
        <v>غلظت فاکتور b</v>
      </c>
      <c r="BL344" s="2" t="str">
        <f>$K$1</f>
        <v>غلظت فاکتور s</v>
      </c>
      <c r="BU344" s="2" t="str">
        <f>$J$1</f>
        <v>غلظت فاکتور b</v>
      </c>
      <c r="BV344" s="2" t="str">
        <f>$K$1</f>
        <v>غلظت فاکتور s</v>
      </c>
      <c r="CE344" s="2" t="str">
        <f>$J$1</f>
        <v>غلظت فاکتور b</v>
      </c>
      <c r="CF344" s="2" t="str">
        <f>$K$1</f>
        <v>غلظت فاکتور s</v>
      </c>
      <c r="CO344" s="2" t="str">
        <f>$J$1</f>
        <v>غلظت فاکتور b</v>
      </c>
      <c r="CP344" s="2" t="str">
        <f>$K$1</f>
        <v>غلظت فاکتور s</v>
      </c>
      <c r="CY344" s="2" t="str">
        <f>$J$1</f>
        <v>غلظت فاکتور b</v>
      </c>
      <c r="CZ344" s="2" t="str">
        <f>$K$1</f>
        <v>غلظت فاکتور s</v>
      </c>
      <c r="DI344" s="2" t="str">
        <f>$J$1</f>
        <v>غلظت فاکتور b</v>
      </c>
      <c r="DJ344" s="2" t="str">
        <f>$K$1</f>
        <v>غلظت فاکتور s</v>
      </c>
      <c r="DS344" s="2" t="str">
        <f>$J$1</f>
        <v>غلظت فاکتور b</v>
      </c>
      <c r="DT344" s="2" t="str">
        <f>$K$1</f>
        <v>غلظت فاکتور s</v>
      </c>
      <c r="EC344" s="2" t="str">
        <f>$J$1</f>
        <v>غلظت فاکتور b</v>
      </c>
      <c r="ED344" s="2" t="str">
        <f>$K$1</f>
        <v>غلظت فاکتور s</v>
      </c>
      <c r="EM344" s="2" t="str">
        <f>$J$1</f>
        <v>غلظت فاکتور b</v>
      </c>
      <c r="EN344" s="2" t="str">
        <f>$K$1</f>
        <v>غلظت فاکتور s</v>
      </c>
      <c r="EW344" s="2" t="str">
        <f>$J$1</f>
        <v>غلظت فاکتور b</v>
      </c>
      <c r="EX344" s="2" t="str">
        <f>$K$1</f>
        <v>غلظت فاکتور s</v>
      </c>
      <c r="FG344" s="2" t="str">
        <f>$J$1</f>
        <v>غلظت فاکتور b</v>
      </c>
      <c r="FH344" s="2" t="str">
        <f>$K$1</f>
        <v>غلظت فاکتور s</v>
      </c>
      <c r="FQ344" s="2" t="str">
        <f>$J$1</f>
        <v>غلظت فاکتور b</v>
      </c>
      <c r="FR344" s="2" t="str">
        <f>$K$1</f>
        <v>غلظت فاکتور s</v>
      </c>
      <c r="GA344" s="2" t="str">
        <f>$J$1</f>
        <v>غلظت فاکتور b</v>
      </c>
      <c r="GB344" s="2" t="str">
        <f>$K$1</f>
        <v>غلظت فاکتور s</v>
      </c>
      <c r="GK344" s="2" t="str">
        <f>$J$1</f>
        <v>غلظت فاکتور b</v>
      </c>
      <c r="GL344" s="2" t="str">
        <f>$K$1</f>
        <v>غلظت فاکتور s</v>
      </c>
      <c r="GU344" s="2" t="str">
        <f>$J$1</f>
        <v>غلظت فاکتور b</v>
      </c>
      <c r="GV344" s="2" t="str">
        <f>$K$1</f>
        <v>غلظت فاکتور s</v>
      </c>
      <c r="HE344" s="2" t="str">
        <f>$J$1</f>
        <v>غلظت فاکتور b</v>
      </c>
      <c r="HF344" s="2" t="str">
        <f>$K$1</f>
        <v>غلظت فاکتور s</v>
      </c>
      <c r="HO344" s="2" t="str">
        <f>$J$1</f>
        <v>غلظت فاکتور b</v>
      </c>
      <c r="HP344" s="2" t="str">
        <f>$K$1</f>
        <v>غلظت فاکتور s</v>
      </c>
      <c r="HY344" s="2" t="str">
        <f>$J$1</f>
        <v>غلظت فاکتور b</v>
      </c>
      <c r="HZ344" s="2" t="str">
        <f>$K$1</f>
        <v>غلظت فاکتور s</v>
      </c>
    </row>
    <row r="345" spans="22:241" x14ac:dyDescent="0.3">
      <c r="V345" s="7">
        <f>J23</f>
        <v>0.89333333333343035</v>
      </c>
      <c r="W345" s="7">
        <f>K23</f>
        <v>0.10666666666656965</v>
      </c>
      <c r="AG345" s="7">
        <f>J23</f>
        <v>0.89333333333343035</v>
      </c>
      <c r="AH345" s="7">
        <f>K23</f>
        <v>0.10666666666656965</v>
      </c>
      <c r="AQ345" s="7">
        <f>J23</f>
        <v>0.89333333333343035</v>
      </c>
      <c r="AR345" s="7">
        <f>K23</f>
        <v>0.10666666666656965</v>
      </c>
      <c r="BA345" s="7">
        <f>J23</f>
        <v>0.89333333333343035</v>
      </c>
      <c r="BB345" s="7">
        <f>K23</f>
        <v>0.10666666666656965</v>
      </c>
      <c r="BK345" s="7">
        <f>J23</f>
        <v>0.89333333333343035</v>
      </c>
      <c r="BL345" s="7">
        <f>K23</f>
        <v>0.10666666666656965</v>
      </c>
      <c r="BU345" s="7">
        <f>J23</f>
        <v>0.89333333333343035</v>
      </c>
      <c r="BV345" s="7">
        <f>K23</f>
        <v>0.10666666666656965</v>
      </c>
      <c r="CE345" s="7">
        <f>J23</f>
        <v>0.89333333333343035</v>
      </c>
      <c r="CF345" s="7">
        <f>K23</f>
        <v>0.10666666666656965</v>
      </c>
      <c r="CO345" s="7">
        <f>J23</f>
        <v>0.89333333333343035</v>
      </c>
      <c r="CP345" s="7">
        <f>K23</f>
        <v>0.10666666666656965</v>
      </c>
      <c r="CY345" s="7">
        <f>J23</f>
        <v>0.89333333333343035</v>
      </c>
      <c r="CZ345" s="7">
        <f>K23</f>
        <v>0.10666666666656965</v>
      </c>
      <c r="DI345" s="7">
        <f>J23</f>
        <v>0.89333333333343035</v>
      </c>
      <c r="DJ345" s="7">
        <f>K23</f>
        <v>0.10666666666656965</v>
      </c>
      <c r="DS345" s="7">
        <f>J23</f>
        <v>0.89333333333343035</v>
      </c>
      <c r="DT345" s="7">
        <f>K23</f>
        <v>0.10666666666656965</v>
      </c>
      <c r="EC345" s="7">
        <f>J23</f>
        <v>0.89333333333343035</v>
      </c>
      <c r="ED345" s="7">
        <f>K23</f>
        <v>0.10666666666656965</v>
      </c>
      <c r="EM345" s="7">
        <f>J23</f>
        <v>0.89333333333343035</v>
      </c>
      <c r="EN345" s="7">
        <f>K23</f>
        <v>0.10666666666656965</v>
      </c>
      <c r="EW345" s="7">
        <f>J23</f>
        <v>0.89333333333343035</v>
      </c>
      <c r="EX345" s="7">
        <f>K23</f>
        <v>0.10666666666656965</v>
      </c>
      <c r="FG345" s="7">
        <f>J23</f>
        <v>0.89333333333343035</v>
      </c>
      <c r="FH345" s="7">
        <f>K23</f>
        <v>0.10666666666656965</v>
      </c>
      <c r="FQ345" s="7">
        <f>J23</f>
        <v>0.89333333333343035</v>
      </c>
      <c r="FR345" s="7">
        <f>K23</f>
        <v>0.10666666666656965</v>
      </c>
      <c r="GA345" s="7">
        <f>J23</f>
        <v>0.89333333333343035</v>
      </c>
      <c r="GB345" s="7">
        <f>K23</f>
        <v>0.10666666666656965</v>
      </c>
      <c r="GK345" s="7">
        <f>J23</f>
        <v>0.89333333333343035</v>
      </c>
      <c r="GL345" s="7">
        <f>K23</f>
        <v>0.10666666666656965</v>
      </c>
      <c r="GU345" s="7">
        <f>J23</f>
        <v>0.89333333333343035</v>
      </c>
      <c r="GV345" s="7">
        <f>K23</f>
        <v>0.10666666666656965</v>
      </c>
      <c r="HE345" s="7">
        <f>J23</f>
        <v>0.89333333333343035</v>
      </c>
      <c r="HF345" s="7">
        <f>K23</f>
        <v>0.10666666666656965</v>
      </c>
      <c r="HO345" s="7">
        <f>J23</f>
        <v>0.89333333333343035</v>
      </c>
      <c r="HP345" s="7">
        <f>K23</f>
        <v>0.10666666666656965</v>
      </c>
      <c r="HY345" s="7">
        <f>J23</f>
        <v>0.89333333333343035</v>
      </c>
      <c r="HZ345" s="7">
        <f>K23</f>
        <v>0.10666666666656965</v>
      </c>
    </row>
    <row r="346" spans="22:241" x14ac:dyDescent="0.3">
      <c r="V346" t="str">
        <f>$L$1</f>
        <v>color</v>
      </c>
      <c r="W346" t="str">
        <f>$M$1</f>
        <v>اندازه نمونه</v>
      </c>
      <c r="AG346" t="str">
        <f>$L$1</f>
        <v>color</v>
      </c>
      <c r="AH346" t="str">
        <f>$M$1</f>
        <v>اندازه نمونه</v>
      </c>
      <c r="AQ346" t="str">
        <f>$L$1</f>
        <v>color</v>
      </c>
      <c r="AR346" t="str">
        <f>$M$1</f>
        <v>اندازه نمونه</v>
      </c>
      <c r="BA346" t="str">
        <f>$L$1</f>
        <v>color</v>
      </c>
      <c r="BB346" t="str">
        <f>$M$1</f>
        <v>اندازه نمونه</v>
      </c>
      <c r="BK346" t="str">
        <f>$L$1</f>
        <v>color</v>
      </c>
      <c r="BL346" t="str">
        <f>$M$1</f>
        <v>اندازه نمونه</v>
      </c>
      <c r="BU346" t="str">
        <f>$L$1</f>
        <v>color</v>
      </c>
      <c r="BV346" t="str">
        <f>$M$1</f>
        <v>اندازه نمونه</v>
      </c>
      <c r="CE346" t="str">
        <f>$L$1</f>
        <v>color</v>
      </c>
      <c r="CF346" t="str">
        <f>$M$1</f>
        <v>اندازه نمونه</v>
      </c>
      <c r="CO346" t="str">
        <f>$L$1</f>
        <v>color</v>
      </c>
      <c r="CP346" t="str">
        <f>$M$1</f>
        <v>اندازه نمونه</v>
      </c>
      <c r="CY346" t="str">
        <f>$L$1</f>
        <v>color</v>
      </c>
      <c r="CZ346" t="str">
        <f>$M$1</f>
        <v>اندازه نمونه</v>
      </c>
      <c r="DI346" t="str">
        <f>$L$1</f>
        <v>color</v>
      </c>
      <c r="DJ346" t="str">
        <f>$M$1</f>
        <v>اندازه نمونه</v>
      </c>
      <c r="DS346" t="str">
        <f>$L$1</f>
        <v>color</v>
      </c>
      <c r="DT346" t="str">
        <f>$M$1</f>
        <v>اندازه نمونه</v>
      </c>
      <c r="EC346" t="str">
        <f>$L$1</f>
        <v>color</v>
      </c>
      <c r="ED346" t="str">
        <f>$M$1</f>
        <v>اندازه نمونه</v>
      </c>
      <c r="EM346" t="str">
        <f>$L$1</f>
        <v>color</v>
      </c>
      <c r="EN346" t="str">
        <f>$M$1</f>
        <v>اندازه نمونه</v>
      </c>
      <c r="EW346" t="str">
        <f>$L$1</f>
        <v>color</v>
      </c>
      <c r="EX346" t="str">
        <f>$M$1</f>
        <v>اندازه نمونه</v>
      </c>
      <c r="FG346" t="str">
        <f>$L$1</f>
        <v>color</v>
      </c>
      <c r="FH346" t="str">
        <f>$M$1</f>
        <v>اندازه نمونه</v>
      </c>
      <c r="FQ346" t="str">
        <f>$L$1</f>
        <v>color</v>
      </c>
      <c r="FR346" t="str">
        <f>$M$1</f>
        <v>اندازه نمونه</v>
      </c>
      <c r="GA346" t="str">
        <f>$L$1</f>
        <v>color</v>
      </c>
      <c r="GB346" t="str">
        <f>$M$1</f>
        <v>اندازه نمونه</v>
      </c>
      <c r="GK346" t="str">
        <f>$L$1</f>
        <v>color</v>
      </c>
      <c r="GL346" t="str">
        <f>$M$1</f>
        <v>اندازه نمونه</v>
      </c>
      <c r="GU346" t="str">
        <f>$L$1</f>
        <v>color</v>
      </c>
      <c r="GV346" t="str">
        <f>$M$1</f>
        <v>اندازه نمونه</v>
      </c>
      <c r="HE346" t="str">
        <f>$L$1</f>
        <v>color</v>
      </c>
      <c r="HF346" t="str">
        <f>$M$1</f>
        <v>اندازه نمونه</v>
      </c>
      <c r="HO346" t="str">
        <f>$L$1</f>
        <v>color</v>
      </c>
      <c r="HP346" t="str">
        <f>$M$1</f>
        <v>اندازه نمونه</v>
      </c>
      <c r="HY346" t="str">
        <f>$L$1</f>
        <v>color</v>
      </c>
      <c r="HZ346" t="str">
        <f>$M$1</f>
        <v>اندازه نمونه</v>
      </c>
    </row>
    <row r="347" spans="22:241" x14ac:dyDescent="0.3">
      <c r="V347" s="6">
        <f>L23</f>
        <v>8</v>
      </c>
      <c r="W347" s="6">
        <f>M23</f>
        <v>10.5</v>
      </c>
      <c r="AG347" s="6">
        <f>L23</f>
        <v>8</v>
      </c>
      <c r="AH347" s="6">
        <f>M23</f>
        <v>10.5</v>
      </c>
      <c r="AQ347" s="6">
        <f>L23</f>
        <v>8</v>
      </c>
      <c r="AR347" s="6">
        <f>M23</f>
        <v>10.5</v>
      </c>
      <c r="BA347" s="6">
        <f>L23</f>
        <v>8</v>
      </c>
      <c r="BB347" s="6">
        <f>M23</f>
        <v>10.5</v>
      </c>
      <c r="BK347" s="6">
        <f>L23</f>
        <v>8</v>
      </c>
      <c r="BL347" s="6">
        <f>M23</f>
        <v>10.5</v>
      </c>
      <c r="BU347" s="6">
        <f>L23</f>
        <v>8</v>
      </c>
      <c r="BV347" s="6">
        <f>M23</f>
        <v>10.5</v>
      </c>
      <c r="CE347" s="6">
        <f>L23</f>
        <v>8</v>
      </c>
      <c r="CF347" s="6">
        <f>M23</f>
        <v>10.5</v>
      </c>
      <c r="CO347" s="6">
        <f>L23</f>
        <v>8</v>
      </c>
      <c r="CP347" s="6">
        <f>M23</f>
        <v>10.5</v>
      </c>
      <c r="CY347" s="6">
        <f>L23</f>
        <v>8</v>
      </c>
      <c r="CZ347" s="6">
        <f>M23</f>
        <v>10.5</v>
      </c>
      <c r="DI347" s="6">
        <f>L23</f>
        <v>8</v>
      </c>
      <c r="DJ347" s="6">
        <f>M23</f>
        <v>10.5</v>
      </c>
      <c r="DS347" s="6">
        <f>L23</f>
        <v>8</v>
      </c>
      <c r="DT347" s="6">
        <f>M23</f>
        <v>10.5</v>
      </c>
      <c r="EC347" s="6">
        <f>L23</f>
        <v>8</v>
      </c>
      <c r="ED347" s="6">
        <f>M23</f>
        <v>10.5</v>
      </c>
      <c r="EM347" s="6">
        <f>L23</f>
        <v>8</v>
      </c>
      <c r="EN347" s="6">
        <f>M23</f>
        <v>10.5</v>
      </c>
      <c r="EW347" s="6">
        <f>L23</f>
        <v>8</v>
      </c>
      <c r="EX347" s="6">
        <f>M23</f>
        <v>10.5</v>
      </c>
      <c r="FG347" s="6">
        <f>L23</f>
        <v>8</v>
      </c>
      <c r="FH347" s="6">
        <f>M23</f>
        <v>10.5</v>
      </c>
      <c r="FQ347" s="6">
        <f>L23</f>
        <v>8</v>
      </c>
      <c r="FR347" s="6">
        <f>M23</f>
        <v>10.5</v>
      </c>
      <c r="GA347" s="6">
        <f>L23</f>
        <v>8</v>
      </c>
      <c r="GB347" s="6">
        <f>M23</f>
        <v>10.5</v>
      </c>
      <c r="GK347" s="6">
        <f>L23</f>
        <v>8</v>
      </c>
      <c r="GL347" s="6">
        <f>M23</f>
        <v>10.5</v>
      </c>
      <c r="GU347" s="6">
        <f>L23</f>
        <v>8</v>
      </c>
      <c r="GV347" s="6">
        <f>M23</f>
        <v>10.5</v>
      </c>
      <c r="HE347" s="6">
        <f>L23</f>
        <v>8</v>
      </c>
      <c r="HF347" s="6">
        <f>M23</f>
        <v>10.5</v>
      </c>
      <c r="HO347" s="6">
        <f>L23</f>
        <v>8</v>
      </c>
      <c r="HP347" s="6">
        <f>M23</f>
        <v>10.5</v>
      </c>
      <c r="HY347" s="6">
        <f>L23</f>
        <v>8</v>
      </c>
      <c r="HZ347" s="6">
        <f>M23</f>
        <v>10.5</v>
      </c>
    </row>
    <row r="348" spans="22:241" x14ac:dyDescent="0.3">
      <c r="V348" s="4" t="str">
        <f>$A$1</f>
        <v xml:space="preserve">تعدا د </v>
      </c>
      <c r="W348" s="4"/>
      <c r="X348" s="4"/>
      <c r="Y348" s="4"/>
      <c r="Z348" s="4"/>
      <c r="AG348" s="4" t="str">
        <f>$A$1</f>
        <v xml:space="preserve">تعدا د </v>
      </c>
      <c r="AH348" s="4"/>
      <c r="AI348" s="4"/>
      <c r="AJ348" s="4"/>
      <c r="AK348" s="4"/>
      <c r="AQ348" s="4" t="str">
        <f>$A$1</f>
        <v xml:space="preserve">تعدا د </v>
      </c>
      <c r="AR348" s="4"/>
      <c r="AS348" s="4"/>
      <c r="AT348" s="4"/>
      <c r="AU348" s="4"/>
      <c r="BA348" s="4" t="str">
        <f>$A$1</f>
        <v xml:space="preserve">تعدا د </v>
      </c>
      <c r="BB348" s="4"/>
      <c r="BC348" s="4"/>
      <c r="BD348" s="4"/>
      <c r="BE348" s="4"/>
      <c r="BK348" s="4" t="str">
        <f>$A$1</f>
        <v xml:space="preserve">تعدا د </v>
      </c>
      <c r="BL348" s="4"/>
      <c r="BM348" s="4"/>
      <c r="BN348" s="4"/>
      <c r="BO348" s="4"/>
      <c r="BU348" s="4" t="str">
        <f>$A$1</f>
        <v xml:space="preserve">تعدا د </v>
      </c>
      <c r="BV348" s="4"/>
      <c r="BW348" s="4"/>
      <c r="BX348" s="4"/>
      <c r="BY348" s="4"/>
      <c r="CE348" s="4" t="str">
        <f>$A$1</f>
        <v xml:space="preserve">تعدا د </v>
      </c>
      <c r="CF348" s="4"/>
      <c r="CG348" s="4"/>
      <c r="CH348" s="4"/>
      <c r="CI348" s="4"/>
      <c r="CO348" s="4" t="str">
        <f>$A$1</f>
        <v xml:space="preserve">تعدا د </v>
      </c>
      <c r="CP348" s="4"/>
      <c r="CQ348" s="4"/>
      <c r="CR348" s="4"/>
      <c r="CS348" s="4"/>
      <c r="CY348" s="4" t="str">
        <f>$A$1</f>
        <v xml:space="preserve">تعدا د </v>
      </c>
      <c r="CZ348" s="4"/>
      <c r="DA348" s="4"/>
      <c r="DB348" s="4"/>
      <c r="DC348" s="4"/>
      <c r="DI348" s="4" t="str">
        <f>$A$1</f>
        <v xml:space="preserve">تعدا د </v>
      </c>
      <c r="DJ348" s="4"/>
      <c r="DK348" s="4"/>
      <c r="DL348" s="4"/>
      <c r="DM348" s="4"/>
      <c r="DS348" s="4" t="str">
        <f>$A$1</f>
        <v xml:space="preserve">تعدا د </v>
      </c>
      <c r="DT348" s="4"/>
      <c r="DU348" s="4"/>
      <c r="DV348" s="4"/>
      <c r="DW348" s="4"/>
      <c r="EC348" s="4" t="str">
        <f>$A$1</f>
        <v xml:space="preserve">تعدا د </v>
      </c>
      <c r="ED348" s="4"/>
      <c r="EE348" s="4"/>
      <c r="EF348" s="4"/>
      <c r="EG348" s="4"/>
      <c r="EM348" s="4" t="str">
        <f>$A$1</f>
        <v xml:space="preserve">تعدا د </v>
      </c>
      <c r="EN348" s="4"/>
      <c r="EO348" s="4"/>
      <c r="EP348" s="4"/>
      <c r="EQ348" s="4"/>
      <c r="EW348" s="4" t="str">
        <f>$A$1</f>
        <v xml:space="preserve">تعدا د </v>
      </c>
      <c r="EX348" s="4"/>
      <c r="EY348" s="4"/>
      <c r="EZ348" s="4"/>
      <c r="FA348" s="4"/>
      <c r="FG348" s="4" t="str">
        <f>$A$1</f>
        <v xml:space="preserve">تعدا د </v>
      </c>
      <c r="FH348" s="4"/>
      <c r="FI348" s="4"/>
      <c r="FJ348" s="4"/>
      <c r="FK348" s="4"/>
      <c r="FQ348" s="4" t="str">
        <f>$A$1</f>
        <v xml:space="preserve">تعدا د </v>
      </c>
      <c r="FR348" s="4"/>
      <c r="FS348" s="4"/>
      <c r="FT348" s="4"/>
      <c r="FU348" s="4"/>
      <c r="GA348" s="4" t="str">
        <f>$A$1</f>
        <v xml:space="preserve">تعدا د </v>
      </c>
      <c r="GB348" s="4"/>
      <c r="GC348" s="4"/>
      <c r="GD348" s="4"/>
      <c r="GE348" s="4"/>
      <c r="GK348" s="4" t="str">
        <f>$A$1</f>
        <v xml:space="preserve">تعدا د </v>
      </c>
      <c r="GL348" s="4"/>
      <c r="GM348" s="4"/>
      <c r="GN348" s="4"/>
      <c r="GO348" s="4"/>
      <c r="GU348" s="4" t="str">
        <f>$A$1</f>
        <v xml:space="preserve">تعدا د </v>
      </c>
      <c r="GV348" s="4"/>
      <c r="GW348" s="4"/>
      <c r="GX348" s="4"/>
      <c r="GY348" s="4"/>
      <c r="HE348" s="4" t="str">
        <f>$A$1</f>
        <v xml:space="preserve">تعدا د </v>
      </c>
      <c r="HF348" s="4"/>
      <c r="HG348" s="4"/>
      <c r="HH348" s="4"/>
      <c r="HI348" s="4"/>
      <c r="HO348" s="4" t="str">
        <f>$A$1</f>
        <v xml:space="preserve">تعدا د </v>
      </c>
      <c r="HP348" s="4"/>
      <c r="HQ348" s="4"/>
      <c r="HR348" s="4"/>
      <c r="HS348" s="4"/>
      <c r="HY348" s="4" t="str">
        <f>$A$1</f>
        <v xml:space="preserve">تعدا د </v>
      </c>
      <c r="HZ348" s="4"/>
      <c r="IA348" s="4"/>
      <c r="IB348" s="4"/>
      <c r="IC348" s="4"/>
    </row>
    <row r="349" spans="22:241" x14ac:dyDescent="0.3">
      <c r="V349" s="6">
        <f>A23</f>
        <v>22</v>
      </c>
      <c r="W349" s="10"/>
      <c r="X349" s="6"/>
      <c r="Y349" s="6"/>
      <c r="Z349" s="6"/>
      <c r="AG349" s="6">
        <f>A23</f>
        <v>22</v>
      </c>
      <c r="AH349" s="10"/>
      <c r="AI349" s="6"/>
      <c r="AJ349" s="6"/>
      <c r="AK349" s="6"/>
      <c r="AQ349" s="6">
        <f>A23</f>
        <v>22</v>
      </c>
      <c r="AR349" s="10"/>
      <c r="AS349" s="6"/>
      <c r="AT349" s="6"/>
      <c r="AU349" s="6"/>
      <c r="BA349" s="6">
        <f>A23</f>
        <v>22</v>
      </c>
      <c r="BB349" s="10"/>
      <c r="BC349" s="6"/>
      <c r="BD349" s="6"/>
      <c r="BE349" s="6"/>
      <c r="BK349" s="6">
        <f>A23</f>
        <v>22</v>
      </c>
      <c r="BL349" s="10"/>
      <c r="BM349" s="6"/>
      <c r="BN349" s="6"/>
      <c r="BO349" s="6"/>
      <c r="BU349" s="6">
        <f>A23</f>
        <v>22</v>
      </c>
      <c r="BV349" s="10"/>
      <c r="BW349" s="6"/>
      <c r="BX349" s="6"/>
      <c r="BY349" s="6"/>
      <c r="CE349" s="6">
        <f>A23</f>
        <v>22</v>
      </c>
      <c r="CF349" s="10"/>
      <c r="CG349" s="6"/>
      <c r="CH349" s="6"/>
      <c r="CI349" s="6"/>
      <c r="CO349" s="6">
        <f>A23</f>
        <v>22</v>
      </c>
      <c r="CP349" s="10"/>
      <c r="CQ349" s="6"/>
      <c r="CR349" s="6"/>
      <c r="CS349" s="6"/>
      <c r="CY349" s="6">
        <f>A23</f>
        <v>22</v>
      </c>
      <c r="CZ349" s="10"/>
      <c r="DA349" s="6"/>
      <c r="DB349" s="6"/>
      <c r="DC349" s="6"/>
      <c r="DI349" s="6">
        <f>A23</f>
        <v>22</v>
      </c>
      <c r="DJ349" s="10"/>
      <c r="DK349" s="6"/>
      <c r="DL349" s="6"/>
      <c r="DM349" s="6"/>
      <c r="DS349" s="6">
        <f>A23</f>
        <v>22</v>
      </c>
      <c r="DT349" s="10"/>
      <c r="DU349" s="6"/>
      <c r="DV349" s="6"/>
      <c r="DW349" s="6"/>
      <c r="EC349" s="6">
        <f>A23</f>
        <v>22</v>
      </c>
      <c r="ED349" s="10"/>
      <c r="EE349" s="6"/>
      <c r="EF349" s="6"/>
      <c r="EG349" s="6"/>
      <c r="EM349" s="6">
        <f>A23</f>
        <v>22</v>
      </c>
      <c r="EN349" s="10"/>
      <c r="EO349" s="6"/>
      <c r="EP349" s="6"/>
      <c r="EQ349" s="6"/>
      <c r="EW349" s="6">
        <f>A23</f>
        <v>22</v>
      </c>
      <c r="EX349" s="10"/>
      <c r="EY349" s="6"/>
      <c r="EZ349" s="6"/>
      <c r="FA349" s="6"/>
      <c r="FG349" s="6">
        <f>A23</f>
        <v>22</v>
      </c>
      <c r="FH349" s="10"/>
      <c r="FI349" s="6"/>
      <c r="FJ349" s="6"/>
      <c r="FK349" s="6"/>
      <c r="FQ349" s="6">
        <f>A23</f>
        <v>22</v>
      </c>
      <c r="FR349" s="10"/>
      <c r="FS349" s="6"/>
      <c r="FT349" s="6"/>
      <c r="FU349" s="6"/>
      <c r="GA349" s="6">
        <f>A23</f>
        <v>22</v>
      </c>
      <c r="GB349" s="10"/>
      <c r="GC349" s="6"/>
      <c r="GD349" s="6"/>
      <c r="GE349" s="6"/>
      <c r="GK349" s="6">
        <f>A23</f>
        <v>22</v>
      </c>
      <c r="GL349" s="10"/>
      <c r="GM349" s="6"/>
      <c r="GN349" s="6"/>
      <c r="GO349" s="6"/>
      <c r="GU349" s="6">
        <f>A23</f>
        <v>22</v>
      </c>
      <c r="GV349" s="10"/>
      <c r="GW349" s="6"/>
      <c r="GX349" s="6"/>
      <c r="GY349" s="6"/>
      <c r="HE349" s="6">
        <f>A23</f>
        <v>22</v>
      </c>
      <c r="HF349" s="10"/>
      <c r="HG349" s="6"/>
      <c r="HH349" s="6"/>
      <c r="HI349" s="6"/>
      <c r="HO349" s="6">
        <f>A23</f>
        <v>22</v>
      </c>
      <c r="HP349" s="10"/>
      <c r="HQ349" s="6"/>
      <c r="HR349" s="6"/>
      <c r="HS349" s="6"/>
      <c r="HY349" s="6">
        <f>A23</f>
        <v>22</v>
      </c>
      <c r="HZ349" s="10"/>
      <c r="IA349" s="6"/>
      <c r="IB349" s="6"/>
      <c r="IC349" s="6"/>
    </row>
    <row r="350" spans="22:241" x14ac:dyDescent="0.3">
      <c r="V350">
        <v>22</v>
      </c>
      <c r="AG350">
        <v>21</v>
      </c>
      <c r="AQ350">
        <v>20</v>
      </c>
      <c r="BA350">
        <v>19</v>
      </c>
      <c r="BK350">
        <v>18</v>
      </c>
      <c r="BU350">
        <v>17</v>
      </c>
      <c r="CE350">
        <v>16</v>
      </c>
      <c r="CO350">
        <v>15</v>
      </c>
      <c r="CY350">
        <v>14</v>
      </c>
      <c r="DI350">
        <v>13</v>
      </c>
      <c r="DS350">
        <v>12</v>
      </c>
      <c r="EC350">
        <v>11</v>
      </c>
      <c r="EM350">
        <v>10</v>
      </c>
      <c r="EW350">
        <v>9</v>
      </c>
      <c r="FG350">
        <v>8</v>
      </c>
      <c r="FQ350">
        <v>7</v>
      </c>
      <c r="GA350">
        <v>6</v>
      </c>
      <c r="GK350">
        <v>5</v>
      </c>
      <c r="GU350">
        <v>4</v>
      </c>
      <c r="HE350">
        <v>3</v>
      </c>
      <c r="HO350">
        <v>2</v>
      </c>
      <c r="HY350">
        <v>1</v>
      </c>
    </row>
    <row r="351" spans="22:241" x14ac:dyDescent="0.3"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G351" s="8"/>
      <c r="AH351" s="8"/>
      <c r="AI351" s="8"/>
      <c r="AJ351" s="8"/>
      <c r="AK351" s="8"/>
      <c r="AL351" s="8"/>
      <c r="AM351" s="8"/>
      <c r="AN351" s="8"/>
      <c r="AO351" s="8"/>
      <c r="AQ351" s="8"/>
      <c r="AR351" s="8"/>
      <c r="AS351" s="8"/>
      <c r="AT351" s="8"/>
      <c r="AU351" s="8"/>
      <c r="AV351" s="8"/>
      <c r="AW351" s="8"/>
      <c r="AX351" s="8"/>
      <c r="AY351" s="8"/>
      <c r="BA351" s="8"/>
      <c r="BB351" s="8"/>
      <c r="BC351" s="8"/>
      <c r="BD351" s="8"/>
      <c r="BE351" s="8"/>
      <c r="BF351" s="8"/>
      <c r="BG351" s="8"/>
      <c r="BH351" s="8"/>
      <c r="BI351" s="8"/>
      <c r="BK351" s="8"/>
      <c r="BL351" s="8"/>
      <c r="BM351" s="8"/>
      <c r="BN351" s="8"/>
      <c r="BO351" s="8"/>
      <c r="BP351" s="8"/>
      <c r="BQ351" s="8"/>
      <c r="BR351" s="8"/>
      <c r="BS351" s="8"/>
      <c r="BU351" s="8"/>
      <c r="BV351" s="8"/>
      <c r="BW351" s="8"/>
      <c r="BX351" s="8"/>
      <c r="BY351" s="8"/>
      <c r="BZ351" s="8"/>
      <c r="CA351" s="8"/>
      <c r="CB351" s="8"/>
      <c r="CC351" s="8"/>
      <c r="CE351" s="8"/>
      <c r="CF351" s="8"/>
      <c r="CG351" s="8"/>
      <c r="CH351" s="8"/>
      <c r="CI351" s="8"/>
      <c r="CJ351" s="8"/>
      <c r="CK351" s="8"/>
      <c r="CL351" s="8"/>
      <c r="CM351" s="8"/>
      <c r="CO351" s="8"/>
      <c r="CP351" s="8"/>
      <c r="CQ351" s="8"/>
      <c r="CR351" s="8"/>
      <c r="CS351" s="8"/>
      <c r="CT351" s="8"/>
      <c r="CU351" s="8"/>
      <c r="CV351" s="8"/>
      <c r="CW351" s="8"/>
      <c r="CY351" s="8"/>
      <c r="CZ351" s="8"/>
      <c r="DA351" s="8"/>
      <c r="DB351" s="8"/>
      <c r="DC351" s="8"/>
      <c r="DD351" s="8"/>
      <c r="DE351" s="8"/>
      <c r="DF351" s="8"/>
      <c r="DG351" s="8"/>
      <c r="DI351" s="8"/>
      <c r="DJ351" s="8"/>
      <c r="DK351" s="8"/>
      <c r="DL351" s="8"/>
      <c r="DM351" s="8"/>
      <c r="DN351" s="8"/>
      <c r="DO351" s="8"/>
      <c r="DP351" s="8"/>
      <c r="DQ351" s="8"/>
      <c r="DS351" s="8"/>
      <c r="DT351" s="8"/>
      <c r="DU351" s="8"/>
      <c r="DV351" s="8"/>
      <c r="DW351" s="8"/>
      <c r="DX351" s="8"/>
      <c r="DY351" s="8"/>
      <c r="DZ351" s="8"/>
      <c r="EA351" s="8"/>
      <c r="EC351" s="8"/>
      <c r="ED351" s="8"/>
      <c r="EE351" s="8"/>
      <c r="EF351" s="8"/>
      <c r="EG351" s="8"/>
      <c r="EH351" s="8"/>
      <c r="EI351" s="8"/>
      <c r="EJ351" s="8"/>
      <c r="EK351" s="8"/>
      <c r="EM351" s="8"/>
      <c r="EN351" s="8"/>
      <c r="EO351" s="8"/>
      <c r="EP351" s="8"/>
      <c r="EQ351" s="8"/>
      <c r="ER351" s="8"/>
      <c r="ES351" s="8"/>
      <c r="ET351" s="8"/>
      <c r="EU351" s="8"/>
      <c r="EW351" s="8"/>
      <c r="EX351" s="8"/>
      <c r="EY351" s="8"/>
      <c r="EZ351" s="8"/>
      <c r="FA351" s="8"/>
      <c r="FB351" s="8"/>
      <c r="FC351" s="8"/>
      <c r="FD351" s="8"/>
      <c r="FE351" s="8"/>
      <c r="FG351" s="15"/>
      <c r="FH351" s="16"/>
      <c r="FI351" s="15"/>
      <c r="FJ351" s="15"/>
      <c r="FK351" s="15"/>
      <c r="FL351" s="8"/>
      <c r="FM351" s="8"/>
      <c r="FN351" s="8"/>
      <c r="FO351" s="8"/>
      <c r="FQ351" s="8"/>
      <c r="FR351" s="8"/>
      <c r="FS351" s="8"/>
      <c r="FT351" s="8"/>
      <c r="FU351" s="8"/>
      <c r="FV351" s="8"/>
      <c r="FW351" s="8"/>
      <c r="FX351" s="8"/>
      <c r="FY351" s="8"/>
      <c r="GA351" s="8"/>
      <c r="GB351" s="8"/>
      <c r="GC351" s="8"/>
      <c r="GD351" s="8"/>
      <c r="GE351" s="8"/>
      <c r="GF351" s="8"/>
      <c r="GG351" s="8"/>
      <c r="GH351" s="8"/>
      <c r="GI351" s="8"/>
      <c r="GK351" s="8"/>
      <c r="GL351" s="8"/>
      <c r="GM351" s="8"/>
      <c r="GN351" s="8"/>
      <c r="GO351" s="8"/>
      <c r="GP351" s="8"/>
      <c r="GQ351" s="8"/>
      <c r="GR351" s="8"/>
      <c r="GS351" s="8"/>
      <c r="GU351" s="8"/>
      <c r="GV351" s="8"/>
      <c r="GW351" s="8"/>
      <c r="GX351" s="8"/>
      <c r="GY351" s="8"/>
      <c r="GZ351" s="8"/>
      <c r="HA351" s="8"/>
      <c r="HB351" s="8"/>
      <c r="HC351" s="8"/>
      <c r="HE351" s="8"/>
      <c r="HF351" s="8"/>
      <c r="HG351" s="8"/>
      <c r="HH351" s="8"/>
      <c r="HI351" s="8"/>
      <c r="HJ351" s="8"/>
      <c r="HK351" s="8"/>
      <c r="HL351" s="8"/>
      <c r="HM351" s="8"/>
      <c r="HO351" s="8"/>
      <c r="HP351" s="8"/>
      <c r="HQ351" s="8"/>
      <c r="HR351" s="8"/>
      <c r="HS351" s="8"/>
      <c r="HT351" s="8"/>
      <c r="HU351" s="8"/>
      <c r="HV351" s="8"/>
      <c r="HW351" s="8"/>
      <c r="HY351" s="8"/>
      <c r="HZ351" s="8"/>
      <c r="IA351" s="8"/>
      <c r="IB351" s="8"/>
      <c r="IC351" s="8"/>
      <c r="ID351" s="8"/>
      <c r="IE351" s="8"/>
      <c r="IF351" s="8"/>
      <c r="IG351" s="8"/>
    </row>
    <row r="352" spans="22:241" x14ac:dyDescent="0.3"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G352" s="8"/>
      <c r="AH352" s="8"/>
      <c r="AI352" s="8"/>
      <c r="AJ352" s="8"/>
      <c r="AK352" s="8"/>
      <c r="AL352" s="8"/>
      <c r="AM352" s="8"/>
      <c r="AN352" s="8"/>
      <c r="AO352" s="8"/>
      <c r="AQ352" s="8"/>
      <c r="AR352" s="8"/>
      <c r="AS352" s="8"/>
      <c r="AT352" s="8"/>
      <c r="AU352" s="8"/>
      <c r="AV352" s="8"/>
      <c r="AW352" s="8"/>
      <c r="AX352" s="8"/>
      <c r="AY352" s="8"/>
      <c r="BA352" s="8"/>
      <c r="BB352" s="8"/>
      <c r="BC352" s="8"/>
      <c r="BD352" s="8"/>
      <c r="BE352" s="8"/>
      <c r="BF352" s="8"/>
      <c r="BG352" s="8"/>
      <c r="BH352" s="8"/>
      <c r="BI352" s="8"/>
      <c r="BK352" s="8"/>
      <c r="BL352" s="8"/>
      <c r="BM352" s="8"/>
      <c r="BN352" s="8"/>
      <c r="BO352" s="8"/>
      <c r="BP352" s="8"/>
      <c r="BQ352" s="8"/>
      <c r="BR352" s="8"/>
      <c r="BS352" s="8"/>
      <c r="BU352" s="8"/>
      <c r="BV352" s="8"/>
      <c r="BW352" s="8"/>
      <c r="BX352" s="8"/>
      <c r="BY352" s="8"/>
      <c r="BZ352" s="8"/>
      <c r="CA352" s="8"/>
      <c r="CB352" s="8"/>
      <c r="CC352" s="8"/>
      <c r="CE352" s="8"/>
      <c r="CF352" s="8"/>
      <c r="CG352" s="8"/>
      <c r="CH352" s="8"/>
      <c r="CI352" s="8"/>
      <c r="CJ352" s="8"/>
      <c r="CK352" s="8"/>
      <c r="CL352" s="8"/>
      <c r="CM352" s="8"/>
      <c r="CO352" s="8"/>
      <c r="CP352" s="8"/>
      <c r="CQ352" s="8"/>
      <c r="CR352" s="8"/>
      <c r="CS352" s="8"/>
      <c r="CT352" s="8"/>
      <c r="CU352" s="8"/>
      <c r="CV352" s="8"/>
      <c r="CW352" s="8"/>
      <c r="CY352" s="8"/>
      <c r="CZ352" s="8"/>
      <c r="DA352" s="8"/>
      <c r="DB352" s="8"/>
      <c r="DC352" s="8"/>
      <c r="DD352" s="8"/>
      <c r="DE352" s="8"/>
      <c r="DF352" s="8"/>
      <c r="DG352" s="8"/>
      <c r="DI352" s="8"/>
      <c r="DJ352" s="8"/>
      <c r="DK352" s="8"/>
      <c r="DL352" s="8"/>
      <c r="DM352" s="8"/>
      <c r="DN352" s="8"/>
      <c r="DO352" s="8"/>
      <c r="DP352" s="8"/>
      <c r="DQ352" s="8"/>
      <c r="DS352" s="8"/>
      <c r="DT352" s="8"/>
      <c r="DU352" s="8"/>
      <c r="DV352" s="8"/>
      <c r="DW352" s="8"/>
      <c r="DX352" s="8"/>
      <c r="DY352" s="8"/>
      <c r="DZ352" s="8"/>
      <c r="EA352" s="8"/>
      <c r="EC352" s="8"/>
      <c r="ED352" s="8"/>
      <c r="EE352" s="8"/>
      <c r="EF352" s="8"/>
      <c r="EG352" s="8"/>
      <c r="EH352" s="8"/>
      <c r="EI352" s="8"/>
      <c r="EJ352" s="8"/>
      <c r="EK352" s="8"/>
      <c r="EM352" s="8"/>
      <c r="EN352" s="8"/>
      <c r="EO352" s="8"/>
      <c r="EP352" s="8"/>
      <c r="EQ352" s="8"/>
      <c r="ER352" s="8"/>
      <c r="ES352" s="8"/>
      <c r="ET352" s="8"/>
      <c r="EU352" s="8"/>
      <c r="EW352" s="8"/>
      <c r="EX352" s="8"/>
      <c r="EY352" s="8"/>
      <c r="EZ352" s="8"/>
      <c r="FA352" s="8"/>
      <c r="FB352" s="8"/>
      <c r="FC352" s="8"/>
      <c r="FD352" s="8"/>
      <c r="FE352" s="8"/>
      <c r="FG352" s="8"/>
      <c r="FH352" s="8"/>
      <c r="FI352" s="8"/>
      <c r="FJ352" s="8"/>
      <c r="FK352" s="8"/>
      <c r="FL352" s="8"/>
      <c r="FM352" s="8"/>
      <c r="FN352" s="8"/>
      <c r="FO352" s="8"/>
      <c r="FQ352" s="8"/>
      <c r="FR352" s="8"/>
      <c r="FS352" s="8"/>
      <c r="FT352" s="8"/>
      <c r="FU352" s="8"/>
      <c r="FV352" s="8"/>
      <c r="FW352" s="8"/>
      <c r="FX352" s="8"/>
      <c r="FY352" s="8"/>
      <c r="GA352" s="8"/>
      <c r="GB352" s="8"/>
      <c r="GC352" s="8"/>
      <c r="GD352" s="8"/>
      <c r="GE352" s="8"/>
      <c r="GF352" s="8"/>
      <c r="GG352" s="8"/>
      <c r="GH352" s="8"/>
      <c r="GI352" s="8"/>
      <c r="GK352" s="8"/>
      <c r="GL352" s="8"/>
      <c r="GM352" s="8"/>
      <c r="GN352" s="8"/>
      <c r="GO352" s="8"/>
      <c r="GP352" s="8"/>
      <c r="GQ352" s="8"/>
      <c r="GR352" s="8"/>
      <c r="GS352" s="8"/>
      <c r="GU352" s="8"/>
      <c r="GV352" s="8"/>
      <c r="GW352" s="8"/>
      <c r="GX352" s="8"/>
      <c r="GY352" s="8"/>
      <c r="GZ352" s="8"/>
      <c r="HA352" s="8"/>
      <c r="HB352" s="8"/>
      <c r="HC352" s="8"/>
      <c r="HE352" s="8"/>
      <c r="HF352" s="8"/>
      <c r="HG352" s="8"/>
      <c r="HH352" s="8"/>
      <c r="HI352" s="8"/>
      <c r="HJ352" s="8"/>
      <c r="HK352" s="8"/>
      <c r="HL352" s="8"/>
      <c r="HM352" s="8"/>
      <c r="HO352" s="8"/>
      <c r="HP352" s="8"/>
      <c r="HQ352" s="8"/>
      <c r="HR352" s="8"/>
      <c r="HS352" s="8"/>
      <c r="HT352" s="8"/>
      <c r="HU352" s="8"/>
      <c r="HV352" s="8"/>
      <c r="HW352" s="8"/>
      <c r="HY352" s="8"/>
      <c r="HZ352" s="8"/>
      <c r="IA352" s="8"/>
      <c r="IB352" s="8"/>
      <c r="IC352" s="8"/>
      <c r="ID352" s="8"/>
      <c r="IE352" s="8"/>
      <c r="IF352" s="8"/>
      <c r="IG352" s="8"/>
    </row>
    <row r="355" spans="22:251" x14ac:dyDescent="0.3">
      <c r="Y355" t="str">
        <f>$C$1</f>
        <v>تاریخ نمونه</v>
      </c>
      <c r="Z355" t="str">
        <f>C24</f>
        <v>2024.04.03</v>
      </c>
      <c r="AA355" t="str">
        <f>$D$1</f>
        <v>زمان ph نمونه</v>
      </c>
      <c r="AB355" s="1">
        <f>D24</f>
        <v>0.78472222222222221</v>
      </c>
      <c r="AJ355" t="str">
        <f>$C$1</f>
        <v>تاریخ نمونه</v>
      </c>
      <c r="AK355" t="str">
        <f>C24</f>
        <v>2024.04.03</v>
      </c>
      <c r="AL355" t="str">
        <f>$D$1</f>
        <v>زمان ph نمونه</v>
      </c>
      <c r="AM355" s="1">
        <f>D24</f>
        <v>0.78472222222222221</v>
      </c>
      <c r="AT355" t="str">
        <f>$C$1</f>
        <v>تاریخ نمونه</v>
      </c>
      <c r="AU355" t="str">
        <f>C24</f>
        <v>2024.04.03</v>
      </c>
      <c r="AV355" t="str">
        <f>$D$1</f>
        <v>زمان ph نمونه</v>
      </c>
      <c r="AW355" s="1">
        <f>D24</f>
        <v>0.78472222222222221</v>
      </c>
      <c r="BD355" t="str">
        <f>$C$1</f>
        <v>تاریخ نمونه</v>
      </c>
      <c r="BE355" t="str">
        <f>C24</f>
        <v>2024.04.03</v>
      </c>
      <c r="BF355" t="str">
        <f>$D$1</f>
        <v>زمان ph نمونه</v>
      </c>
      <c r="BG355" s="1">
        <f>D24</f>
        <v>0.78472222222222221</v>
      </c>
      <c r="BN355" t="str">
        <f>$C$1</f>
        <v>تاریخ نمونه</v>
      </c>
      <c r="BO355" t="str">
        <f>C24</f>
        <v>2024.04.03</v>
      </c>
      <c r="BP355" t="str">
        <f>$D$1</f>
        <v>زمان ph نمونه</v>
      </c>
      <c r="BQ355" s="1">
        <f>D24</f>
        <v>0.78472222222222221</v>
      </c>
      <c r="BX355" t="str">
        <f>$C$1</f>
        <v>تاریخ نمونه</v>
      </c>
      <c r="BY355" t="str">
        <f>C24</f>
        <v>2024.04.03</v>
      </c>
      <c r="BZ355" t="str">
        <f>$D$1</f>
        <v>زمان ph نمونه</v>
      </c>
      <c r="CA355" s="1">
        <f>D24</f>
        <v>0.78472222222222221</v>
      </c>
      <c r="CH355" t="str">
        <f>$C$1</f>
        <v>تاریخ نمونه</v>
      </c>
      <c r="CI355" t="str">
        <f>C24</f>
        <v>2024.04.03</v>
      </c>
      <c r="CJ355" t="str">
        <f>$D$1</f>
        <v>زمان ph نمونه</v>
      </c>
      <c r="CK355" s="1">
        <f>D24</f>
        <v>0.78472222222222221</v>
      </c>
      <c r="CR355" t="str">
        <f>$C$1</f>
        <v>تاریخ نمونه</v>
      </c>
      <c r="CS355" t="str">
        <f>C24</f>
        <v>2024.04.03</v>
      </c>
      <c r="CT355" t="str">
        <f>$D$1</f>
        <v>زمان ph نمونه</v>
      </c>
      <c r="CU355" s="1">
        <f>D24</f>
        <v>0.78472222222222221</v>
      </c>
      <c r="DB355" t="str">
        <f>$C$1</f>
        <v>تاریخ نمونه</v>
      </c>
      <c r="DC355" t="str">
        <f>C24</f>
        <v>2024.04.03</v>
      </c>
      <c r="DD355" t="str">
        <f>$D$1</f>
        <v>زمان ph نمونه</v>
      </c>
      <c r="DE355" s="1">
        <f>D24</f>
        <v>0.78472222222222221</v>
      </c>
      <c r="DL355" t="str">
        <f>$C$1</f>
        <v>تاریخ نمونه</v>
      </c>
      <c r="DM355" t="str">
        <f>C24</f>
        <v>2024.04.03</v>
      </c>
      <c r="DN355" t="str">
        <f>$D$1</f>
        <v>زمان ph نمونه</v>
      </c>
      <c r="DO355" s="1">
        <f>D24</f>
        <v>0.78472222222222221</v>
      </c>
      <c r="DV355" t="str">
        <f>$C$1</f>
        <v>تاریخ نمونه</v>
      </c>
      <c r="DW355" t="str">
        <f>C24</f>
        <v>2024.04.03</v>
      </c>
      <c r="DX355" t="str">
        <f>$D$1</f>
        <v>زمان ph نمونه</v>
      </c>
      <c r="DY355" s="1">
        <f>D24</f>
        <v>0.78472222222222221</v>
      </c>
      <c r="EF355" t="str">
        <f>$C$1</f>
        <v>تاریخ نمونه</v>
      </c>
      <c r="EG355" t="str">
        <f>C24</f>
        <v>2024.04.03</v>
      </c>
      <c r="EH355" t="str">
        <f>$D$1</f>
        <v>زمان ph نمونه</v>
      </c>
      <c r="EI355" s="1">
        <f>D24</f>
        <v>0.78472222222222221</v>
      </c>
      <c r="EP355" t="str">
        <f>$C$1</f>
        <v>تاریخ نمونه</v>
      </c>
      <c r="EQ355" t="str">
        <f>C24</f>
        <v>2024.04.03</v>
      </c>
      <c r="ER355" t="str">
        <f>$D$1</f>
        <v>زمان ph نمونه</v>
      </c>
      <c r="ES355" s="1">
        <f>D24</f>
        <v>0.78472222222222221</v>
      </c>
      <c r="EZ355" t="str">
        <f>$C$1</f>
        <v>تاریخ نمونه</v>
      </c>
      <c r="FA355" t="str">
        <f>C24</f>
        <v>2024.04.03</v>
      </c>
      <c r="FB355" t="str">
        <f>$D$1</f>
        <v>زمان ph نمونه</v>
      </c>
      <c r="FC355" s="1">
        <f>D24</f>
        <v>0.78472222222222221</v>
      </c>
      <c r="FJ355" t="str">
        <f>$C$1</f>
        <v>تاریخ نمونه</v>
      </c>
      <c r="FK355" t="str">
        <f>C24</f>
        <v>2024.04.03</v>
      </c>
      <c r="FL355" t="str">
        <f>$D$1</f>
        <v>زمان ph نمونه</v>
      </c>
      <c r="FM355" s="1">
        <f>D24</f>
        <v>0.78472222222222221</v>
      </c>
      <c r="FT355" t="str">
        <f>$C$1</f>
        <v>تاریخ نمونه</v>
      </c>
      <c r="FU355" t="str">
        <f>C24</f>
        <v>2024.04.03</v>
      </c>
      <c r="FV355" t="str">
        <f>$D$1</f>
        <v>زمان ph نمونه</v>
      </c>
      <c r="FW355" s="1">
        <f>D24</f>
        <v>0.78472222222222221</v>
      </c>
      <c r="GD355" t="str">
        <f>$C$1</f>
        <v>تاریخ نمونه</v>
      </c>
      <c r="GE355" t="str">
        <f>C24</f>
        <v>2024.04.03</v>
      </c>
      <c r="GF355" t="str">
        <f>$D$1</f>
        <v>زمان ph نمونه</v>
      </c>
      <c r="GG355" s="1">
        <f>D24</f>
        <v>0.78472222222222221</v>
      </c>
      <c r="GN355" t="str">
        <f>$C$1</f>
        <v>تاریخ نمونه</v>
      </c>
      <c r="GO355" t="str">
        <f>C24</f>
        <v>2024.04.03</v>
      </c>
      <c r="GP355" t="str">
        <f>$D$1</f>
        <v>زمان ph نمونه</v>
      </c>
      <c r="GQ355" s="1">
        <f>D24</f>
        <v>0.78472222222222221</v>
      </c>
      <c r="GX355" t="str">
        <f>$C$1</f>
        <v>تاریخ نمونه</v>
      </c>
      <c r="GY355" t="str">
        <f>C24</f>
        <v>2024.04.03</v>
      </c>
      <c r="GZ355" t="str">
        <f>$D$1</f>
        <v>زمان ph نمونه</v>
      </c>
      <c r="HA355" s="1">
        <f>D24</f>
        <v>0.78472222222222221</v>
      </c>
      <c r="HH355" t="str">
        <f>$C$1</f>
        <v>تاریخ نمونه</v>
      </c>
      <c r="HI355" t="str">
        <f>C24</f>
        <v>2024.04.03</v>
      </c>
      <c r="HJ355" t="str">
        <f>$D$1</f>
        <v>زمان ph نمونه</v>
      </c>
      <c r="HK355" s="1">
        <f>D24</f>
        <v>0.78472222222222221</v>
      </c>
      <c r="HR355" t="str">
        <f>$C$1</f>
        <v>تاریخ نمونه</v>
      </c>
      <c r="HS355" t="str">
        <f>C24</f>
        <v>2024.04.03</v>
      </c>
      <c r="HT355" t="str">
        <f>$D$1</f>
        <v>زمان ph نمونه</v>
      </c>
      <c r="HU355" s="1">
        <f>D24</f>
        <v>0.78472222222222221</v>
      </c>
      <c r="IB355" t="str">
        <f>$C$1</f>
        <v>تاریخ نمونه</v>
      </c>
      <c r="IC355" t="str">
        <f>C24</f>
        <v>2024.04.03</v>
      </c>
      <c r="ID355" t="str">
        <f>$D$1</f>
        <v>زمان ph نمونه</v>
      </c>
      <c r="IE355" s="1">
        <f>D24</f>
        <v>0.78472222222222221</v>
      </c>
      <c r="IL355" t="str">
        <f>$C$1</f>
        <v>تاریخ نمونه</v>
      </c>
      <c r="IM355" t="str">
        <f>C24</f>
        <v>2024.04.03</v>
      </c>
      <c r="IN355" t="str">
        <f>$D$1</f>
        <v>زمان ph نمونه</v>
      </c>
      <c r="IO355" s="1">
        <f>D24</f>
        <v>0.78472222222222221</v>
      </c>
    </row>
    <row r="356" spans="22:251" x14ac:dyDescent="0.3">
      <c r="V356" t="str">
        <f>$A$1</f>
        <v xml:space="preserve">تعدا د </v>
      </c>
      <c r="W356" t="str">
        <f>$B$1</f>
        <v>شماره</v>
      </c>
      <c r="AG356" t="str">
        <f>$A$1</f>
        <v xml:space="preserve">تعدا د </v>
      </c>
      <c r="AH356" t="str">
        <f>$B$1</f>
        <v>شماره</v>
      </c>
      <c r="AQ356" t="str">
        <f>$A$1</f>
        <v xml:space="preserve">تعدا د </v>
      </c>
      <c r="AR356" t="str">
        <f>$B$1</f>
        <v>شماره</v>
      </c>
      <c r="BA356" t="str">
        <f>$A$1</f>
        <v xml:space="preserve">تعدا د </v>
      </c>
      <c r="BB356" t="str">
        <f>$B$1</f>
        <v>شماره</v>
      </c>
      <c r="BK356" t="str">
        <f>$A$1</f>
        <v xml:space="preserve">تعدا د </v>
      </c>
      <c r="BL356" t="str">
        <f>$B$1</f>
        <v>شماره</v>
      </c>
      <c r="BU356" t="str">
        <f>$A$1</f>
        <v xml:space="preserve">تعدا د </v>
      </c>
      <c r="BV356" t="str">
        <f>$B$1</f>
        <v>شماره</v>
      </c>
      <c r="CE356" t="str">
        <f>$A$1</f>
        <v xml:space="preserve">تعدا د </v>
      </c>
      <c r="CF356" t="str">
        <f>$B$1</f>
        <v>شماره</v>
      </c>
      <c r="CO356" t="str">
        <f>$A$1</f>
        <v xml:space="preserve">تعدا د </v>
      </c>
      <c r="CP356" t="str">
        <f>$B$1</f>
        <v>شماره</v>
      </c>
      <c r="CY356" t="str">
        <f>$A$1</f>
        <v xml:space="preserve">تعدا د </v>
      </c>
      <c r="CZ356" t="str">
        <f>$B$1</f>
        <v>شماره</v>
      </c>
      <c r="DI356" t="str">
        <f>$A$1</f>
        <v xml:space="preserve">تعدا د </v>
      </c>
      <c r="DJ356" t="str">
        <f>$B$1</f>
        <v>شماره</v>
      </c>
      <c r="DS356" t="str">
        <f>$A$1</f>
        <v xml:space="preserve">تعدا د </v>
      </c>
      <c r="DT356" t="str">
        <f>$B$1</f>
        <v>شماره</v>
      </c>
      <c r="EC356" t="str">
        <f>$A$1</f>
        <v xml:space="preserve">تعدا د </v>
      </c>
      <c r="ED356" t="str">
        <f>$B$1</f>
        <v>شماره</v>
      </c>
      <c r="EM356" t="str">
        <f>$A$1</f>
        <v xml:space="preserve">تعدا د </v>
      </c>
      <c r="EN356" t="str">
        <f>$B$1</f>
        <v>شماره</v>
      </c>
      <c r="EW356" t="str">
        <f>$A$1</f>
        <v xml:space="preserve">تعدا د </v>
      </c>
      <c r="EX356" t="str">
        <f>$B$1</f>
        <v>شماره</v>
      </c>
      <c r="FG356" t="str">
        <f>$A$1</f>
        <v xml:space="preserve">تعدا د </v>
      </c>
      <c r="FH356" t="str">
        <f>$B$1</f>
        <v>شماره</v>
      </c>
      <c r="FQ356" t="str">
        <f>$A$1</f>
        <v xml:space="preserve">تعدا د </v>
      </c>
      <c r="FR356" t="str">
        <f>$B$1</f>
        <v>شماره</v>
      </c>
      <c r="GA356" t="str">
        <f>$A$1</f>
        <v xml:space="preserve">تعدا د </v>
      </c>
      <c r="GB356" t="str">
        <f>$B$1</f>
        <v>شماره</v>
      </c>
      <c r="GK356" t="str">
        <f>$A$1</f>
        <v xml:space="preserve">تعدا د </v>
      </c>
      <c r="GL356" t="str">
        <f>$B$1</f>
        <v>شماره</v>
      </c>
      <c r="GU356" t="str">
        <f>$A$1</f>
        <v xml:space="preserve">تعدا د </v>
      </c>
      <c r="GV356" t="str">
        <f>$B$1</f>
        <v>شماره</v>
      </c>
      <c r="HE356" t="str">
        <f>$A$1</f>
        <v xml:space="preserve">تعدا د </v>
      </c>
      <c r="HF356" t="str">
        <f>$B$1</f>
        <v>شماره</v>
      </c>
      <c r="HO356" t="str">
        <f>$A$1</f>
        <v xml:space="preserve">تعدا د </v>
      </c>
      <c r="HP356" t="str">
        <f>$B$1</f>
        <v>شماره</v>
      </c>
      <c r="HY356" t="str">
        <f>$A$1</f>
        <v xml:space="preserve">تعدا د </v>
      </c>
      <c r="HZ356" t="str">
        <f>$B$1</f>
        <v>شماره</v>
      </c>
      <c r="II356" t="str">
        <f>$A$1</f>
        <v xml:space="preserve">تعدا د </v>
      </c>
      <c r="IJ356" t="str">
        <f>$B$1</f>
        <v>شماره</v>
      </c>
    </row>
    <row r="357" spans="22:251" x14ac:dyDescent="0.3">
      <c r="V357">
        <f>A24</f>
        <v>23</v>
      </c>
      <c r="W357">
        <f>B24</f>
        <v>23</v>
      </c>
      <c r="AG357">
        <f>A24</f>
        <v>23</v>
      </c>
      <c r="AH357">
        <f>B24</f>
        <v>23</v>
      </c>
      <c r="AQ357">
        <f>A24</f>
        <v>23</v>
      </c>
      <c r="AR357">
        <f>B24</f>
        <v>23</v>
      </c>
      <c r="BA357">
        <f>A24</f>
        <v>23</v>
      </c>
      <c r="BB357">
        <f>B24</f>
        <v>23</v>
      </c>
      <c r="BK357">
        <f>A24</f>
        <v>23</v>
      </c>
      <c r="BL357">
        <f>B24</f>
        <v>23</v>
      </c>
      <c r="BU357">
        <f>A24</f>
        <v>23</v>
      </c>
      <c r="BV357">
        <f>B24</f>
        <v>23</v>
      </c>
      <c r="CE357">
        <f>A24</f>
        <v>23</v>
      </c>
      <c r="CF357">
        <f>B24</f>
        <v>23</v>
      </c>
      <c r="CO357">
        <f>A24</f>
        <v>23</v>
      </c>
      <c r="CP357">
        <f>B24</f>
        <v>23</v>
      </c>
      <c r="CY357">
        <f>A24</f>
        <v>23</v>
      </c>
      <c r="CZ357">
        <f>B24</f>
        <v>23</v>
      </c>
      <c r="DI357">
        <f>A24</f>
        <v>23</v>
      </c>
      <c r="DJ357">
        <f>B24</f>
        <v>23</v>
      </c>
      <c r="DS357">
        <f>A24</f>
        <v>23</v>
      </c>
      <c r="DT357">
        <f>B24</f>
        <v>23</v>
      </c>
      <c r="EC357">
        <f>A24</f>
        <v>23</v>
      </c>
      <c r="ED357">
        <f>B24</f>
        <v>23</v>
      </c>
      <c r="EM357">
        <f>A24</f>
        <v>23</v>
      </c>
      <c r="EN357">
        <f>B24</f>
        <v>23</v>
      </c>
      <c r="EW357">
        <f>A24</f>
        <v>23</v>
      </c>
      <c r="EX357">
        <f>B24</f>
        <v>23</v>
      </c>
      <c r="FG357">
        <f>A24</f>
        <v>23</v>
      </c>
      <c r="FH357">
        <f>B24</f>
        <v>23</v>
      </c>
      <c r="FQ357">
        <f>A24</f>
        <v>23</v>
      </c>
      <c r="FR357">
        <f>B24</f>
        <v>23</v>
      </c>
      <c r="GA357">
        <f>A24</f>
        <v>23</v>
      </c>
      <c r="GB357">
        <f>B24</f>
        <v>23</v>
      </c>
      <c r="GK357">
        <f>A24</f>
        <v>23</v>
      </c>
      <c r="GL357">
        <f>B24</f>
        <v>23</v>
      </c>
      <c r="GU357">
        <f>A24</f>
        <v>23</v>
      </c>
      <c r="GV357">
        <f>B24</f>
        <v>23</v>
      </c>
      <c r="HE357">
        <f>A24</f>
        <v>23</v>
      </c>
      <c r="HF357">
        <f>B24</f>
        <v>23</v>
      </c>
      <c r="HO357">
        <f>A24</f>
        <v>23</v>
      </c>
      <c r="HP357">
        <f>B24</f>
        <v>23</v>
      </c>
      <c r="HY357">
        <f>A24</f>
        <v>23</v>
      </c>
      <c r="HZ357">
        <f>B24</f>
        <v>23</v>
      </c>
      <c r="II357">
        <f>A24</f>
        <v>23</v>
      </c>
      <c r="IJ357">
        <f>B24</f>
        <v>23</v>
      </c>
    </row>
    <row r="358" spans="22:251" x14ac:dyDescent="0.3">
      <c r="V358" t="str">
        <f>$D$1</f>
        <v>زمان ph نمونه</v>
      </c>
      <c r="W358" s="6" t="str">
        <f>$E$1</f>
        <v>فاکتور o</v>
      </c>
      <c r="X358" t="str">
        <f>$F$1</f>
        <v>فاکتورh</v>
      </c>
      <c r="Y358" t="str">
        <f>$G$1</f>
        <v>فاکتور l</v>
      </c>
      <c r="Z358" t="str">
        <f>$H$1</f>
        <v>فاکتورc</v>
      </c>
      <c r="AG358" t="str">
        <f>$D$1</f>
        <v>زمان ph نمونه</v>
      </c>
      <c r="AH358" s="6" t="str">
        <f>$E$1</f>
        <v>فاکتور o</v>
      </c>
      <c r="AI358" t="str">
        <f>$F$1</f>
        <v>فاکتورh</v>
      </c>
      <c r="AJ358" t="str">
        <f>$G$1</f>
        <v>فاکتور l</v>
      </c>
      <c r="AK358" t="str">
        <f>$H$1</f>
        <v>فاکتورc</v>
      </c>
      <c r="AQ358" t="str">
        <f>$D$1</f>
        <v>زمان ph نمونه</v>
      </c>
      <c r="AR358" s="6" t="str">
        <f>$E$1</f>
        <v>فاکتور o</v>
      </c>
      <c r="AS358" t="str">
        <f>$F$1</f>
        <v>فاکتورh</v>
      </c>
      <c r="AT358" t="str">
        <f>$G$1</f>
        <v>فاکتور l</v>
      </c>
      <c r="AU358" t="str">
        <f>$H$1</f>
        <v>فاکتورc</v>
      </c>
      <c r="BA358" t="str">
        <f>$D$1</f>
        <v>زمان ph نمونه</v>
      </c>
      <c r="BB358" s="6" t="str">
        <f>$E$1</f>
        <v>فاکتور o</v>
      </c>
      <c r="BC358" t="str">
        <f>$F$1</f>
        <v>فاکتورh</v>
      </c>
      <c r="BD358" t="str">
        <f>$G$1</f>
        <v>فاکتور l</v>
      </c>
      <c r="BE358" t="str">
        <f>$H$1</f>
        <v>فاکتورc</v>
      </c>
      <c r="BK358" t="str">
        <f>$D$1</f>
        <v>زمان ph نمونه</v>
      </c>
      <c r="BL358" s="6" t="str">
        <f>$E$1</f>
        <v>فاکتور o</v>
      </c>
      <c r="BM358" t="str">
        <f>$F$1</f>
        <v>فاکتورh</v>
      </c>
      <c r="BN358" t="str">
        <f>$G$1</f>
        <v>فاکتور l</v>
      </c>
      <c r="BO358" t="str">
        <f>$H$1</f>
        <v>فاکتورc</v>
      </c>
      <c r="BU358" t="str">
        <f>$D$1</f>
        <v>زمان ph نمونه</v>
      </c>
      <c r="BV358" s="6" t="str">
        <f>$E$1</f>
        <v>فاکتور o</v>
      </c>
      <c r="BW358" t="str">
        <f>$F$1</f>
        <v>فاکتورh</v>
      </c>
      <c r="BX358" t="str">
        <f>$G$1</f>
        <v>فاکتور l</v>
      </c>
      <c r="BY358" t="str">
        <f>$H$1</f>
        <v>فاکتورc</v>
      </c>
      <c r="CE358" t="str">
        <f>$D$1</f>
        <v>زمان ph نمونه</v>
      </c>
      <c r="CF358" s="6" t="str">
        <f>$E$1</f>
        <v>فاکتور o</v>
      </c>
      <c r="CG358" t="str">
        <f>$F$1</f>
        <v>فاکتورh</v>
      </c>
      <c r="CH358" t="str">
        <f>$G$1</f>
        <v>فاکتور l</v>
      </c>
      <c r="CI358" t="str">
        <f>$H$1</f>
        <v>فاکتورc</v>
      </c>
      <c r="CO358" t="str">
        <f>$D$1</f>
        <v>زمان ph نمونه</v>
      </c>
      <c r="CP358" s="6" t="str">
        <f>$E$1</f>
        <v>فاکتور o</v>
      </c>
      <c r="CQ358" t="str">
        <f>$F$1</f>
        <v>فاکتورh</v>
      </c>
      <c r="CR358" t="str">
        <f>$G$1</f>
        <v>فاکتور l</v>
      </c>
      <c r="CS358" t="str">
        <f>$H$1</f>
        <v>فاکتورc</v>
      </c>
      <c r="CY358" t="str">
        <f>$D$1</f>
        <v>زمان ph نمونه</v>
      </c>
      <c r="CZ358" s="6" t="str">
        <f>$E$1</f>
        <v>فاکتور o</v>
      </c>
      <c r="DA358" t="str">
        <f>$F$1</f>
        <v>فاکتورh</v>
      </c>
      <c r="DB358" t="str">
        <f>$G$1</f>
        <v>فاکتور l</v>
      </c>
      <c r="DC358" t="str">
        <f>$H$1</f>
        <v>فاکتورc</v>
      </c>
      <c r="DI358" t="str">
        <f>$D$1</f>
        <v>زمان ph نمونه</v>
      </c>
      <c r="DJ358" s="6" t="str">
        <f>$E$1</f>
        <v>فاکتور o</v>
      </c>
      <c r="DK358" t="str">
        <f>$F$1</f>
        <v>فاکتورh</v>
      </c>
      <c r="DL358" t="str">
        <f>$G$1</f>
        <v>فاکتور l</v>
      </c>
      <c r="DM358" t="str">
        <f>$H$1</f>
        <v>فاکتورc</v>
      </c>
      <c r="DS358" t="str">
        <f>$D$1</f>
        <v>زمان ph نمونه</v>
      </c>
      <c r="DT358" s="6" t="str">
        <f>$E$1</f>
        <v>فاکتور o</v>
      </c>
      <c r="DU358" t="str">
        <f>$F$1</f>
        <v>فاکتورh</v>
      </c>
      <c r="DV358" t="str">
        <f>$G$1</f>
        <v>فاکتور l</v>
      </c>
      <c r="DW358" t="str">
        <f>$H$1</f>
        <v>فاکتورc</v>
      </c>
      <c r="EC358" t="str">
        <f>$D$1</f>
        <v>زمان ph نمونه</v>
      </c>
      <c r="ED358" s="6" t="str">
        <f>$E$1</f>
        <v>فاکتور o</v>
      </c>
      <c r="EE358" t="str">
        <f>$F$1</f>
        <v>فاکتورh</v>
      </c>
      <c r="EF358" t="str">
        <f>$G$1</f>
        <v>فاکتور l</v>
      </c>
      <c r="EG358" t="str">
        <f>$H$1</f>
        <v>فاکتورc</v>
      </c>
      <c r="EM358" t="str">
        <f>$D$1</f>
        <v>زمان ph نمونه</v>
      </c>
      <c r="EN358" s="6" t="str">
        <f>$E$1</f>
        <v>فاکتور o</v>
      </c>
      <c r="EO358" t="str">
        <f>$F$1</f>
        <v>فاکتورh</v>
      </c>
      <c r="EP358" t="str">
        <f>$G$1</f>
        <v>فاکتور l</v>
      </c>
      <c r="EQ358" t="str">
        <f>$H$1</f>
        <v>فاکتورc</v>
      </c>
      <c r="EW358" t="str">
        <f>$D$1</f>
        <v>زمان ph نمونه</v>
      </c>
      <c r="EX358" s="6" t="str">
        <f>$E$1</f>
        <v>فاکتور o</v>
      </c>
      <c r="EY358" t="str">
        <f>$F$1</f>
        <v>فاکتورh</v>
      </c>
      <c r="EZ358" t="str">
        <f>$G$1</f>
        <v>فاکتور l</v>
      </c>
      <c r="FA358" t="str">
        <f>$H$1</f>
        <v>فاکتورc</v>
      </c>
      <c r="FG358" t="str">
        <f>$D$1</f>
        <v>زمان ph نمونه</v>
      </c>
      <c r="FH358" s="6" t="str">
        <f>$E$1</f>
        <v>فاکتور o</v>
      </c>
      <c r="FI358" t="str">
        <f>$F$1</f>
        <v>فاکتورh</v>
      </c>
      <c r="FJ358" t="str">
        <f>$G$1</f>
        <v>فاکتور l</v>
      </c>
      <c r="FK358" t="str">
        <f>$H$1</f>
        <v>فاکتورc</v>
      </c>
      <c r="FQ358" t="str">
        <f>$D$1</f>
        <v>زمان ph نمونه</v>
      </c>
      <c r="FR358" s="6" t="str">
        <f>$E$1</f>
        <v>فاکتور o</v>
      </c>
      <c r="FS358" t="str">
        <f>$F$1</f>
        <v>فاکتورh</v>
      </c>
      <c r="FT358" t="str">
        <f>$G$1</f>
        <v>فاکتور l</v>
      </c>
      <c r="FU358" t="str">
        <f>$H$1</f>
        <v>فاکتورc</v>
      </c>
      <c r="GA358" t="str">
        <f>$D$1</f>
        <v>زمان ph نمونه</v>
      </c>
      <c r="GB358" s="6" t="str">
        <f>$E$1</f>
        <v>فاکتور o</v>
      </c>
      <c r="GC358" t="str">
        <f>$F$1</f>
        <v>فاکتورh</v>
      </c>
      <c r="GD358" t="str">
        <f>$G$1</f>
        <v>فاکتور l</v>
      </c>
      <c r="GE358" t="str">
        <f>$H$1</f>
        <v>فاکتورc</v>
      </c>
      <c r="GK358" t="str">
        <f>$D$1</f>
        <v>زمان ph نمونه</v>
      </c>
      <c r="GL358" s="6" t="str">
        <f>$E$1</f>
        <v>فاکتور o</v>
      </c>
      <c r="GM358" t="str">
        <f>$F$1</f>
        <v>فاکتورh</v>
      </c>
      <c r="GN358" t="str">
        <f>$G$1</f>
        <v>فاکتور l</v>
      </c>
      <c r="GO358" t="str">
        <f>$H$1</f>
        <v>فاکتورc</v>
      </c>
      <c r="GU358" t="str">
        <f>$D$1</f>
        <v>زمان ph نمونه</v>
      </c>
      <c r="GV358" s="6" t="str">
        <f>$E$1</f>
        <v>فاکتور o</v>
      </c>
      <c r="GW358" t="str">
        <f>$F$1</f>
        <v>فاکتورh</v>
      </c>
      <c r="GX358" t="str">
        <f>$G$1</f>
        <v>فاکتور l</v>
      </c>
      <c r="GY358" t="str">
        <f>$H$1</f>
        <v>فاکتورc</v>
      </c>
      <c r="HE358" t="str">
        <f>$D$1</f>
        <v>زمان ph نمونه</v>
      </c>
      <c r="HF358" s="6" t="str">
        <f>$E$1</f>
        <v>فاکتور o</v>
      </c>
      <c r="HG358" t="str">
        <f>$F$1</f>
        <v>فاکتورh</v>
      </c>
      <c r="HH358" t="str">
        <f>$G$1</f>
        <v>فاکتور l</v>
      </c>
      <c r="HI358" t="str">
        <f>$H$1</f>
        <v>فاکتورc</v>
      </c>
      <c r="HO358" t="str">
        <f>$D$1</f>
        <v>زمان ph نمونه</v>
      </c>
      <c r="HP358" s="6" t="str">
        <f>$E$1</f>
        <v>فاکتور o</v>
      </c>
      <c r="HQ358" t="str">
        <f>$F$1</f>
        <v>فاکتورh</v>
      </c>
      <c r="HR358" t="str">
        <f>$G$1</f>
        <v>فاکتور l</v>
      </c>
      <c r="HS358" t="str">
        <f>$H$1</f>
        <v>فاکتورc</v>
      </c>
      <c r="HY358" t="str">
        <f>$D$1</f>
        <v>زمان ph نمونه</v>
      </c>
      <c r="HZ358" s="6" t="str">
        <f>$E$1</f>
        <v>فاکتور o</v>
      </c>
      <c r="IA358" t="str">
        <f>$F$1</f>
        <v>فاکتورh</v>
      </c>
      <c r="IB358" t="str">
        <f>$G$1</f>
        <v>فاکتور l</v>
      </c>
      <c r="IC358" t="str">
        <f>$H$1</f>
        <v>فاکتورc</v>
      </c>
      <c r="II358" t="str">
        <f>$D$1</f>
        <v>زمان ph نمونه</v>
      </c>
      <c r="IJ358" s="6" t="str">
        <f>$E$1</f>
        <v>فاکتور o</v>
      </c>
      <c r="IK358" t="str">
        <f>$F$1</f>
        <v>فاکتورh</v>
      </c>
      <c r="IL358" t="str">
        <f>$G$1</f>
        <v>فاکتور l</v>
      </c>
      <c r="IM358" t="str">
        <f>$H$1</f>
        <v>فاکتورc</v>
      </c>
    </row>
    <row r="359" spans="22:251" x14ac:dyDescent="0.3">
      <c r="V359" s="11">
        <f>D24</f>
        <v>0.78472222222222221</v>
      </c>
      <c r="W359" s="7">
        <f>E24</f>
        <v>20503.18</v>
      </c>
      <c r="X359" s="7">
        <f t="shared" ref="X359:Z359" si="30">F24</f>
        <v>20504.05</v>
      </c>
      <c r="Y359" s="7">
        <f t="shared" si="30"/>
        <v>20491.8</v>
      </c>
      <c r="Z359" s="7">
        <f t="shared" si="30"/>
        <v>20495.55</v>
      </c>
      <c r="AG359" s="11">
        <f>D24</f>
        <v>0.78472222222222221</v>
      </c>
      <c r="AH359" s="7">
        <f>E24</f>
        <v>20503.18</v>
      </c>
      <c r="AI359" s="7">
        <f>F24</f>
        <v>20504.05</v>
      </c>
      <c r="AJ359" s="7">
        <f>G24</f>
        <v>20491.8</v>
      </c>
      <c r="AK359" s="7">
        <f>H24</f>
        <v>20495.55</v>
      </c>
      <c r="AQ359" s="11">
        <f>D24</f>
        <v>0.78472222222222221</v>
      </c>
      <c r="AR359">
        <f>E24</f>
        <v>20503.18</v>
      </c>
      <c r="AS359">
        <f>F24</f>
        <v>20504.05</v>
      </c>
      <c r="AT359">
        <f>G24</f>
        <v>20491.8</v>
      </c>
      <c r="AU359">
        <f>H24</f>
        <v>20495.55</v>
      </c>
      <c r="BA359" s="11">
        <f>D24</f>
        <v>0.78472222222222221</v>
      </c>
      <c r="BB359">
        <f>E24</f>
        <v>20503.18</v>
      </c>
      <c r="BC359">
        <f>F24</f>
        <v>20504.05</v>
      </c>
      <c r="BD359">
        <f>G24</f>
        <v>20491.8</v>
      </c>
      <c r="BE359">
        <f>H24</f>
        <v>20495.55</v>
      </c>
      <c r="BK359" s="11">
        <f>D24</f>
        <v>0.78472222222222221</v>
      </c>
      <c r="BL359">
        <f>E24</f>
        <v>20503.18</v>
      </c>
      <c r="BM359">
        <f>F24</f>
        <v>20504.05</v>
      </c>
      <c r="BN359">
        <f>G24</f>
        <v>20491.8</v>
      </c>
      <c r="BO359">
        <f>H24</f>
        <v>20495.55</v>
      </c>
      <c r="BU359" s="11">
        <f>D24</f>
        <v>0.78472222222222221</v>
      </c>
      <c r="BV359">
        <f>E24</f>
        <v>20503.18</v>
      </c>
      <c r="BW359">
        <f>F24</f>
        <v>20504.05</v>
      </c>
      <c r="BX359">
        <f>G24</f>
        <v>20491.8</v>
      </c>
      <c r="BY359">
        <f>H24</f>
        <v>20495.55</v>
      </c>
      <c r="CE359" s="11">
        <f>D24</f>
        <v>0.78472222222222221</v>
      </c>
      <c r="CF359">
        <f>E24</f>
        <v>20503.18</v>
      </c>
      <c r="CG359">
        <f>F24</f>
        <v>20504.05</v>
      </c>
      <c r="CH359">
        <f>G24</f>
        <v>20491.8</v>
      </c>
      <c r="CI359">
        <f>H24</f>
        <v>20495.55</v>
      </c>
      <c r="CO359" s="11">
        <f>D24</f>
        <v>0.78472222222222221</v>
      </c>
      <c r="CP359">
        <f>E24</f>
        <v>20503.18</v>
      </c>
      <c r="CQ359">
        <f>F24</f>
        <v>20504.05</v>
      </c>
      <c r="CR359">
        <f>G24</f>
        <v>20491.8</v>
      </c>
      <c r="CS359">
        <f>H24</f>
        <v>20495.55</v>
      </c>
      <c r="CY359" s="11">
        <f>D24</f>
        <v>0.78472222222222221</v>
      </c>
      <c r="CZ359">
        <f>E24</f>
        <v>20503.18</v>
      </c>
      <c r="DA359">
        <f>F24</f>
        <v>20504.05</v>
      </c>
      <c r="DB359">
        <f>G24</f>
        <v>20491.8</v>
      </c>
      <c r="DC359">
        <f>H24</f>
        <v>20495.55</v>
      </c>
      <c r="DI359" s="11">
        <f>D24</f>
        <v>0.78472222222222221</v>
      </c>
      <c r="DJ359">
        <f>E24</f>
        <v>20503.18</v>
      </c>
      <c r="DK359">
        <f>F24</f>
        <v>20504.05</v>
      </c>
      <c r="DL359">
        <f>G24</f>
        <v>20491.8</v>
      </c>
      <c r="DM359">
        <f>H24</f>
        <v>20495.55</v>
      </c>
      <c r="DS359" s="11">
        <f>D24</f>
        <v>0.78472222222222221</v>
      </c>
      <c r="DT359">
        <f>E24</f>
        <v>20503.18</v>
      </c>
      <c r="DU359">
        <f>F24</f>
        <v>20504.05</v>
      </c>
      <c r="DV359">
        <f>G24</f>
        <v>20491.8</v>
      </c>
      <c r="DW359">
        <f>H24</f>
        <v>20495.55</v>
      </c>
      <c r="EC359" s="11">
        <f>D24</f>
        <v>0.78472222222222221</v>
      </c>
      <c r="ED359">
        <f>E24</f>
        <v>20503.18</v>
      </c>
      <c r="EE359">
        <f>F24</f>
        <v>20504.05</v>
      </c>
      <c r="EF359">
        <f>G24</f>
        <v>20491.8</v>
      </c>
      <c r="EG359">
        <f>H24</f>
        <v>20495.55</v>
      </c>
      <c r="EM359" s="11">
        <f>D24</f>
        <v>0.78472222222222221</v>
      </c>
      <c r="EN359">
        <f>E24</f>
        <v>20503.18</v>
      </c>
      <c r="EO359">
        <f>F24</f>
        <v>20504.05</v>
      </c>
      <c r="EP359">
        <f>G24</f>
        <v>20491.8</v>
      </c>
      <c r="EQ359">
        <f>H24</f>
        <v>20495.55</v>
      </c>
      <c r="EW359" s="11">
        <f>D24</f>
        <v>0.78472222222222221</v>
      </c>
      <c r="EX359">
        <f>E24</f>
        <v>20503.18</v>
      </c>
      <c r="EY359">
        <f>F24</f>
        <v>20504.05</v>
      </c>
      <c r="EZ359">
        <f>G24</f>
        <v>20491.8</v>
      </c>
      <c r="FA359">
        <f>H24</f>
        <v>20495.55</v>
      </c>
      <c r="FG359" s="11">
        <f>D24</f>
        <v>0.78472222222222221</v>
      </c>
      <c r="FH359">
        <f>E24</f>
        <v>20503.18</v>
      </c>
      <c r="FI359">
        <f>F24</f>
        <v>20504.05</v>
      </c>
      <c r="FJ359">
        <f>G24</f>
        <v>20491.8</v>
      </c>
      <c r="FK359">
        <f>H24</f>
        <v>20495.55</v>
      </c>
      <c r="FQ359" s="11">
        <f>D24</f>
        <v>0.78472222222222221</v>
      </c>
      <c r="FR359">
        <f>E24</f>
        <v>20503.18</v>
      </c>
      <c r="FS359">
        <f>F24</f>
        <v>20504.05</v>
      </c>
      <c r="FT359">
        <f>G24</f>
        <v>20491.8</v>
      </c>
      <c r="FU359">
        <f>H24</f>
        <v>20495.55</v>
      </c>
      <c r="GA359" s="11">
        <f>D24</f>
        <v>0.78472222222222221</v>
      </c>
      <c r="GB359">
        <f>E24</f>
        <v>20503.18</v>
      </c>
      <c r="GC359">
        <f>F24</f>
        <v>20504.05</v>
      </c>
      <c r="GD359">
        <f>G24</f>
        <v>20491.8</v>
      </c>
      <c r="GE359">
        <f>H24</f>
        <v>20495.55</v>
      </c>
      <c r="GK359" s="11">
        <f>D24</f>
        <v>0.78472222222222221</v>
      </c>
      <c r="GL359">
        <f>E24</f>
        <v>20503.18</v>
      </c>
      <c r="GM359">
        <f>F24</f>
        <v>20504.05</v>
      </c>
      <c r="GN359">
        <f>G24</f>
        <v>20491.8</v>
      </c>
      <c r="GO359">
        <f>H24</f>
        <v>20495.55</v>
      </c>
      <c r="GU359" s="11">
        <f>D24</f>
        <v>0.78472222222222221</v>
      </c>
      <c r="GV359">
        <f>E24</f>
        <v>20503.18</v>
      </c>
      <c r="GW359">
        <f>F24</f>
        <v>20504.05</v>
      </c>
      <c r="GX359">
        <f>G24</f>
        <v>20491.8</v>
      </c>
      <c r="GY359">
        <f>H24</f>
        <v>20495.55</v>
      </c>
      <c r="HE359" s="11">
        <f>D24</f>
        <v>0.78472222222222221</v>
      </c>
      <c r="HF359">
        <f>E24</f>
        <v>20503.18</v>
      </c>
      <c r="HG359">
        <f>F24</f>
        <v>20504.05</v>
      </c>
      <c r="HH359">
        <f>G24</f>
        <v>20491.8</v>
      </c>
      <c r="HI359">
        <f>H24</f>
        <v>20495.55</v>
      </c>
      <c r="HO359" s="11">
        <f>D24</f>
        <v>0.78472222222222221</v>
      </c>
      <c r="HP359">
        <f>E24</f>
        <v>20503.18</v>
      </c>
      <c r="HQ359">
        <f>F24</f>
        <v>20504.05</v>
      </c>
      <c r="HR359">
        <f>G24</f>
        <v>20491.8</v>
      </c>
      <c r="HS359">
        <f>H24</f>
        <v>20495.55</v>
      </c>
      <c r="HY359" s="11">
        <f>D24</f>
        <v>0.78472222222222221</v>
      </c>
      <c r="HZ359">
        <f>E24</f>
        <v>20503.18</v>
      </c>
      <c r="IA359">
        <f>F24</f>
        <v>20504.05</v>
      </c>
      <c r="IB359">
        <f>G24</f>
        <v>20491.8</v>
      </c>
      <c r="IC359">
        <f>H24</f>
        <v>20495.55</v>
      </c>
      <c r="II359" s="11">
        <f>D24</f>
        <v>0.78472222222222221</v>
      </c>
      <c r="IJ359">
        <f>E24</f>
        <v>20503.18</v>
      </c>
      <c r="IK359">
        <f>F24</f>
        <v>20504.05</v>
      </c>
      <c r="IL359">
        <f>G24</f>
        <v>20491.8</v>
      </c>
      <c r="IM359">
        <f>H24</f>
        <v>20495.55</v>
      </c>
    </row>
    <row r="360" spans="22:251" x14ac:dyDescent="0.3">
      <c r="V360" s="2" t="str">
        <f>$J$1</f>
        <v>غلظت فاکتور b</v>
      </c>
      <c r="W360" s="2" t="str">
        <f>$K$1</f>
        <v>غلظت فاکتور s</v>
      </c>
      <c r="AG360" s="2" t="str">
        <f>$J$1</f>
        <v>غلظت فاکتور b</v>
      </c>
      <c r="AH360" s="2" t="str">
        <f>$K$1</f>
        <v>غلظت فاکتور s</v>
      </c>
      <c r="AQ360" s="2" t="str">
        <f>$J$1</f>
        <v>غلظت فاکتور b</v>
      </c>
      <c r="AR360" s="2" t="str">
        <f>$K$1</f>
        <v>غلظت فاکتور s</v>
      </c>
      <c r="BA360" s="2" t="str">
        <f>$J$1</f>
        <v>غلظت فاکتور b</v>
      </c>
      <c r="BB360" s="2" t="str">
        <f>$K$1</f>
        <v>غلظت فاکتور s</v>
      </c>
      <c r="BK360" s="2" t="str">
        <f>$J$1</f>
        <v>غلظت فاکتور b</v>
      </c>
      <c r="BL360" s="2" t="str">
        <f>$K$1</f>
        <v>غلظت فاکتور s</v>
      </c>
      <c r="BU360" s="2" t="str">
        <f>$J$1</f>
        <v>غلظت فاکتور b</v>
      </c>
      <c r="BV360" s="2" t="str">
        <f>$K$1</f>
        <v>غلظت فاکتور s</v>
      </c>
      <c r="CE360" s="2" t="str">
        <f>$J$1</f>
        <v>غلظت فاکتور b</v>
      </c>
      <c r="CF360" s="2" t="str">
        <f>$K$1</f>
        <v>غلظت فاکتور s</v>
      </c>
      <c r="CO360" s="2" t="str">
        <f>$J$1</f>
        <v>غلظت فاکتور b</v>
      </c>
      <c r="CP360" s="2" t="str">
        <f>$K$1</f>
        <v>غلظت فاکتور s</v>
      </c>
      <c r="CY360" s="2" t="str">
        <f>$J$1</f>
        <v>غلظت فاکتور b</v>
      </c>
      <c r="CZ360" s="2" t="str">
        <f>$K$1</f>
        <v>غلظت فاکتور s</v>
      </c>
      <c r="DI360" s="2" t="str">
        <f>$J$1</f>
        <v>غلظت فاکتور b</v>
      </c>
      <c r="DJ360" s="2" t="str">
        <f>$K$1</f>
        <v>غلظت فاکتور s</v>
      </c>
      <c r="DS360" s="2" t="str">
        <f>$J$1</f>
        <v>غلظت فاکتور b</v>
      </c>
      <c r="DT360" s="2" t="str">
        <f>$K$1</f>
        <v>غلظت فاکتور s</v>
      </c>
      <c r="EC360" s="2" t="str">
        <f>$J$1</f>
        <v>غلظت فاکتور b</v>
      </c>
      <c r="ED360" s="2" t="str">
        <f>$K$1</f>
        <v>غلظت فاکتور s</v>
      </c>
      <c r="EM360" s="2" t="str">
        <f>$J$1</f>
        <v>غلظت فاکتور b</v>
      </c>
      <c r="EN360" s="2" t="str">
        <f>$K$1</f>
        <v>غلظت فاکتور s</v>
      </c>
      <c r="EW360" s="2" t="str">
        <f>$J$1</f>
        <v>غلظت فاکتور b</v>
      </c>
      <c r="EX360" s="2" t="str">
        <f>$K$1</f>
        <v>غلظت فاکتور s</v>
      </c>
      <c r="FG360" s="2" t="str">
        <f>$J$1</f>
        <v>غلظت فاکتور b</v>
      </c>
      <c r="FH360" s="2" t="str">
        <f>$K$1</f>
        <v>غلظت فاکتور s</v>
      </c>
      <c r="FQ360" s="2" t="str">
        <f>$J$1</f>
        <v>غلظت فاکتور b</v>
      </c>
      <c r="FR360" s="2" t="str">
        <f>$K$1</f>
        <v>غلظت فاکتور s</v>
      </c>
      <c r="GA360" s="2" t="str">
        <f>$J$1</f>
        <v>غلظت فاکتور b</v>
      </c>
      <c r="GB360" s="2" t="str">
        <f>$K$1</f>
        <v>غلظت فاکتور s</v>
      </c>
      <c r="GK360" s="2" t="str">
        <f>$J$1</f>
        <v>غلظت فاکتور b</v>
      </c>
      <c r="GL360" s="2" t="str">
        <f>$K$1</f>
        <v>غلظت فاکتور s</v>
      </c>
      <c r="GU360" s="2" t="str">
        <f>$J$1</f>
        <v>غلظت فاکتور b</v>
      </c>
      <c r="GV360" s="2" t="str">
        <f>$K$1</f>
        <v>غلظت فاکتور s</v>
      </c>
      <c r="HE360" s="2" t="str">
        <f>$J$1</f>
        <v>غلظت فاکتور b</v>
      </c>
      <c r="HF360" s="2" t="str">
        <f>$K$1</f>
        <v>غلظت فاکتور s</v>
      </c>
      <c r="HO360" s="2" t="str">
        <f>$J$1</f>
        <v>غلظت فاکتور b</v>
      </c>
      <c r="HP360" s="2" t="str">
        <f>$K$1</f>
        <v>غلظت فاکتور s</v>
      </c>
      <c r="HY360" s="2" t="str">
        <f>$J$1</f>
        <v>غلظت فاکتور b</v>
      </c>
      <c r="HZ360" s="2" t="str">
        <f>$K$1</f>
        <v>غلظت فاکتور s</v>
      </c>
      <c r="II360" s="2" t="str">
        <f>$J$1</f>
        <v>غلظت فاکتور b</v>
      </c>
      <c r="IJ360" s="2" t="str">
        <f>$K$1</f>
        <v>غلظت فاکتور s</v>
      </c>
    </row>
    <row r="361" spans="22:251" x14ac:dyDescent="0.3">
      <c r="V361" s="7">
        <f>J24</f>
        <v>0.30612244897959184</v>
      </c>
      <c r="W361" s="7">
        <f>K24</f>
        <v>0.69387755102040816</v>
      </c>
      <c r="AG361" s="7">
        <f>J24</f>
        <v>0.30612244897959184</v>
      </c>
      <c r="AH361" s="7">
        <f>K24</f>
        <v>0.69387755102040816</v>
      </c>
      <c r="AQ361" s="7">
        <f>J24</f>
        <v>0.30612244897959184</v>
      </c>
      <c r="AR361" s="7">
        <f>K24</f>
        <v>0.69387755102040816</v>
      </c>
      <c r="BA361" s="7">
        <f>J24</f>
        <v>0.30612244897959184</v>
      </c>
      <c r="BB361" s="7">
        <f>K24</f>
        <v>0.69387755102040816</v>
      </c>
      <c r="BK361" s="7">
        <f>J24</f>
        <v>0.30612244897959184</v>
      </c>
      <c r="BL361" s="7">
        <f>K24</f>
        <v>0.69387755102040816</v>
      </c>
      <c r="BU361" s="7">
        <f>J24</f>
        <v>0.30612244897959184</v>
      </c>
      <c r="BV361" s="7">
        <f>K24</f>
        <v>0.69387755102040816</v>
      </c>
      <c r="CE361" s="7">
        <f>J24</f>
        <v>0.30612244897959184</v>
      </c>
      <c r="CF361" s="7">
        <f>K24</f>
        <v>0.69387755102040816</v>
      </c>
      <c r="CO361" s="7">
        <f>J24</f>
        <v>0.30612244897959184</v>
      </c>
      <c r="CP361" s="7">
        <f>K24</f>
        <v>0.69387755102040816</v>
      </c>
      <c r="CY361" s="7">
        <f>J24</f>
        <v>0.30612244897959184</v>
      </c>
      <c r="CZ361" s="7">
        <f>K24</f>
        <v>0.69387755102040816</v>
      </c>
      <c r="DI361" s="7">
        <f>J24</f>
        <v>0.30612244897959184</v>
      </c>
      <c r="DJ361" s="7">
        <f>K24</f>
        <v>0.69387755102040816</v>
      </c>
      <c r="DS361" s="7">
        <f>J24</f>
        <v>0.30612244897959184</v>
      </c>
      <c r="DT361" s="7">
        <f>K24</f>
        <v>0.69387755102040816</v>
      </c>
      <c r="EC361" s="7">
        <f>J24</f>
        <v>0.30612244897959184</v>
      </c>
      <c r="ED361" s="7">
        <f>K24</f>
        <v>0.69387755102040816</v>
      </c>
      <c r="EM361" s="7">
        <f>J24</f>
        <v>0.30612244897959184</v>
      </c>
      <c r="EN361" s="7">
        <f>K24</f>
        <v>0.69387755102040816</v>
      </c>
      <c r="EW361" s="7">
        <f>J24</f>
        <v>0.30612244897959184</v>
      </c>
      <c r="EX361" s="7">
        <f>K24</f>
        <v>0.69387755102040816</v>
      </c>
      <c r="FG361" s="7">
        <f>J24</f>
        <v>0.30612244897959184</v>
      </c>
      <c r="FH361" s="7">
        <f>K24</f>
        <v>0.69387755102040816</v>
      </c>
      <c r="FQ361" s="7">
        <f>J24</f>
        <v>0.30612244897959184</v>
      </c>
      <c r="FR361" s="7">
        <f>K24</f>
        <v>0.69387755102040816</v>
      </c>
      <c r="GA361" s="7">
        <f>J24</f>
        <v>0.30612244897959184</v>
      </c>
      <c r="GB361" s="7">
        <f>K24</f>
        <v>0.69387755102040816</v>
      </c>
      <c r="GK361" s="7">
        <f>J24</f>
        <v>0.30612244897959184</v>
      </c>
      <c r="GL361" s="7">
        <f>K24</f>
        <v>0.69387755102040816</v>
      </c>
      <c r="GU361" s="7">
        <f>J24</f>
        <v>0.30612244897959184</v>
      </c>
      <c r="GV361" s="7">
        <f>K24</f>
        <v>0.69387755102040816</v>
      </c>
      <c r="HE361" s="7">
        <f>J24</f>
        <v>0.30612244897959184</v>
      </c>
      <c r="HF361" s="7">
        <f>K24</f>
        <v>0.69387755102040816</v>
      </c>
      <c r="HO361" s="7">
        <f>J24</f>
        <v>0.30612244897959184</v>
      </c>
      <c r="HP361" s="7">
        <f>K24</f>
        <v>0.69387755102040816</v>
      </c>
      <c r="HY361" s="7">
        <f>J24</f>
        <v>0.30612244897959184</v>
      </c>
      <c r="HZ361" s="7">
        <f>K24</f>
        <v>0.69387755102040816</v>
      </c>
      <c r="II361" s="7">
        <f>J24</f>
        <v>0.30612244897959184</v>
      </c>
      <c r="IJ361" s="7">
        <f>K24</f>
        <v>0.69387755102040816</v>
      </c>
    </row>
    <row r="362" spans="22:251" x14ac:dyDescent="0.3">
      <c r="V362" t="str">
        <f>$L$1</f>
        <v>color</v>
      </c>
      <c r="W362" t="str">
        <f>$M$1</f>
        <v>اندازه نمونه</v>
      </c>
      <c r="AG362" t="str">
        <f>$L$1</f>
        <v>color</v>
      </c>
      <c r="AH362" t="str">
        <f>$M$1</f>
        <v>اندازه نمونه</v>
      </c>
      <c r="AQ362" t="str">
        <f>$L$1</f>
        <v>color</v>
      </c>
      <c r="AR362" t="str">
        <f>$M$1</f>
        <v>اندازه نمونه</v>
      </c>
      <c r="BA362" t="str">
        <f>$L$1</f>
        <v>color</v>
      </c>
      <c r="BB362" t="str">
        <f>$M$1</f>
        <v>اندازه نمونه</v>
      </c>
      <c r="BK362" t="str">
        <f>$L$1</f>
        <v>color</v>
      </c>
      <c r="BL362" t="str">
        <f>$M$1</f>
        <v>اندازه نمونه</v>
      </c>
      <c r="BU362" t="str">
        <f>$L$1</f>
        <v>color</v>
      </c>
      <c r="BV362" t="str">
        <f>$M$1</f>
        <v>اندازه نمونه</v>
      </c>
      <c r="CE362" t="str">
        <f>$L$1</f>
        <v>color</v>
      </c>
      <c r="CF362" t="str">
        <f>$M$1</f>
        <v>اندازه نمونه</v>
      </c>
      <c r="CO362" t="str">
        <f>$L$1</f>
        <v>color</v>
      </c>
      <c r="CP362" t="str">
        <f>$M$1</f>
        <v>اندازه نمونه</v>
      </c>
      <c r="CY362" t="str">
        <f>$L$1</f>
        <v>color</v>
      </c>
      <c r="CZ362" t="str">
        <f>$M$1</f>
        <v>اندازه نمونه</v>
      </c>
      <c r="DI362" t="str">
        <f>$L$1</f>
        <v>color</v>
      </c>
      <c r="DJ362" t="str">
        <f>$M$1</f>
        <v>اندازه نمونه</v>
      </c>
      <c r="DS362" t="str">
        <f>$L$1</f>
        <v>color</v>
      </c>
      <c r="DT362" t="str">
        <f>$M$1</f>
        <v>اندازه نمونه</v>
      </c>
      <c r="EC362" t="str">
        <f>$L$1</f>
        <v>color</v>
      </c>
      <c r="ED362" t="str">
        <f>$M$1</f>
        <v>اندازه نمونه</v>
      </c>
      <c r="EM362" t="str">
        <f>$L$1</f>
        <v>color</v>
      </c>
      <c r="EN362" t="str">
        <f>$M$1</f>
        <v>اندازه نمونه</v>
      </c>
      <c r="EW362" t="str">
        <f>$L$1</f>
        <v>color</v>
      </c>
      <c r="EX362" t="str">
        <f>$M$1</f>
        <v>اندازه نمونه</v>
      </c>
      <c r="FG362" t="str">
        <f>$L$1</f>
        <v>color</v>
      </c>
      <c r="FH362" t="str">
        <f>$M$1</f>
        <v>اندازه نمونه</v>
      </c>
      <c r="FQ362" t="str">
        <f>$L$1</f>
        <v>color</v>
      </c>
      <c r="FR362" t="str">
        <f>$M$1</f>
        <v>اندازه نمونه</v>
      </c>
      <c r="GA362" t="str">
        <f>$L$1</f>
        <v>color</v>
      </c>
      <c r="GB362" t="str">
        <f>$M$1</f>
        <v>اندازه نمونه</v>
      </c>
      <c r="GK362" t="str">
        <f>$L$1</f>
        <v>color</v>
      </c>
      <c r="GL362" t="str">
        <f>$M$1</f>
        <v>اندازه نمونه</v>
      </c>
      <c r="GU362" t="str">
        <f>$L$1</f>
        <v>color</v>
      </c>
      <c r="GV362" t="str">
        <f>$M$1</f>
        <v>اندازه نمونه</v>
      </c>
      <c r="HE362" t="str">
        <f>$L$1</f>
        <v>color</v>
      </c>
      <c r="HF362" t="str">
        <f>$M$1</f>
        <v>اندازه نمونه</v>
      </c>
      <c r="HO362" t="str">
        <f>$L$1</f>
        <v>color</v>
      </c>
      <c r="HP362" t="str">
        <f>$M$1</f>
        <v>اندازه نمونه</v>
      </c>
      <c r="HY362" t="str">
        <f>$L$1</f>
        <v>color</v>
      </c>
      <c r="HZ362" t="str">
        <f>$M$1</f>
        <v>اندازه نمونه</v>
      </c>
      <c r="II362" t="str">
        <f>$L$1</f>
        <v>color</v>
      </c>
      <c r="IJ362" t="str">
        <f>$M$1</f>
        <v>اندازه نمونه</v>
      </c>
    </row>
    <row r="363" spans="22:251" x14ac:dyDescent="0.3">
      <c r="V363" s="6">
        <f>L24</f>
        <v>-7.6300000000010186</v>
      </c>
      <c r="W363" s="6">
        <f>M24</f>
        <v>12.25</v>
      </c>
      <c r="AG363" s="6">
        <f>L24</f>
        <v>-7.6300000000010186</v>
      </c>
      <c r="AH363" s="6">
        <f>M24</f>
        <v>12.25</v>
      </c>
      <c r="AQ363" s="6">
        <f>L24</f>
        <v>-7.6300000000010186</v>
      </c>
      <c r="AR363" s="6">
        <f>M24</f>
        <v>12.25</v>
      </c>
      <c r="BA363" s="6">
        <f>L24</f>
        <v>-7.6300000000010186</v>
      </c>
      <c r="BB363" s="6">
        <f>M24</f>
        <v>12.25</v>
      </c>
      <c r="BK363" s="6">
        <f>L24</f>
        <v>-7.6300000000010186</v>
      </c>
      <c r="BL363" s="6">
        <f>M24</f>
        <v>12.25</v>
      </c>
      <c r="BU363" s="6">
        <f>L24</f>
        <v>-7.6300000000010186</v>
      </c>
      <c r="BV363" s="6">
        <f>M24</f>
        <v>12.25</v>
      </c>
      <c r="CE363" s="6">
        <f>L24</f>
        <v>-7.6300000000010186</v>
      </c>
      <c r="CF363" s="6">
        <f>M24</f>
        <v>12.25</v>
      </c>
      <c r="CO363" s="6">
        <f>L24</f>
        <v>-7.6300000000010186</v>
      </c>
      <c r="CP363" s="6">
        <f>M24</f>
        <v>12.25</v>
      </c>
      <c r="CY363" s="6">
        <f>L24</f>
        <v>-7.6300000000010186</v>
      </c>
      <c r="CZ363" s="6">
        <f>M24</f>
        <v>12.25</v>
      </c>
      <c r="DI363" s="6">
        <f>L24</f>
        <v>-7.6300000000010186</v>
      </c>
      <c r="DJ363" s="6">
        <f>M24</f>
        <v>12.25</v>
      </c>
      <c r="DS363" s="6">
        <f>L24</f>
        <v>-7.6300000000010186</v>
      </c>
      <c r="DT363" s="6">
        <f>M24</f>
        <v>12.25</v>
      </c>
      <c r="EC363" s="6">
        <f>L24</f>
        <v>-7.6300000000010186</v>
      </c>
      <c r="ED363" s="6">
        <f>M24</f>
        <v>12.25</v>
      </c>
      <c r="EM363" s="6">
        <f>L24</f>
        <v>-7.6300000000010186</v>
      </c>
      <c r="EN363" s="6">
        <f>M24</f>
        <v>12.25</v>
      </c>
      <c r="EW363" s="6">
        <f>L24</f>
        <v>-7.6300000000010186</v>
      </c>
      <c r="EX363" s="6">
        <f>M24</f>
        <v>12.25</v>
      </c>
      <c r="FG363" s="6">
        <f>L24</f>
        <v>-7.6300000000010186</v>
      </c>
      <c r="FH363" s="6">
        <f>M24</f>
        <v>12.25</v>
      </c>
      <c r="FQ363" s="6">
        <f>L24</f>
        <v>-7.6300000000010186</v>
      </c>
      <c r="FR363" s="6">
        <f>M24</f>
        <v>12.25</v>
      </c>
      <c r="GA363" s="6">
        <f>L24</f>
        <v>-7.6300000000010186</v>
      </c>
      <c r="GB363" s="6">
        <f>M24</f>
        <v>12.25</v>
      </c>
      <c r="GK363" s="6">
        <f>L24</f>
        <v>-7.6300000000010186</v>
      </c>
      <c r="GL363" s="6">
        <f>M24</f>
        <v>12.25</v>
      </c>
      <c r="GU363" s="6">
        <f>L24</f>
        <v>-7.6300000000010186</v>
      </c>
      <c r="GV363" s="6">
        <f>M24</f>
        <v>12.25</v>
      </c>
      <c r="HE363" s="6">
        <f>L24</f>
        <v>-7.6300000000010186</v>
      </c>
      <c r="HF363" s="6">
        <f>M24</f>
        <v>12.25</v>
      </c>
      <c r="HO363" s="6">
        <f>L24</f>
        <v>-7.6300000000010186</v>
      </c>
      <c r="HP363" s="6">
        <f>M24</f>
        <v>12.25</v>
      </c>
      <c r="HY363" s="6">
        <f>L24</f>
        <v>-7.6300000000010186</v>
      </c>
      <c r="HZ363" s="6">
        <f>M24</f>
        <v>12.25</v>
      </c>
      <c r="II363" s="6">
        <f>L24</f>
        <v>-7.6300000000010186</v>
      </c>
      <c r="IJ363" s="6">
        <f>M24</f>
        <v>12.25</v>
      </c>
    </row>
    <row r="364" spans="22:251" x14ac:dyDescent="0.3">
      <c r="V364" s="4" t="str">
        <f>$A$1</f>
        <v xml:space="preserve">تعدا د </v>
      </c>
      <c r="W364" s="4"/>
      <c r="X364" s="4"/>
      <c r="Y364" s="4"/>
      <c r="Z364" s="4"/>
      <c r="AG364" s="4" t="str">
        <f>$A$1</f>
        <v xml:space="preserve">تعدا د </v>
      </c>
      <c r="AH364" s="4"/>
      <c r="AI364" s="4"/>
      <c r="AJ364" s="4"/>
      <c r="AK364" s="4"/>
      <c r="AQ364" s="4" t="str">
        <f>$A$1</f>
        <v xml:space="preserve">تعدا د </v>
      </c>
      <c r="AR364" s="4"/>
      <c r="AS364" s="4"/>
      <c r="AT364" s="4"/>
      <c r="AU364" s="4"/>
      <c r="BA364" s="4" t="str">
        <f>$A$1</f>
        <v xml:space="preserve">تعدا د </v>
      </c>
      <c r="BB364" s="4"/>
      <c r="BC364" s="4"/>
      <c r="BD364" s="4"/>
      <c r="BE364" s="4"/>
      <c r="BK364" s="4" t="str">
        <f>$A$1</f>
        <v xml:space="preserve">تعدا د </v>
      </c>
      <c r="BL364" s="4"/>
      <c r="BM364" s="4"/>
      <c r="BN364" s="4"/>
      <c r="BO364" s="4"/>
      <c r="BU364" s="4" t="str">
        <f>$A$1</f>
        <v xml:space="preserve">تعدا د </v>
      </c>
      <c r="BV364" s="4"/>
      <c r="BW364" s="4"/>
      <c r="BX364" s="4"/>
      <c r="BY364" s="4"/>
      <c r="CE364" s="4" t="str">
        <f>$A$1</f>
        <v xml:space="preserve">تعدا د </v>
      </c>
      <c r="CF364" s="4"/>
      <c r="CG364" s="4"/>
      <c r="CH364" s="4"/>
      <c r="CI364" s="4"/>
      <c r="CO364" s="4" t="str">
        <f>$A$1</f>
        <v xml:space="preserve">تعدا د </v>
      </c>
      <c r="CP364" s="4"/>
      <c r="CQ364" s="4"/>
      <c r="CR364" s="4"/>
      <c r="CS364" s="4"/>
      <c r="CY364" s="4" t="str">
        <f>$A$1</f>
        <v xml:space="preserve">تعدا د </v>
      </c>
      <c r="CZ364" s="4"/>
      <c r="DA364" s="4"/>
      <c r="DB364" s="4"/>
      <c r="DC364" s="4"/>
      <c r="DI364" s="4" t="str">
        <f>$A$1</f>
        <v xml:space="preserve">تعدا د </v>
      </c>
      <c r="DJ364" s="4"/>
      <c r="DK364" s="4"/>
      <c r="DL364" s="4"/>
      <c r="DM364" s="4"/>
      <c r="DS364" s="4" t="str">
        <f>$A$1</f>
        <v xml:space="preserve">تعدا د </v>
      </c>
      <c r="DT364" s="4"/>
      <c r="DU364" s="4"/>
      <c r="DV364" s="4"/>
      <c r="DW364" s="4"/>
      <c r="EC364" s="4" t="str">
        <f>$A$1</f>
        <v xml:space="preserve">تعدا د </v>
      </c>
      <c r="ED364" s="4"/>
      <c r="EE364" s="4"/>
      <c r="EF364" s="4"/>
      <c r="EG364" s="4"/>
      <c r="EM364" s="4" t="str">
        <f>$A$1</f>
        <v xml:space="preserve">تعدا د </v>
      </c>
      <c r="EN364" s="4"/>
      <c r="EO364" s="4"/>
      <c r="EP364" s="4"/>
      <c r="EQ364" s="4"/>
      <c r="EW364" s="4" t="str">
        <f>$A$1</f>
        <v xml:space="preserve">تعدا د </v>
      </c>
      <c r="EX364" s="4"/>
      <c r="EY364" s="4"/>
      <c r="EZ364" s="4"/>
      <c r="FA364" s="4"/>
      <c r="FG364" s="4" t="str">
        <f>$A$1</f>
        <v xml:space="preserve">تعدا د </v>
      </c>
      <c r="FH364" s="4"/>
      <c r="FI364" s="4"/>
      <c r="FJ364" s="4"/>
      <c r="FK364" s="4"/>
      <c r="FQ364" s="4" t="str">
        <f>$A$1</f>
        <v xml:space="preserve">تعدا د </v>
      </c>
      <c r="FR364" s="4"/>
      <c r="FS364" s="4"/>
      <c r="FT364" s="4"/>
      <c r="FU364" s="4"/>
      <c r="GA364" s="4" t="str">
        <f>$A$1</f>
        <v xml:space="preserve">تعدا د </v>
      </c>
      <c r="GB364" s="4"/>
      <c r="GC364" s="4"/>
      <c r="GD364" s="4"/>
      <c r="GE364" s="4"/>
      <c r="GK364" s="4" t="str">
        <f>$A$1</f>
        <v xml:space="preserve">تعدا د </v>
      </c>
      <c r="GL364" s="4"/>
      <c r="GM364" s="4"/>
      <c r="GN364" s="4"/>
      <c r="GO364" s="4"/>
      <c r="GU364" s="4" t="str">
        <f>$A$1</f>
        <v xml:space="preserve">تعدا د </v>
      </c>
      <c r="GV364" s="4"/>
      <c r="GW364" s="4"/>
      <c r="GX364" s="4"/>
      <c r="GY364" s="4"/>
      <c r="HE364" s="4" t="str">
        <f>$A$1</f>
        <v xml:space="preserve">تعدا د </v>
      </c>
      <c r="HF364" s="4"/>
      <c r="HG364" s="4"/>
      <c r="HH364" s="4"/>
      <c r="HI364" s="4"/>
      <c r="HO364" s="4" t="str">
        <f>$A$1</f>
        <v xml:space="preserve">تعدا د </v>
      </c>
      <c r="HP364" s="4"/>
      <c r="HQ364" s="4"/>
      <c r="HR364" s="4"/>
      <c r="HS364" s="4"/>
      <c r="HY364" s="4" t="str">
        <f>$A$1</f>
        <v xml:space="preserve">تعدا د </v>
      </c>
      <c r="HZ364" s="4"/>
      <c r="IA364" s="4"/>
      <c r="IB364" s="4"/>
      <c r="IC364" s="4"/>
      <c r="II364" s="4" t="str">
        <f>$A$1</f>
        <v xml:space="preserve">تعدا د </v>
      </c>
      <c r="IJ364" s="4"/>
      <c r="IK364" s="4"/>
      <c r="IL364" s="4"/>
      <c r="IM364" s="4"/>
    </row>
    <row r="365" spans="22:251" x14ac:dyDescent="0.3">
      <c r="V365" s="6">
        <f>A24</f>
        <v>23</v>
      </c>
      <c r="W365" s="10"/>
      <c r="X365" s="6"/>
      <c r="Y365" s="6"/>
      <c r="Z365" s="6"/>
      <c r="AG365" s="6">
        <f>A24</f>
        <v>23</v>
      </c>
      <c r="AH365" s="10"/>
      <c r="AI365" s="6"/>
      <c r="AJ365" s="6"/>
      <c r="AK365" s="6"/>
      <c r="AQ365" s="6">
        <f>A24</f>
        <v>23</v>
      </c>
      <c r="AR365" s="10"/>
      <c r="AS365" s="6"/>
      <c r="AT365" s="6"/>
      <c r="AU365" s="6"/>
      <c r="BA365" s="6">
        <f>A24</f>
        <v>23</v>
      </c>
      <c r="BB365" s="10"/>
      <c r="BC365" s="6"/>
      <c r="BD365" s="6"/>
      <c r="BE365" s="6"/>
      <c r="BK365" s="6">
        <f>A24</f>
        <v>23</v>
      </c>
      <c r="BL365" s="10"/>
      <c r="BM365" s="6"/>
      <c r="BN365" s="6"/>
      <c r="BO365" s="6"/>
      <c r="BU365" s="6">
        <f>A24</f>
        <v>23</v>
      </c>
      <c r="BV365" s="10"/>
      <c r="BW365" s="6"/>
      <c r="BX365" s="6"/>
      <c r="BY365" s="6"/>
      <c r="CE365" s="6">
        <f>A24</f>
        <v>23</v>
      </c>
      <c r="CF365" s="10"/>
      <c r="CG365" s="6"/>
      <c r="CH365" s="6"/>
      <c r="CI365" s="6"/>
      <c r="CO365" s="6">
        <f>A24</f>
        <v>23</v>
      </c>
      <c r="CP365" s="10"/>
      <c r="CQ365" s="6"/>
      <c r="CR365" s="6"/>
      <c r="CS365" s="6"/>
      <c r="CY365" s="6">
        <f>A24</f>
        <v>23</v>
      </c>
      <c r="CZ365" s="10"/>
      <c r="DA365" s="6"/>
      <c r="DB365" s="6"/>
      <c r="DC365" s="6"/>
      <c r="DI365" s="6">
        <f>A24</f>
        <v>23</v>
      </c>
      <c r="DJ365" s="10"/>
      <c r="DK365" s="6"/>
      <c r="DL365" s="6"/>
      <c r="DM365" s="6"/>
      <c r="DS365" s="6">
        <f>A24</f>
        <v>23</v>
      </c>
      <c r="DT365" s="10"/>
      <c r="DU365" s="6"/>
      <c r="DV365" s="6"/>
      <c r="DW365" s="6"/>
      <c r="EC365" s="6">
        <f>A24</f>
        <v>23</v>
      </c>
      <c r="ED365" s="10"/>
      <c r="EE365" s="6"/>
      <c r="EF365" s="6"/>
      <c r="EG365" s="6"/>
      <c r="EM365" s="6">
        <f>A24</f>
        <v>23</v>
      </c>
      <c r="EN365" s="10"/>
      <c r="EO365" s="6"/>
      <c r="EP365" s="6"/>
      <c r="EQ365" s="6"/>
      <c r="EW365" s="6">
        <f>A24</f>
        <v>23</v>
      </c>
      <c r="EX365" s="10"/>
      <c r="EY365" s="6"/>
      <c r="EZ365" s="6"/>
      <c r="FA365" s="6"/>
      <c r="FG365" s="6">
        <f>A24</f>
        <v>23</v>
      </c>
      <c r="FH365" s="10"/>
      <c r="FI365" s="6"/>
      <c r="FJ365" s="6"/>
      <c r="FK365" s="6"/>
      <c r="FQ365" s="6">
        <f>A24</f>
        <v>23</v>
      </c>
      <c r="FR365" s="10"/>
      <c r="FS365" s="6"/>
      <c r="FT365" s="6"/>
      <c r="FU365" s="6"/>
      <c r="GA365" s="6">
        <f>A24</f>
        <v>23</v>
      </c>
      <c r="GB365" s="10"/>
      <c r="GC365" s="6"/>
      <c r="GD365" s="6"/>
      <c r="GE365" s="6"/>
      <c r="GK365" s="6">
        <f>A24</f>
        <v>23</v>
      </c>
      <c r="GL365" s="10"/>
      <c r="GM365" s="6"/>
      <c r="GN365" s="6"/>
      <c r="GO365" s="6"/>
      <c r="GU365" s="6">
        <f>A24</f>
        <v>23</v>
      </c>
      <c r="GV365" s="10"/>
      <c r="GW365" s="6"/>
      <c r="GX365" s="6"/>
      <c r="GY365" s="6"/>
      <c r="HE365" s="6">
        <f>A24</f>
        <v>23</v>
      </c>
      <c r="HF365" s="10"/>
      <c r="HG365" s="6"/>
      <c r="HH365" s="6"/>
      <c r="HI365" s="6"/>
      <c r="HO365" s="6">
        <f>A24</f>
        <v>23</v>
      </c>
      <c r="HP365" s="10"/>
      <c r="HQ365" s="6"/>
      <c r="HR365" s="6"/>
      <c r="HS365" s="6"/>
      <c r="HY365" s="6">
        <f>A24</f>
        <v>23</v>
      </c>
      <c r="HZ365" s="10"/>
      <c r="IA365" s="6"/>
      <c r="IB365" s="6"/>
      <c r="IC365" s="6"/>
      <c r="II365" s="6">
        <f>A24</f>
        <v>23</v>
      </c>
      <c r="IJ365" s="10"/>
      <c r="IK365" s="6"/>
      <c r="IL365" s="6"/>
      <c r="IM365" s="6"/>
    </row>
    <row r="366" spans="22:251" x14ac:dyDescent="0.3">
      <c r="V366">
        <v>23</v>
      </c>
      <c r="AG366">
        <v>22</v>
      </c>
      <c r="AQ366">
        <v>21</v>
      </c>
      <c r="BA366">
        <v>20</v>
      </c>
      <c r="BK366">
        <v>19</v>
      </c>
      <c r="BU366">
        <v>18</v>
      </c>
      <c r="CE366">
        <v>17</v>
      </c>
      <c r="CO366">
        <v>16</v>
      </c>
      <c r="CY366">
        <v>15</v>
      </c>
      <c r="DI366">
        <v>14</v>
      </c>
      <c r="DS366">
        <v>13</v>
      </c>
      <c r="EC366">
        <v>12</v>
      </c>
      <c r="EM366">
        <v>11</v>
      </c>
      <c r="EW366">
        <v>10</v>
      </c>
      <c r="FG366">
        <v>9</v>
      </c>
      <c r="FQ366">
        <v>8</v>
      </c>
      <c r="GA366">
        <v>7</v>
      </c>
      <c r="GK366">
        <v>6</v>
      </c>
      <c r="GU366">
        <v>5</v>
      </c>
      <c r="HE366">
        <v>4</v>
      </c>
      <c r="HO366">
        <v>3</v>
      </c>
      <c r="HY366">
        <v>2</v>
      </c>
      <c r="II366">
        <v>1</v>
      </c>
    </row>
    <row r="367" spans="22:251" x14ac:dyDescent="0.3"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G367" s="8"/>
      <c r="AH367" s="8"/>
      <c r="AI367" s="8"/>
      <c r="AJ367" s="8"/>
      <c r="AK367" s="8"/>
      <c r="AL367" s="8"/>
      <c r="AM367" s="8"/>
      <c r="AN367" s="8"/>
      <c r="AO367" s="8"/>
      <c r="AQ367" s="8"/>
      <c r="AR367" s="8"/>
      <c r="AS367" s="8"/>
      <c r="AT367" s="8"/>
      <c r="AU367" s="8"/>
      <c r="AV367" s="8"/>
      <c r="AW367" s="8"/>
      <c r="AX367" s="8"/>
      <c r="AY367" s="8"/>
      <c r="BA367" s="8"/>
      <c r="BB367" s="8"/>
      <c r="BC367" s="8"/>
      <c r="BD367" s="8"/>
      <c r="BE367" s="8"/>
      <c r="BF367" s="8"/>
      <c r="BG367" s="8"/>
      <c r="BH367" s="8"/>
      <c r="BI367" s="8"/>
      <c r="BK367" s="8"/>
      <c r="BL367" s="8"/>
      <c r="BM367" s="8"/>
      <c r="BN367" s="8"/>
      <c r="BO367" s="8"/>
      <c r="BP367" s="8"/>
      <c r="BQ367" s="8"/>
      <c r="BR367" s="8"/>
      <c r="BS367" s="8"/>
      <c r="BU367" s="8"/>
      <c r="BV367" s="8"/>
      <c r="BW367" s="8"/>
      <c r="BX367" s="8"/>
      <c r="BY367" s="8"/>
      <c r="BZ367" s="8"/>
      <c r="CA367" s="8"/>
      <c r="CB367" s="8"/>
      <c r="CC367" s="8"/>
      <c r="CE367" s="8"/>
      <c r="CF367" s="8"/>
      <c r="CG367" s="8"/>
      <c r="CH367" s="8"/>
      <c r="CI367" s="8"/>
      <c r="CJ367" s="8"/>
      <c r="CK367" s="8"/>
      <c r="CL367" s="8"/>
      <c r="CM367" s="8"/>
      <c r="CO367" s="8"/>
      <c r="CP367" s="8"/>
      <c r="CQ367" s="8"/>
      <c r="CR367" s="8"/>
      <c r="CS367" s="8"/>
      <c r="CT367" s="8"/>
      <c r="CU367" s="8"/>
      <c r="CV367" s="8"/>
      <c r="CW367" s="8"/>
      <c r="CY367" s="8"/>
      <c r="CZ367" s="8"/>
      <c r="DA367" s="8"/>
      <c r="DB367" s="8"/>
      <c r="DC367" s="8"/>
      <c r="DD367" s="8"/>
      <c r="DE367" s="8"/>
      <c r="DF367" s="8"/>
      <c r="DG367" s="8"/>
      <c r="DI367" s="8"/>
      <c r="DJ367" s="8"/>
      <c r="DK367" s="8"/>
      <c r="DL367" s="8"/>
      <c r="DM367" s="8"/>
      <c r="DN367" s="8"/>
      <c r="DO367" s="8"/>
      <c r="DP367" s="8"/>
      <c r="DQ367" s="8"/>
      <c r="DS367" s="8"/>
      <c r="DT367" s="8"/>
      <c r="DU367" s="8"/>
      <c r="DV367" s="8"/>
      <c r="DW367" s="8"/>
      <c r="DX367" s="8"/>
      <c r="DY367" s="8"/>
      <c r="DZ367" s="8"/>
      <c r="EA367" s="8"/>
      <c r="EC367" s="8"/>
      <c r="ED367" s="8"/>
      <c r="EE367" s="8"/>
      <c r="EF367" s="8"/>
      <c r="EG367" s="8"/>
      <c r="EH367" s="8"/>
      <c r="EI367" s="8"/>
      <c r="EJ367" s="8"/>
      <c r="EK367" s="8"/>
      <c r="EM367" s="8"/>
      <c r="EN367" s="8"/>
      <c r="EO367" s="8"/>
      <c r="EP367" s="8"/>
      <c r="EQ367" s="8"/>
      <c r="ER367" s="8"/>
      <c r="ES367" s="8"/>
      <c r="ET367" s="8"/>
      <c r="EU367" s="8"/>
      <c r="EW367" s="8"/>
      <c r="EX367" s="8"/>
      <c r="EY367" s="8"/>
      <c r="EZ367" s="8"/>
      <c r="FA367" s="8"/>
      <c r="FB367" s="8"/>
      <c r="FC367" s="8"/>
      <c r="FD367" s="8"/>
      <c r="FE367" s="8"/>
      <c r="FG367" s="8"/>
      <c r="FH367" s="8"/>
      <c r="FI367" s="8"/>
      <c r="FJ367" s="8"/>
      <c r="FK367" s="8"/>
      <c r="FL367" s="8"/>
      <c r="FM367" s="8"/>
      <c r="FN367" s="8"/>
      <c r="FO367" s="8"/>
      <c r="FQ367" s="15"/>
      <c r="FR367" s="16"/>
      <c r="FS367" s="15"/>
      <c r="FT367" s="15"/>
      <c r="FU367" s="15"/>
      <c r="FV367" s="8"/>
      <c r="FW367" s="8"/>
      <c r="FX367" s="8"/>
      <c r="FY367" s="8"/>
      <c r="GA367" s="8"/>
      <c r="GB367" s="8"/>
      <c r="GC367" s="8"/>
      <c r="GD367" s="8"/>
      <c r="GE367" s="8"/>
      <c r="GF367" s="8"/>
      <c r="GG367" s="8"/>
      <c r="GH367" s="8"/>
      <c r="GI367" s="8"/>
      <c r="GK367" s="8"/>
      <c r="GL367" s="8"/>
      <c r="GM367" s="8"/>
      <c r="GN367" s="8"/>
      <c r="GO367" s="8"/>
      <c r="GP367" s="8"/>
      <c r="GQ367" s="8"/>
      <c r="GR367" s="8"/>
      <c r="GS367" s="8"/>
      <c r="GU367" s="8"/>
      <c r="GV367" s="8"/>
      <c r="GW367" s="8"/>
      <c r="GX367" s="8"/>
      <c r="GY367" s="8"/>
      <c r="GZ367" s="8"/>
      <c r="HA367" s="8"/>
      <c r="HB367" s="8"/>
      <c r="HC367" s="8"/>
      <c r="HE367" s="8"/>
      <c r="HF367" s="8"/>
      <c r="HG367" s="8"/>
      <c r="HH367" s="8"/>
      <c r="HI367" s="8"/>
      <c r="HJ367" s="8"/>
      <c r="HK367" s="8"/>
      <c r="HL367" s="8"/>
      <c r="HM367" s="8"/>
      <c r="HO367" s="8"/>
      <c r="HP367" s="8"/>
      <c r="HQ367" s="8"/>
      <c r="HR367" s="8"/>
      <c r="HS367" s="8"/>
      <c r="HT367" s="8"/>
      <c r="HU367" s="8"/>
      <c r="HV367" s="8"/>
      <c r="HW367" s="8"/>
      <c r="HY367" s="8"/>
      <c r="HZ367" s="8"/>
      <c r="IA367" s="8"/>
      <c r="IB367" s="8"/>
      <c r="IC367" s="8"/>
      <c r="ID367" s="8"/>
      <c r="IE367" s="8"/>
      <c r="IF367" s="8"/>
      <c r="IG367" s="8"/>
      <c r="II367" s="8"/>
      <c r="IJ367" s="8"/>
      <c r="IK367" s="8"/>
      <c r="IL367" s="8"/>
      <c r="IM367" s="8"/>
      <c r="IN367" s="8"/>
      <c r="IO367" s="8"/>
      <c r="IP367" s="8"/>
      <c r="IQ367" s="8"/>
    </row>
    <row r="368" spans="22:251" x14ac:dyDescent="0.3"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G368" s="8"/>
      <c r="AH368" s="8"/>
      <c r="AI368" s="8"/>
      <c r="AJ368" s="8"/>
      <c r="AK368" s="8"/>
      <c r="AL368" s="8"/>
      <c r="AM368" s="8"/>
      <c r="AN368" s="8"/>
      <c r="AO368" s="8"/>
      <c r="AQ368" s="8"/>
      <c r="AR368" s="8"/>
      <c r="AS368" s="8"/>
      <c r="AT368" s="8"/>
      <c r="AU368" s="8"/>
      <c r="AV368" s="8"/>
      <c r="AW368" s="8"/>
      <c r="AX368" s="8"/>
      <c r="AY368" s="8"/>
      <c r="BA368" s="8"/>
      <c r="BB368" s="8"/>
      <c r="BC368" s="8"/>
      <c r="BD368" s="8"/>
      <c r="BE368" s="8"/>
      <c r="BF368" s="8"/>
      <c r="BG368" s="8"/>
      <c r="BH368" s="8"/>
      <c r="BI368" s="8"/>
      <c r="BK368" s="8"/>
      <c r="BL368" s="8"/>
      <c r="BM368" s="8"/>
      <c r="BN368" s="8"/>
      <c r="BO368" s="8"/>
      <c r="BP368" s="8"/>
      <c r="BQ368" s="8"/>
      <c r="BR368" s="8"/>
      <c r="BS368" s="8"/>
      <c r="BU368" s="8"/>
      <c r="BV368" s="8"/>
      <c r="BW368" s="8"/>
      <c r="BX368" s="8"/>
      <c r="BY368" s="8"/>
      <c r="BZ368" s="8"/>
      <c r="CA368" s="8"/>
      <c r="CB368" s="8"/>
      <c r="CC368" s="8"/>
      <c r="CE368" s="8"/>
      <c r="CF368" s="8"/>
      <c r="CG368" s="8"/>
      <c r="CH368" s="8"/>
      <c r="CI368" s="8"/>
      <c r="CJ368" s="8"/>
      <c r="CK368" s="8"/>
      <c r="CL368" s="8"/>
      <c r="CM368" s="8"/>
      <c r="CO368" s="8"/>
      <c r="CP368" s="8"/>
      <c r="CQ368" s="8"/>
      <c r="CR368" s="8"/>
      <c r="CS368" s="8"/>
      <c r="CT368" s="8"/>
      <c r="CU368" s="8"/>
      <c r="CV368" s="8"/>
      <c r="CW368" s="8"/>
      <c r="CY368" s="8"/>
      <c r="CZ368" s="8"/>
      <c r="DA368" s="8"/>
      <c r="DB368" s="8"/>
      <c r="DC368" s="8"/>
      <c r="DD368" s="8"/>
      <c r="DE368" s="8"/>
      <c r="DF368" s="8"/>
      <c r="DG368" s="8"/>
      <c r="DI368" s="8"/>
      <c r="DJ368" s="8"/>
      <c r="DK368" s="8"/>
      <c r="DL368" s="8"/>
      <c r="DM368" s="8"/>
      <c r="DN368" s="8"/>
      <c r="DO368" s="8"/>
      <c r="DP368" s="8"/>
      <c r="DQ368" s="8"/>
      <c r="DS368" s="8"/>
      <c r="DT368" s="8"/>
      <c r="DU368" s="8"/>
      <c r="DV368" s="8"/>
      <c r="DW368" s="8"/>
      <c r="DX368" s="8"/>
      <c r="DY368" s="8"/>
      <c r="DZ368" s="8"/>
      <c r="EA368" s="8"/>
      <c r="EC368" s="8"/>
      <c r="ED368" s="8"/>
      <c r="EE368" s="8"/>
      <c r="EF368" s="8"/>
      <c r="EG368" s="8"/>
      <c r="EH368" s="8"/>
      <c r="EI368" s="8"/>
      <c r="EJ368" s="8"/>
      <c r="EK368" s="8"/>
      <c r="EM368" s="8"/>
      <c r="EN368" s="8"/>
      <c r="EO368" s="8"/>
      <c r="EP368" s="8"/>
      <c r="EQ368" s="8"/>
      <c r="ER368" s="8"/>
      <c r="ES368" s="8"/>
      <c r="ET368" s="8"/>
      <c r="EU368" s="8"/>
      <c r="EW368" s="8"/>
      <c r="EX368" s="8"/>
      <c r="EY368" s="8"/>
      <c r="EZ368" s="8"/>
      <c r="FA368" s="8"/>
      <c r="FB368" s="8"/>
      <c r="FC368" s="8"/>
      <c r="FD368" s="8"/>
      <c r="FE368" s="8"/>
      <c r="FG368" s="8"/>
      <c r="FH368" s="8"/>
      <c r="FI368" s="8"/>
      <c r="FJ368" s="8"/>
      <c r="FK368" s="8"/>
      <c r="FL368" s="8"/>
      <c r="FM368" s="8"/>
      <c r="FN368" s="8"/>
      <c r="FO368" s="8"/>
      <c r="FQ368" s="8"/>
      <c r="FR368" s="8"/>
      <c r="FS368" s="8"/>
      <c r="FT368" s="8"/>
      <c r="FU368" s="8"/>
      <c r="FV368" s="8"/>
      <c r="FW368" s="8"/>
      <c r="FX368" s="8"/>
      <c r="FY368" s="8"/>
      <c r="GA368" s="8"/>
      <c r="GB368" s="8"/>
      <c r="GC368" s="8"/>
      <c r="GD368" s="8"/>
      <c r="GE368" s="8"/>
      <c r="GF368" s="8"/>
      <c r="GG368" s="8"/>
      <c r="GH368" s="8"/>
      <c r="GI368" s="8"/>
      <c r="GK368" s="8"/>
      <c r="GL368" s="8"/>
      <c r="GM368" s="8"/>
      <c r="GN368" s="8"/>
      <c r="GO368" s="8"/>
      <c r="GP368" s="8"/>
      <c r="GQ368" s="8"/>
      <c r="GR368" s="8"/>
      <c r="GS368" s="8"/>
      <c r="GU368" s="8"/>
      <c r="GV368" s="8"/>
      <c r="GW368" s="8"/>
      <c r="GX368" s="8"/>
      <c r="GY368" s="8"/>
      <c r="GZ368" s="8"/>
      <c r="HA368" s="8"/>
      <c r="HB368" s="8"/>
      <c r="HC368" s="8"/>
      <c r="HE368" s="8"/>
      <c r="HF368" s="8"/>
      <c r="HG368" s="8"/>
      <c r="HH368" s="8"/>
      <c r="HI368" s="8"/>
      <c r="HJ368" s="8"/>
      <c r="HK368" s="8"/>
      <c r="HL368" s="8"/>
      <c r="HM368" s="8"/>
      <c r="HO368" s="8"/>
      <c r="HP368" s="8"/>
      <c r="HQ368" s="8"/>
      <c r="HR368" s="8"/>
      <c r="HS368" s="8"/>
      <c r="HT368" s="8"/>
      <c r="HU368" s="8"/>
      <c r="HV368" s="8"/>
      <c r="HW368" s="8"/>
      <c r="HY368" s="8"/>
      <c r="HZ368" s="8"/>
      <c r="IA368" s="8"/>
      <c r="IB368" s="8"/>
      <c r="IC368" s="8"/>
      <c r="ID368" s="8"/>
      <c r="IE368" s="8"/>
      <c r="IF368" s="8"/>
      <c r="IG368" s="8"/>
      <c r="II368" s="8"/>
      <c r="IJ368" s="8"/>
      <c r="IK368" s="8"/>
      <c r="IL368" s="8"/>
      <c r="IM368" s="8"/>
      <c r="IN368" s="8"/>
      <c r="IO368" s="8"/>
      <c r="IP368" s="8"/>
      <c r="IQ368" s="8"/>
    </row>
    <row r="371" spans="22:261" x14ac:dyDescent="0.3">
      <c r="Y371" t="str">
        <f>$C$1</f>
        <v>تاریخ نمونه</v>
      </c>
      <c r="Z371" t="str">
        <f>C25</f>
        <v>2024.03.04</v>
      </c>
      <c r="AA371" t="str">
        <f>$D$1</f>
        <v>زمان ph نمونه</v>
      </c>
      <c r="AB371" s="1">
        <f>D25</f>
        <v>0.85416666666666663</v>
      </c>
      <c r="AJ371" t="str">
        <f>$C$1</f>
        <v>تاریخ نمونه</v>
      </c>
      <c r="AK371" t="str">
        <f>C25</f>
        <v>2024.03.04</v>
      </c>
      <c r="AL371" t="str">
        <f>$D$1</f>
        <v>زمان ph نمونه</v>
      </c>
      <c r="AM371" s="1">
        <f>D25</f>
        <v>0.85416666666666663</v>
      </c>
      <c r="AT371" t="str">
        <f>$C$1</f>
        <v>تاریخ نمونه</v>
      </c>
      <c r="AU371" t="str">
        <f>C25</f>
        <v>2024.03.04</v>
      </c>
      <c r="AV371" t="str">
        <f>$D$1</f>
        <v>زمان ph نمونه</v>
      </c>
      <c r="AW371" s="1">
        <f>D25</f>
        <v>0.85416666666666663</v>
      </c>
      <c r="BD371" t="str">
        <f>$C$1</f>
        <v>تاریخ نمونه</v>
      </c>
      <c r="BE371" t="str">
        <f>C25</f>
        <v>2024.03.04</v>
      </c>
      <c r="BF371" t="str">
        <f>$D$1</f>
        <v>زمان ph نمونه</v>
      </c>
      <c r="BG371" s="1">
        <f>D25</f>
        <v>0.85416666666666663</v>
      </c>
      <c r="BN371" t="str">
        <f>$C$1</f>
        <v>تاریخ نمونه</v>
      </c>
      <c r="BO371" t="str">
        <f>C25</f>
        <v>2024.03.04</v>
      </c>
      <c r="BP371" t="str">
        <f>$D$1</f>
        <v>زمان ph نمونه</v>
      </c>
      <c r="BQ371" s="1">
        <f>D25</f>
        <v>0.85416666666666663</v>
      </c>
      <c r="BX371" t="str">
        <f>$C$1</f>
        <v>تاریخ نمونه</v>
      </c>
      <c r="BY371" t="str">
        <f>C25</f>
        <v>2024.03.04</v>
      </c>
      <c r="BZ371" t="str">
        <f>$D$1</f>
        <v>زمان ph نمونه</v>
      </c>
      <c r="CA371" s="1">
        <f>D25</f>
        <v>0.85416666666666663</v>
      </c>
      <c r="CH371" t="str">
        <f>$C$1</f>
        <v>تاریخ نمونه</v>
      </c>
      <c r="CI371" t="str">
        <f>C25</f>
        <v>2024.03.04</v>
      </c>
      <c r="CJ371" t="str">
        <f>$D$1</f>
        <v>زمان ph نمونه</v>
      </c>
      <c r="CK371" s="1">
        <f>D25</f>
        <v>0.85416666666666663</v>
      </c>
      <c r="CR371" t="str">
        <f>$C$1</f>
        <v>تاریخ نمونه</v>
      </c>
      <c r="CS371" t="str">
        <f>C25</f>
        <v>2024.03.04</v>
      </c>
      <c r="CT371" t="str">
        <f>$D$1</f>
        <v>زمان ph نمونه</v>
      </c>
      <c r="CU371" s="1">
        <f>D25</f>
        <v>0.85416666666666663</v>
      </c>
      <c r="DB371" t="str">
        <f>$C$1</f>
        <v>تاریخ نمونه</v>
      </c>
      <c r="DC371" t="str">
        <f>C25</f>
        <v>2024.03.04</v>
      </c>
      <c r="DD371" t="str">
        <f>$D$1</f>
        <v>زمان ph نمونه</v>
      </c>
      <c r="DE371" s="1">
        <f>D25</f>
        <v>0.85416666666666663</v>
      </c>
      <c r="DL371" t="str">
        <f>$C$1</f>
        <v>تاریخ نمونه</v>
      </c>
      <c r="DM371" t="str">
        <f>C25</f>
        <v>2024.03.04</v>
      </c>
      <c r="DN371" t="str">
        <f>$D$1</f>
        <v>زمان ph نمونه</v>
      </c>
      <c r="DO371" s="1">
        <f>D25</f>
        <v>0.85416666666666663</v>
      </c>
      <c r="DV371" t="str">
        <f>$C$1</f>
        <v>تاریخ نمونه</v>
      </c>
      <c r="DW371" t="str">
        <f>C25</f>
        <v>2024.03.04</v>
      </c>
      <c r="DX371" t="str">
        <f>$D$1</f>
        <v>زمان ph نمونه</v>
      </c>
      <c r="DY371" s="1">
        <f>D25</f>
        <v>0.85416666666666663</v>
      </c>
      <c r="EF371" t="str">
        <f>$C$1</f>
        <v>تاریخ نمونه</v>
      </c>
      <c r="EG371" t="str">
        <f>C25</f>
        <v>2024.03.04</v>
      </c>
      <c r="EH371" t="str">
        <f>$D$1</f>
        <v>زمان ph نمونه</v>
      </c>
      <c r="EI371" s="1">
        <f>D25</f>
        <v>0.85416666666666663</v>
      </c>
      <c r="EP371" t="str">
        <f>$C$1</f>
        <v>تاریخ نمونه</v>
      </c>
      <c r="EQ371" t="str">
        <f>C25</f>
        <v>2024.03.04</v>
      </c>
      <c r="ER371" t="str">
        <f>$D$1</f>
        <v>زمان ph نمونه</v>
      </c>
      <c r="ES371" s="1">
        <f>D25</f>
        <v>0.85416666666666663</v>
      </c>
      <c r="EZ371" t="str">
        <f>$C$1</f>
        <v>تاریخ نمونه</v>
      </c>
      <c r="FA371" t="str">
        <f>C25</f>
        <v>2024.03.04</v>
      </c>
      <c r="FB371" t="str">
        <f>$D$1</f>
        <v>زمان ph نمونه</v>
      </c>
      <c r="FC371" s="1">
        <f>D25</f>
        <v>0.85416666666666663</v>
      </c>
      <c r="FJ371" t="str">
        <f>$C$1</f>
        <v>تاریخ نمونه</v>
      </c>
      <c r="FK371" t="str">
        <f>C25</f>
        <v>2024.03.04</v>
      </c>
      <c r="FL371" t="str">
        <f>$D$1</f>
        <v>زمان ph نمونه</v>
      </c>
      <c r="FM371" s="1">
        <f>D25</f>
        <v>0.85416666666666663</v>
      </c>
      <c r="FT371" t="str">
        <f>$C$1</f>
        <v>تاریخ نمونه</v>
      </c>
      <c r="FU371" t="str">
        <f>C25</f>
        <v>2024.03.04</v>
      </c>
      <c r="FV371" t="str">
        <f>$D$1</f>
        <v>زمان ph نمونه</v>
      </c>
      <c r="FW371" s="1">
        <f>D25</f>
        <v>0.85416666666666663</v>
      </c>
      <c r="GD371" t="str">
        <f>$C$1</f>
        <v>تاریخ نمونه</v>
      </c>
      <c r="GE371" t="str">
        <f>C25</f>
        <v>2024.03.04</v>
      </c>
      <c r="GF371" t="str">
        <f>$D$1</f>
        <v>زمان ph نمونه</v>
      </c>
      <c r="GG371" s="1">
        <f>D25</f>
        <v>0.85416666666666663</v>
      </c>
      <c r="GN371" t="str">
        <f>$C$1</f>
        <v>تاریخ نمونه</v>
      </c>
      <c r="GO371" t="str">
        <f>C25</f>
        <v>2024.03.04</v>
      </c>
      <c r="GP371" t="str">
        <f>$D$1</f>
        <v>زمان ph نمونه</v>
      </c>
      <c r="GQ371" s="1">
        <f>D25</f>
        <v>0.85416666666666663</v>
      </c>
      <c r="GX371" t="str">
        <f>$C$1</f>
        <v>تاریخ نمونه</v>
      </c>
      <c r="GY371" t="str">
        <f>C25</f>
        <v>2024.03.04</v>
      </c>
      <c r="GZ371" t="str">
        <f>$D$1</f>
        <v>زمان ph نمونه</v>
      </c>
      <c r="HA371" s="1">
        <f>D25</f>
        <v>0.85416666666666663</v>
      </c>
      <c r="HH371" t="str">
        <f>$C$1</f>
        <v>تاریخ نمونه</v>
      </c>
      <c r="HI371" t="str">
        <f>C25</f>
        <v>2024.03.04</v>
      </c>
      <c r="HJ371" t="str">
        <f>$D$1</f>
        <v>زمان ph نمونه</v>
      </c>
      <c r="HK371" s="1">
        <f>D25</f>
        <v>0.85416666666666663</v>
      </c>
      <c r="HR371" t="str">
        <f>$C$1</f>
        <v>تاریخ نمونه</v>
      </c>
      <c r="HS371" t="str">
        <f>C25</f>
        <v>2024.03.04</v>
      </c>
      <c r="HT371" t="str">
        <f>$D$1</f>
        <v>زمان ph نمونه</v>
      </c>
      <c r="HU371" s="1">
        <f>D25</f>
        <v>0.85416666666666663</v>
      </c>
      <c r="IB371" t="str">
        <f>$C$1</f>
        <v>تاریخ نمونه</v>
      </c>
      <c r="IC371" t="str">
        <f>C25</f>
        <v>2024.03.04</v>
      </c>
      <c r="ID371" t="str">
        <f>$D$1</f>
        <v>زمان ph نمونه</v>
      </c>
      <c r="IE371" s="1">
        <f>D25</f>
        <v>0.85416666666666663</v>
      </c>
      <c r="IL371" t="str">
        <f>$C$1</f>
        <v>تاریخ نمونه</v>
      </c>
      <c r="IM371" t="str">
        <f>C25</f>
        <v>2024.03.04</v>
      </c>
      <c r="IN371" t="str">
        <f>$D$1</f>
        <v>زمان ph نمونه</v>
      </c>
      <c r="IO371" s="1">
        <f>D25</f>
        <v>0.85416666666666663</v>
      </c>
      <c r="IV371" t="str">
        <f>$C$1</f>
        <v>تاریخ نمونه</v>
      </c>
      <c r="IW371" t="str">
        <f>C25</f>
        <v>2024.03.04</v>
      </c>
      <c r="IX371" t="str">
        <f>$D$1</f>
        <v>زمان ph نمونه</v>
      </c>
      <c r="IY371" s="1">
        <f>D25</f>
        <v>0.85416666666666663</v>
      </c>
    </row>
    <row r="372" spans="22:261" x14ac:dyDescent="0.3">
      <c r="V372" t="str">
        <f>$A$1</f>
        <v xml:space="preserve">تعدا د </v>
      </c>
      <c r="W372" t="str">
        <f>$B$1</f>
        <v>شماره</v>
      </c>
      <c r="AG372" t="str">
        <f>$A$1</f>
        <v xml:space="preserve">تعدا د </v>
      </c>
      <c r="AH372" t="str">
        <f>$B$1</f>
        <v>شماره</v>
      </c>
      <c r="AQ372" t="str">
        <f>$A$1</f>
        <v xml:space="preserve">تعدا د </v>
      </c>
      <c r="AR372" t="str">
        <f>$B$1</f>
        <v>شماره</v>
      </c>
      <c r="BA372" t="str">
        <f>$A$1</f>
        <v xml:space="preserve">تعدا د </v>
      </c>
      <c r="BB372" t="str">
        <f>$B$1</f>
        <v>شماره</v>
      </c>
      <c r="BK372" t="str">
        <f>$A$1</f>
        <v xml:space="preserve">تعدا د </v>
      </c>
      <c r="BL372" t="str">
        <f>$B$1</f>
        <v>شماره</v>
      </c>
      <c r="BU372" t="str">
        <f>$A$1</f>
        <v xml:space="preserve">تعدا د </v>
      </c>
      <c r="BV372" t="str">
        <f>$B$1</f>
        <v>شماره</v>
      </c>
      <c r="CE372" t="str">
        <f>$A$1</f>
        <v xml:space="preserve">تعدا د </v>
      </c>
      <c r="CF372" t="str">
        <f>$B$1</f>
        <v>شماره</v>
      </c>
      <c r="CO372" t="str">
        <f>$A$1</f>
        <v xml:space="preserve">تعدا د </v>
      </c>
      <c r="CP372" t="str">
        <f>$B$1</f>
        <v>شماره</v>
      </c>
      <c r="CY372" t="str">
        <f>$A$1</f>
        <v xml:space="preserve">تعدا د </v>
      </c>
      <c r="CZ372" t="str">
        <f>$B$1</f>
        <v>شماره</v>
      </c>
      <c r="DI372" t="str">
        <f>$A$1</f>
        <v xml:space="preserve">تعدا د </v>
      </c>
      <c r="DJ372" t="str">
        <f>$B$1</f>
        <v>شماره</v>
      </c>
      <c r="DS372" t="str">
        <f>$A$1</f>
        <v xml:space="preserve">تعدا د </v>
      </c>
      <c r="DT372" t="str">
        <f>$B$1</f>
        <v>شماره</v>
      </c>
      <c r="EC372" t="str">
        <f>$A$1</f>
        <v xml:space="preserve">تعدا د </v>
      </c>
      <c r="ED372" t="str">
        <f>$B$1</f>
        <v>شماره</v>
      </c>
      <c r="EM372" t="str">
        <f>$A$1</f>
        <v xml:space="preserve">تعدا د </v>
      </c>
      <c r="EN372" t="str">
        <f>$B$1</f>
        <v>شماره</v>
      </c>
      <c r="EW372" t="str">
        <f>$A$1</f>
        <v xml:space="preserve">تعدا د </v>
      </c>
      <c r="EX372" t="str">
        <f>$B$1</f>
        <v>شماره</v>
      </c>
      <c r="FG372" t="str">
        <f>$A$1</f>
        <v xml:space="preserve">تعدا د </v>
      </c>
      <c r="FH372" t="str">
        <f>$B$1</f>
        <v>شماره</v>
      </c>
      <c r="FQ372" t="str">
        <f>$A$1</f>
        <v xml:space="preserve">تعدا د </v>
      </c>
      <c r="FR372" t="str">
        <f>$B$1</f>
        <v>شماره</v>
      </c>
      <c r="GA372" t="str">
        <f>$A$1</f>
        <v xml:space="preserve">تعدا د </v>
      </c>
      <c r="GB372" t="str">
        <f>$B$1</f>
        <v>شماره</v>
      </c>
      <c r="GK372" t="str">
        <f>$A$1</f>
        <v xml:space="preserve">تعدا د </v>
      </c>
      <c r="GL372" t="str">
        <f>$B$1</f>
        <v>شماره</v>
      </c>
      <c r="GU372" t="str">
        <f>$A$1</f>
        <v xml:space="preserve">تعدا د </v>
      </c>
      <c r="GV372" t="str">
        <f>$B$1</f>
        <v>شماره</v>
      </c>
      <c r="HE372" t="str">
        <f>$A$1</f>
        <v xml:space="preserve">تعدا د </v>
      </c>
      <c r="HF372" t="str">
        <f>$B$1</f>
        <v>شماره</v>
      </c>
      <c r="HO372" t="str">
        <f>$A$1</f>
        <v xml:space="preserve">تعدا د </v>
      </c>
      <c r="HP372" t="str">
        <f>$B$1</f>
        <v>شماره</v>
      </c>
      <c r="HY372" t="str">
        <f>$A$1</f>
        <v xml:space="preserve">تعدا د </v>
      </c>
      <c r="HZ372" t="str">
        <f>$B$1</f>
        <v>شماره</v>
      </c>
      <c r="II372" t="str">
        <f>$A$1</f>
        <v xml:space="preserve">تعدا د </v>
      </c>
      <c r="IJ372" t="str">
        <f>$B$1</f>
        <v>شماره</v>
      </c>
      <c r="IS372" t="str">
        <f>$A$1</f>
        <v xml:space="preserve">تعدا د </v>
      </c>
      <c r="IT372" t="str">
        <f>$B$1</f>
        <v>شماره</v>
      </c>
    </row>
    <row r="373" spans="22:261" x14ac:dyDescent="0.3">
      <c r="V373">
        <f>A25</f>
        <v>24</v>
      </c>
      <c r="W373">
        <f>B25</f>
        <v>24</v>
      </c>
      <c r="AG373">
        <f>A26</f>
        <v>25</v>
      </c>
      <c r="AH373">
        <f>B26</f>
        <v>25</v>
      </c>
      <c r="AQ373">
        <f>A25</f>
        <v>24</v>
      </c>
      <c r="AR373">
        <f>B25</f>
        <v>24</v>
      </c>
      <c r="BA373">
        <f>A25</f>
        <v>24</v>
      </c>
      <c r="BB373">
        <f>B25</f>
        <v>24</v>
      </c>
      <c r="BK373">
        <f>A25</f>
        <v>24</v>
      </c>
      <c r="BL373">
        <f>B25</f>
        <v>24</v>
      </c>
      <c r="BU373">
        <f>A25</f>
        <v>24</v>
      </c>
      <c r="BV373">
        <f>B25</f>
        <v>24</v>
      </c>
      <c r="CE373">
        <f>A25</f>
        <v>24</v>
      </c>
      <c r="CF373">
        <f>B25</f>
        <v>24</v>
      </c>
      <c r="CO373">
        <f>A25</f>
        <v>24</v>
      </c>
      <c r="CP373">
        <f>B25</f>
        <v>24</v>
      </c>
      <c r="CY373">
        <f>A25</f>
        <v>24</v>
      </c>
      <c r="CZ373">
        <f>B25</f>
        <v>24</v>
      </c>
      <c r="DI373">
        <f>A25</f>
        <v>24</v>
      </c>
      <c r="DJ373">
        <f>B25</f>
        <v>24</v>
      </c>
      <c r="DS373">
        <f>A25</f>
        <v>24</v>
      </c>
      <c r="DT373">
        <f>B25</f>
        <v>24</v>
      </c>
      <c r="EC373">
        <f>A25</f>
        <v>24</v>
      </c>
      <c r="ED373">
        <f>B25</f>
        <v>24</v>
      </c>
      <c r="EM373">
        <f>A25</f>
        <v>24</v>
      </c>
      <c r="EN373">
        <f>B25</f>
        <v>24</v>
      </c>
      <c r="EW373">
        <f>A25</f>
        <v>24</v>
      </c>
      <c r="EX373">
        <f>B25</f>
        <v>24</v>
      </c>
      <c r="FG373">
        <f>A25</f>
        <v>24</v>
      </c>
      <c r="FH373">
        <f>B25</f>
        <v>24</v>
      </c>
      <c r="FQ373">
        <f>A25</f>
        <v>24</v>
      </c>
      <c r="FR373">
        <f>B25</f>
        <v>24</v>
      </c>
      <c r="GA373">
        <f>A25</f>
        <v>24</v>
      </c>
      <c r="GB373">
        <f>B25</f>
        <v>24</v>
      </c>
      <c r="GK373">
        <f>A25</f>
        <v>24</v>
      </c>
      <c r="GL373">
        <f>B25</f>
        <v>24</v>
      </c>
      <c r="GU373">
        <f>A25</f>
        <v>24</v>
      </c>
      <c r="GV373">
        <f>B25</f>
        <v>24</v>
      </c>
      <c r="HE373">
        <f>A25</f>
        <v>24</v>
      </c>
      <c r="HF373">
        <f>B25</f>
        <v>24</v>
      </c>
      <c r="HO373">
        <f>A25</f>
        <v>24</v>
      </c>
      <c r="HP373">
        <f>B25</f>
        <v>24</v>
      </c>
      <c r="HY373">
        <f>A25</f>
        <v>24</v>
      </c>
      <c r="HZ373">
        <f>B25</f>
        <v>24</v>
      </c>
      <c r="II373">
        <f>A25</f>
        <v>24</v>
      </c>
      <c r="IJ373">
        <f>B25</f>
        <v>24</v>
      </c>
      <c r="IS373">
        <f>A25</f>
        <v>24</v>
      </c>
      <c r="IT373">
        <f>B25</f>
        <v>24</v>
      </c>
    </row>
    <row r="374" spans="22:261" x14ac:dyDescent="0.3">
      <c r="V374" t="str">
        <f>$D$1</f>
        <v>زمان ph نمونه</v>
      </c>
      <c r="W374" s="6" t="str">
        <f>$E$1</f>
        <v>فاکتور o</v>
      </c>
      <c r="X374" t="str">
        <f>$F$1</f>
        <v>فاکتورh</v>
      </c>
      <c r="Y374" t="str">
        <f>$G$1</f>
        <v>فاکتور l</v>
      </c>
      <c r="Z374" t="str">
        <f>$H$1</f>
        <v>فاکتورc</v>
      </c>
      <c r="AG374" t="str">
        <f>$D$1</f>
        <v>زمان ph نمونه</v>
      </c>
      <c r="AH374" s="6" t="str">
        <f>$E$1</f>
        <v>فاکتور o</v>
      </c>
      <c r="AI374" t="str">
        <f>$F$1</f>
        <v>فاکتورh</v>
      </c>
      <c r="AJ374" t="str">
        <f>$G$1</f>
        <v>فاکتور l</v>
      </c>
      <c r="AK374" t="str">
        <f>$H$1</f>
        <v>فاکتورc</v>
      </c>
      <c r="AQ374" t="str">
        <f>$D$1</f>
        <v>زمان ph نمونه</v>
      </c>
      <c r="AR374" s="6" t="str">
        <f>$E$1</f>
        <v>فاکتور o</v>
      </c>
      <c r="AS374" t="str">
        <f>$F$1</f>
        <v>فاکتورh</v>
      </c>
      <c r="AT374" t="str">
        <f>$G$1</f>
        <v>فاکتور l</v>
      </c>
      <c r="AU374" t="str">
        <f>$H$1</f>
        <v>فاکتورc</v>
      </c>
      <c r="BA374" t="str">
        <f>$D$1</f>
        <v>زمان ph نمونه</v>
      </c>
      <c r="BB374" s="6" t="str">
        <f>$E$1</f>
        <v>فاکتور o</v>
      </c>
      <c r="BC374" t="str">
        <f>$F$1</f>
        <v>فاکتورh</v>
      </c>
      <c r="BD374" t="str">
        <f>$G$1</f>
        <v>فاکتور l</v>
      </c>
      <c r="BE374" t="str">
        <f>$H$1</f>
        <v>فاکتورc</v>
      </c>
      <c r="BK374" t="str">
        <f>$D$1</f>
        <v>زمان ph نمونه</v>
      </c>
      <c r="BL374" s="6" t="str">
        <f>$E$1</f>
        <v>فاکتور o</v>
      </c>
      <c r="BM374" t="str">
        <f>$F$1</f>
        <v>فاکتورh</v>
      </c>
      <c r="BN374" t="str">
        <f>$G$1</f>
        <v>فاکتور l</v>
      </c>
      <c r="BO374" t="str">
        <f>$H$1</f>
        <v>فاکتورc</v>
      </c>
      <c r="BU374" t="str">
        <f>$D$1</f>
        <v>زمان ph نمونه</v>
      </c>
      <c r="BV374" s="6" t="str">
        <f>$E$1</f>
        <v>فاکتور o</v>
      </c>
      <c r="BW374" t="str">
        <f>$F$1</f>
        <v>فاکتورh</v>
      </c>
      <c r="BX374" t="str">
        <f>$G$1</f>
        <v>فاکتور l</v>
      </c>
      <c r="BY374" t="str">
        <f>$H$1</f>
        <v>فاکتورc</v>
      </c>
      <c r="CE374" t="str">
        <f>$D$1</f>
        <v>زمان ph نمونه</v>
      </c>
      <c r="CF374" s="6" t="str">
        <f>$E$1</f>
        <v>فاکتور o</v>
      </c>
      <c r="CG374" t="str">
        <f>$F$1</f>
        <v>فاکتورh</v>
      </c>
      <c r="CH374" t="str">
        <f>$G$1</f>
        <v>فاکتور l</v>
      </c>
      <c r="CI374" t="str">
        <f>$H$1</f>
        <v>فاکتورc</v>
      </c>
      <c r="CO374" t="str">
        <f>$D$1</f>
        <v>زمان ph نمونه</v>
      </c>
      <c r="CP374" s="6" t="str">
        <f>$E$1</f>
        <v>فاکتور o</v>
      </c>
      <c r="CQ374" t="str">
        <f>$F$1</f>
        <v>فاکتورh</v>
      </c>
      <c r="CR374" t="str">
        <f>$G$1</f>
        <v>فاکتور l</v>
      </c>
      <c r="CS374" t="str">
        <f>$H$1</f>
        <v>فاکتورc</v>
      </c>
      <c r="CY374" t="str">
        <f>$D$1</f>
        <v>زمان ph نمونه</v>
      </c>
      <c r="CZ374" s="6" t="str">
        <f>$E$1</f>
        <v>فاکتور o</v>
      </c>
      <c r="DA374" t="str">
        <f>$F$1</f>
        <v>فاکتورh</v>
      </c>
      <c r="DB374" t="str">
        <f>$G$1</f>
        <v>فاکتور l</v>
      </c>
      <c r="DC374" t="str">
        <f>$H$1</f>
        <v>فاکتورc</v>
      </c>
      <c r="DI374" t="str">
        <f>$D$1</f>
        <v>زمان ph نمونه</v>
      </c>
      <c r="DJ374" s="6" t="str">
        <f>$E$1</f>
        <v>فاکتور o</v>
      </c>
      <c r="DK374" t="str">
        <f>$F$1</f>
        <v>فاکتورh</v>
      </c>
      <c r="DL374" t="str">
        <f>$G$1</f>
        <v>فاکتور l</v>
      </c>
      <c r="DM374" t="str">
        <f>$H$1</f>
        <v>فاکتورc</v>
      </c>
      <c r="DS374" t="str">
        <f>$D$1</f>
        <v>زمان ph نمونه</v>
      </c>
      <c r="DT374" s="6" t="str">
        <f>$E$1</f>
        <v>فاکتور o</v>
      </c>
      <c r="DU374" t="str">
        <f>$F$1</f>
        <v>فاکتورh</v>
      </c>
      <c r="DV374" t="str">
        <f>$G$1</f>
        <v>فاکتور l</v>
      </c>
      <c r="DW374" t="str">
        <f>$H$1</f>
        <v>فاکتورc</v>
      </c>
      <c r="EC374" t="str">
        <f>$D$1</f>
        <v>زمان ph نمونه</v>
      </c>
      <c r="ED374" s="6" t="str">
        <f>$E$1</f>
        <v>فاکتور o</v>
      </c>
      <c r="EE374" t="str">
        <f>$F$1</f>
        <v>فاکتورh</v>
      </c>
      <c r="EF374" t="str">
        <f>$G$1</f>
        <v>فاکتور l</v>
      </c>
      <c r="EG374" t="str">
        <f>$H$1</f>
        <v>فاکتورc</v>
      </c>
      <c r="EM374" t="str">
        <f>$D$1</f>
        <v>زمان ph نمونه</v>
      </c>
      <c r="EN374" s="6" t="str">
        <f>$E$1</f>
        <v>فاکتور o</v>
      </c>
      <c r="EO374" t="str">
        <f>$F$1</f>
        <v>فاکتورh</v>
      </c>
      <c r="EP374" t="str">
        <f>$G$1</f>
        <v>فاکتور l</v>
      </c>
      <c r="EQ374" t="str">
        <f>$H$1</f>
        <v>فاکتورc</v>
      </c>
      <c r="EW374" t="str">
        <f>$D$1</f>
        <v>زمان ph نمونه</v>
      </c>
      <c r="EX374" s="6" t="str">
        <f>$E$1</f>
        <v>فاکتور o</v>
      </c>
      <c r="EY374" t="str">
        <f>$F$1</f>
        <v>فاکتورh</v>
      </c>
      <c r="EZ374" t="str">
        <f>$G$1</f>
        <v>فاکتور l</v>
      </c>
      <c r="FA374" t="str">
        <f>$H$1</f>
        <v>فاکتورc</v>
      </c>
      <c r="FG374" t="str">
        <f>$D$1</f>
        <v>زمان ph نمونه</v>
      </c>
      <c r="FH374" s="6" t="str">
        <f>$E$1</f>
        <v>فاکتور o</v>
      </c>
      <c r="FI374" t="str">
        <f>$F$1</f>
        <v>فاکتورh</v>
      </c>
      <c r="FJ374" t="str">
        <f>$G$1</f>
        <v>فاکتور l</v>
      </c>
      <c r="FK374" t="str">
        <f>$H$1</f>
        <v>فاکتورc</v>
      </c>
      <c r="FQ374" t="str">
        <f>$D$1</f>
        <v>زمان ph نمونه</v>
      </c>
      <c r="FR374" s="6" t="str">
        <f>$E$1</f>
        <v>فاکتور o</v>
      </c>
      <c r="FS374" t="str">
        <f>$F$1</f>
        <v>فاکتورh</v>
      </c>
      <c r="FT374" t="str">
        <f>$G$1</f>
        <v>فاکتور l</v>
      </c>
      <c r="FU374" t="str">
        <f>$H$1</f>
        <v>فاکتورc</v>
      </c>
      <c r="GA374" t="str">
        <f>$D$1</f>
        <v>زمان ph نمونه</v>
      </c>
      <c r="GB374" s="6" t="str">
        <f>$E$1</f>
        <v>فاکتور o</v>
      </c>
      <c r="GC374" t="str">
        <f>$F$1</f>
        <v>فاکتورh</v>
      </c>
      <c r="GD374" t="str">
        <f>$G$1</f>
        <v>فاکتور l</v>
      </c>
      <c r="GE374" t="str">
        <f>$H$1</f>
        <v>فاکتورc</v>
      </c>
      <c r="GK374" t="str">
        <f>$D$1</f>
        <v>زمان ph نمونه</v>
      </c>
      <c r="GL374" s="6" t="str">
        <f>$E$1</f>
        <v>فاکتور o</v>
      </c>
      <c r="GM374" t="str">
        <f>$F$1</f>
        <v>فاکتورh</v>
      </c>
      <c r="GN374" t="str">
        <f>$G$1</f>
        <v>فاکتور l</v>
      </c>
      <c r="GO374" t="str">
        <f>$H$1</f>
        <v>فاکتورc</v>
      </c>
      <c r="GU374" t="str">
        <f>$D$1</f>
        <v>زمان ph نمونه</v>
      </c>
      <c r="GV374" s="6" t="str">
        <f>$E$1</f>
        <v>فاکتور o</v>
      </c>
      <c r="GW374" t="str">
        <f>$F$1</f>
        <v>فاکتورh</v>
      </c>
      <c r="GX374" t="str">
        <f>$G$1</f>
        <v>فاکتور l</v>
      </c>
      <c r="GY374" t="str">
        <f>$H$1</f>
        <v>فاکتورc</v>
      </c>
      <c r="HE374" t="str">
        <f>$D$1</f>
        <v>زمان ph نمونه</v>
      </c>
      <c r="HF374" s="6" t="str">
        <f>$E$1</f>
        <v>فاکتور o</v>
      </c>
      <c r="HG374" t="str">
        <f>$F$1</f>
        <v>فاکتورh</v>
      </c>
      <c r="HH374" t="str">
        <f>$G$1</f>
        <v>فاکتور l</v>
      </c>
      <c r="HI374" t="str">
        <f>$H$1</f>
        <v>فاکتورc</v>
      </c>
      <c r="HO374" t="str">
        <f>$D$1</f>
        <v>زمان ph نمونه</v>
      </c>
      <c r="HP374" s="6" t="str">
        <f>$E$1</f>
        <v>فاکتور o</v>
      </c>
      <c r="HQ374" t="str">
        <f>$F$1</f>
        <v>فاکتورh</v>
      </c>
      <c r="HR374" t="str">
        <f>$G$1</f>
        <v>فاکتور l</v>
      </c>
      <c r="HS374" t="str">
        <f>$H$1</f>
        <v>فاکتورc</v>
      </c>
      <c r="HY374" t="str">
        <f>$D$1</f>
        <v>زمان ph نمونه</v>
      </c>
      <c r="HZ374" s="6" t="str">
        <f>$E$1</f>
        <v>فاکتور o</v>
      </c>
      <c r="IA374" t="str">
        <f>$F$1</f>
        <v>فاکتورh</v>
      </c>
      <c r="IB374" t="str">
        <f>$G$1</f>
        <v>فاکتور l</v>
      </c>
      <c r="IC374" t="str">
        <f>$H$1</f>
        <v>فاکتورc</v>
      </c>
      <c r="II374" t="str">
        <f>$D$1</f>
        <v>زمان ph نمونه</v>
      </c>
      <c r="IJ374" s="6" t="str">
        <f>$E$1</f>
        <v>فاکتور o</v>
      </c>
      <c r="IK374" t="str">
        <f>$F$1</f>
        <v>فاکتورh</v>
      </c>
      <c r="IL374" t="str">
        <f>$G$1</f>
        <v>فاکتور l</v>
      </c>
      <c r="IM374" t="str">
        <f>$H$1</f>
        <v>فاکتورc</v>
      </c>
      <c r="IS374" t="str">
        <f>$D$1</f>
        <v>زمان ph نمونه</v>
      </c>
      <c r="IT374" s="6" t="str">
        <f>$E$1</f>
        <v>فاکتور o</v>
      </c>
      <c r="IU374" t="str">
        <f>$F$1</f>
        <v>فاکتورh</v>
      </c>
      <c r="IV374" t="str">
        <f>$G$1</f>
        <v>فاکتور l</v>
      </c>
      <c r="IW374" t="str">
        <f>$H$1</f>
        <v>فاکتورc</v>
      </c>
    </row>
    <row r="375" spans="22:261" x14ac:dyDescent="0.3">
      <c r="V375" s="11">
        <f>D25</f>
        <v>0.85416666666666663</v>
      </c>
      <c r="W375" s="7">
        <f>E25</f>
        <v>20495.55</v>
      </c>
      <c r="X375" s="7">
        <f t="shared" ref="X375:Z375" si="31">F25</f>
        <v>20500.3</v>
      </c>
      <c r="Y375" s="7">
        <f t="shared" si="31"/>
        <v>20493.55</v>
      </c>
      <c r="Z375" s="7">
        <f t="shared" si="31"/>
        <v>20494.18</v>
      </c>
      <c r="AG375" s="11">
        <f>D25</f>
        <v>0.85416666666666663</v>
      </c>
      <c r="AH375" s="7">
        <f>E25</f>
        <v>20495.55</v>
      </c>
      <c r="AI375" s="7">
        <f>F25</f>
        <v>20500.3</v>
      </c>
      <c r="AJ375" s="7">
        <f>G25</f>
        <v>20493.55</v>
      </c>
      <c r="AK375" s="7">
        <f>H25</f>
        <v>20494.18</v>
      </c>
      <c r="AQ375" s="11">
        <f>D25</f>
        <v>0.85416666666666663</v>
      </c>
      <c r="AR375">
        <f>E25</f>
        <v>20495.55</v>
      </c>
      <c r="AS375">
        <f>F25</f>
        <v>20500.3</v>
      </c>
      <c r="AT375">
        <f>G25</f>
        <v>20493.55</v>
      </c>
      <c r="AU375">
        <f>H25</f>
        <v>20494.18</v>
      </c>
      <c r="BA375" s="11">
        <f>D25</f>
        <v>0.85416666666666663</v>
      </c>
      <c r="BB375">
        <f>E25</f>
        <v>20495.55</v>
      </c>
      <c r="BC375">
        <f>F25</f>
        <v>20500.3</v>
      </c>
      <c r="BD375">
        <f>G25</f>
        <v>20493.55</v>
      </c>
      <c r="BE375">
        <f>H25</f>
        <v>20494.18</v>
      </c>
      <c r="BK375" s="11">
        <f>D25</f>
        <v>0.85416666666666663</v>
      </c>
      <c r="BL375">
        <f>E25</f>
        <v>20495.55</v>
      </c>
      <c r="BM375">
        <f>F25</f>
        <v>20500.3</v>
      </c>
      <c r="BN375">
        <f>G25</f>
        <v>20493.55</v>
      </c>
      <c r="BO375">
        <f>H25</f>
        <v>20494.18</v>
      </c>
      <c r="BU375" s="11">
        <f>D25</f>
        <v>0.85416666666666663</v>
      </c>
      <c r="BV375">
        <f>E25</f>
        <v>20495.55</v>
      </c>
      <c r="BW375">
        <f>F25</f>
        <v>20500.3</v>
      </c>
      <c r="BX375">
        <f>G25</f>
        <v>20493.55</v>
      </c>
      <c r="BY375">
        <f>H25</f>
        <v>20494.18</v>
      </c>
      <c r="CE375" s="11">
        <f>D25</f>
        <v>0.85416666666666663</v>
      </c>
      <c r="CF375">
        <f>E25</f>
        <v>20495.55</v>
      </c>
      <c r="CG375">
        <f>F25</f>
        <v>20500.3</v>
      </c>
      <c r="CH375">
        <f>G25</f>
        <v>20493.55</v>
      </c>
      <c r="CI375">
        <f>H25</f>
        <v>20494.18</v>
      </c>
      <c r="CO375" s="11">
        <f>D25</f>
        <v>0.85416666666666663</v>
      </c>
      <c r="CP375">
        <f>E25</f>
        <v>20495.55</v>
      </c>
      <c r="CQ375">
        <f>F25</f>
        <v>20500.3</v>
      </c>
      <c r="CR375">
        <f>G25</f>
        <v>20493.55</v>
      </c>
      <c r="CS375">
        <f>H25</f>
        <v>20494.18</v>
      </c>
      <c r="CY375" s="11">
        <f>D25</f>
        <v>0.85416666666666663</v>
      </c>
      <c r="CZ375">
        <f>E25</f>
        <v>20495.55</v>
      </c>
      <c r="DA375">
        <f>F25</f>
        <v>20500.3</v>
      </c>
      <c r="DB375">
        <f>G25</f>
        <v>20493.55</v>
      </c>
      <c r="DC375">
        <f>H25</f>
        <v>20494.18</v>
      </c>
      <c r="DI375" s="11">
        <f>D25</f>
        <v>0.85416666666666663</v>
      </c>
      <c r="DJ375">
        <f>E25</f>
        <v>20495.55</v>
      </c>
      <c r="DK375">
        <f>F25</f>
        <v>20500.3</v>
      </c>
      <c r="DL375">
        <f>G25</f>
        <v>20493.55</v>
      </c>
      <c r="DM375">
        <f>H25</f>
        <v>20494.18</v>
      </c>
      <c r="DS375" s="11">
        <f>D25</f>
        <v>0.85416666666666663</v>
      </c>
      <c r="DT375">
        <f>E25</f>
        <v>20495.55</v>
      </c>
      <c r="DU375">
        <f>F25</f>
        <v>20500.3</v>
      </c>
      <c r="DV375">
        <f>G25</f>
        <v>20493.55</v>
      </c>
      <c r="DW375">
        <f>H25</f>
        <v>20494.18</v>
      </c>
      <c r="EC375" s="11">
        <f>D25</f>
        <v>0.85416666666666663</v>
      </c>
      <c r="ED375">
        <f>E25</f>
        <v>20495.55</v>
      </c>
      <c r="EE375">
        <f>F25</f>
        <v>20500.3</v>
      </c>
      <c r="EF375">
        <f>G25</f>
        <v>20493.55</v>
      </c>
      <c r="EG375">
        <f>H25</f>
        <v>20494.18</v>
      </c>
      <c r="EM375" s="11">
        <f>D25</f>
        <v>0.85416666666666663</v>
      </c>
      <c r="EN375">
        <f>E25</f>
        <v>20495.55</v>
      </c>
      <c r="EO375">
        <f>F25</f>
        <v>20500.3</v>
      </c>
      <c r="EP375">
        <f>G25</f>
        <v>20493.55</v>
      </c>
      <c r="EQ375">
        <f>H25</f>
        <v>20494.18</v>
      </c>
      <c r="EW375" s="11">
        <f>D25</f>
        <v>0.85416666666666663</v>
      </c>
      <c r="EX375">
        <f>E25</f>
        <v>20495.55</v>
      </c>
      <c r="EY375">
        <f>F25</f>
        <v>20500.3</v>
      </c>
      <c r="EZ375">
        <f>G25</f>
        <v>20493.55</v>
      </c>
      <c r="FA375">
        <f>H25</f>
        <v>20494.18</v>
      </c>
      <c r="FG375" s="11">
        <f>D25</f>
        <v>0.85416666666666663</v>
      </c>
      <c r="FH375">
        <f>E25</f>
        <v>20495.55</v>
      </c>
      <c r="FI375">
        <f>F25</f>
        <v>20500.3</v>
      </c>
      <c r="FJ375">
        <f>G25</f>
        <v>20493.55</v>
      </c>
      <c r="FK375">
        <f>H25</f>
        <v>20494.18</v>
      </c>
      <c r="FQ375" s="11">
        <f>D25</f>
        <v>0.85416666666666663</v>
      </c>
      <c r="FR375">
        <f>E25</f>
        <v>20495.55</v>
      </c>
      <c r="FS375">
        <f>F25</f>
        <v>20500.3</v>
      </c>
      <c r="FT375">
        <f>G25</f>
        <v>20493.55</v>
      </c>
      <c r="FU375">
        <f>H25</f>
        <v>20494.18</v>
      </c>
      <c r="GA375" s="11">
        <f>D25</f>
        <v>0.85416666666666663</v>
      </c>
      <c r="GB375">
        <f>E25</f>
        <v>20495.55</v>
      </c>
      <c r="GC375">
        <f>F25</f>
        <v>20500.3</v>
      </c>
      <c r="GD375">
        <f>G25</f>
        <v>20493.55</v>
      </c>
      <c r="GE375">
        <f>H25</f>
        <v>20494.18</v>
      </c>
      <c r="GK375" s="11">
        <f>D25</f>
        <v>0.85416666666666663</v>
      </c>
      <c r="GL375">
        <f>E25</f>
        <v>20495.55</v>
      </c>
      <c r="GM375">
        <f>F25</f>
        <v>20500.3</v>
      </c>
      <c r="GN375">
        <f>G25</f>
        <v>20493.55</v>
      </c>
      <c r="GO375">
        <f>H25</f>
        <v>20494.18</v>
      </c>
      <c r="GU375" s="11">
        <f>D25</f>
        <v>0.85416666666666663</v>
      </c>
      <c r="GV375">
        <f>E25</f>
        <v>20495.55</v>
      </c>
      <c r="GW375">
        <f>F25</f>
        <v>20500.3</v>
      </c>
      <c r="GX375">
        <f>G25</f>
        <v>20493.55</v>
      </c>
      <c r="GY375">
        <f>H25</f>
        <v>20494.18</v>
      </c>
      <c r="HE375" s="11">
        <f>D25</f>
        <v>0.85416666666666663</v>
      </c>
      <c r="HF375">
        <f>E25</f>
        <v>20495.55</v>
      </c>
      <c r="HG375">
        <f>F25</f>
        <v>20500.3</v>
      </c>
      <c r="HH375">
        <f>G25</f>
        <v>20493.55</v>
      </c>
      <c r="HI375">
        <f>H25</f>
        <v>20494.18</v>
      </c>
      <c r="HO375" s="11">
        <f>D25</f>
        <v>0.85416666666666663</v>
      </c>
      <c r="HP375">
        <f>E25</f>
        <v>20495.55</v>
      </c>
      <c r="HQ375">
        <f>F25</f>
        <v>20500.3</v>
      </c>
      <c r="HR375">
        <f>G25</f>
        <v>20493.55</v>
      </c>
      <c r="HS375">
        <f>H25</f>
        <v>20494.18</v>
      </c>
      <c r="HY375" s="11">
        <f>D25</f>
        <v>0.85416666666666663</v>
      </c>
      <c r="HZ375">
        <f>E25</f>
        <v>20495.55</v>
      </c>
      <c r="IA375">
        <f>F25</f>
        <v>20500.3</v>
      </c>
      <c r="IB375">
        <f>G25</f>
        <v>20493.55</v>
      </c>
      <c r="IC375">
        <f>H25</f>
        <v>20494.18</v>
      </c>
      <c r="II375" s="11">
        <f>D25</f>
        <v>0.85416666666666663</v>
      </c>
      <c r="IJ375">
        <f>E25</f>
        <v>20495.55</v>
      </c>
      <c r="IK375">
        <f>F25</f>
        <v>20500.3</v>
      </c>
      <c r="IL375">
        <f>G25</f>
        <v>20493.55</v>
      </c>
      <c r="IM375">
        <f>H25</f>
        <v>20494.18</v>
      </c>
      <c r="IS375" s="11">
        <f>D25</f>
        <v>0.85416666666666663</v>
      </c>
      <c r="IT375">
        <f>E25</f>
        <v>20495.55</v>
      </c>
      <c r="IU375">
        <f>F25</f>
        <v>20500.3</v>
      </c>
      <c r="IV375">
        <f>G25</f>
        <v>20493.55</v>
      </c>
      <c r="IW375">
        <f>H25</f>
        <v>20494.18</v>
      </c>
    </row>
    <row r="376" spans="22:261" x14ac:dyDescent="0.3">
      <c r="V376" s="2" t="str">
        <f>$J$1</f>
        <v>غلظت فاکتور b</v>
      </c>
      <c r="W376" s="2" t="str">
        <f>$K$1</f>
        <v>غلظت فاکتور s</v>
      </c>
      <c r="AG376" s="2" t="str">
        <f>$J$1</f>
        <v>غلظت فاکتور b</v>
      </c>
      <c r="AH376" s="2" t="str">
        <f>$K$1</f>
        <v>غلظت فاکتور s</v>
      </c>
      <c r="AQ376" s="2" t="str">
        <f>$J$1</f>
        <v>غلظت فاکتور b</v>
      </c>
      <c r="AR376" s="2" t="str">
        <f>$K$1</f>
        <v>غلظت فاکتور s</v>
      </c>
      <c r="BA376" s="2" t="str">
        <f>$J$1</f>
        <v>غلظت فاکتور b</v>
      </c>
      <c r="BB376" s="2" t="str">
        <f>$K$1</f>
        <v>غلظت فاکتور s</v>
      </c>
      <c r="BK376" s="2" t="str">
        <f>$J$1</f>
        <v>غلظت فاکتور b</v>
      </c>
      <c r="BL376" s="2" t="str">
        <f>$K$1</f>
        <v>غلظت فاکتور s</v>
      </c>
      <c r="BU376" s="2" t="str">
        <f>$J$1</f>
        <v>غلظت فاکتور b</v>
      </c>
      <c r="BV376" s="2" t="str">
        <f>$K$1</f>
        <v>غلظت فاکتور s</v>
      </c>
      <c r="CE376" s="2" t="str">
        <f>$J$1</f>
        <v>غلظت فاکتور b</v>
      </c>
      <c r="CF376" s="2" t="str">
        <f>$K$1</f>
        <v>غلظت فاکتور s</v>
      </c>
      <c r="CO376" s="2" t="str">
        <f>$J$1</f>
        <v>غلظت فاکتور b</v>
      </c>
      <c r="CP376" s="2" t="str">
        <f>$K$1</f>
        <v>غلظت فاکتور s</v>
      </c>
      <c r="CY376" s="2" t="str">
        <f>$J$1</f>
        <v>غلظت فاکتور b</v>
      </c>
      <c r="CZ376" s="2" t="str">
        <f>$K$1</f>
        <v>غلظت فاکتور s</v>
      </c>
      <c r="DI376" s="2" t="str">
        <f>$J$1</f>
        <v>غلظت فاکتور b</v>
      </c>
      <c r="DJ376" s="2" t="str">
        <f>$K$1</f>
        <v>غلظت فاکتور s</v>
      </c>
      <c r="DS376" s="2" t="str">
        <f>$J$1</f>
        <v>غلظت فاکتور b</v>
      </c>
      <c r="DT376" s="2" t="str">
        <f>$K$1</f>
        <v>غلظت فاکتور s</v>
      </c>
      <c r="EC376" s="2" t="str">
        <f>$J$1</f>
        <v>غلظت فاکتور b</v>
      </c>
      <c r="ED376" s="2" t="str">
        <f>$K$1</f>
        <v>غلظت فاکتور s</v>
      </c>
      <c r="EM376" s="2" t="str">
        <f>$J$1</f>
        <v>غلظت فاکتور b</v>
      </c>
      <c r="EN376" s="2" t="str">
        <f>$K$1</f>
        <v>غلظت فاکتور s</v>
      </c>
      <c r="EW376" s="2" t="str">
        <f>$J$1</f>
        <v>غلظت فاکتور b</v>
      </c>
      <c r="EX376" s="2" t="str">
        <f>$K$1</f>
        <v>غلظت فاکتور s</v>
      </c>
      <c r="FG376" s="2" t="str">
        <f>$J$1</f>
        <v>غلظت فاکتور b</v>
      </c>
      <c r="FH376" s="2" t="str">
        <f>$K$1</f>
        <v>غلظت فاکتور s</v>
      </c>
      <c r="FQ376" s="2" t="str">
        <f>$J$1</f>
        <v>غلظت فاکتور b</v>
      </c>
      <c r="FR376" s="2" t="str">
        <f>$K$1</f>
        <v>غلظت فاکتور s</v>
      </c>
      <c r="GA376" s="2" t="str">
        <f>$J$1</f>
        <v>غلظت فاکتور b</v>
      </c>
      <c r="GB376" s="2" t="str">
        <f>$K$1</f>
        <v>غلظت فاکتور s</v>
      </c>
      <c r="GK376" s="2" t="str">
        <f>$J$1</f>
        <v>غلظت فاکتور b</v>
      </c>
      <c r="GL376" s="2" t="str">
        <f>$K$1</f>
        <v>غلظت فاکتور s</v>
      </c>
      <c r="GU376" s="2" t="str">
        <f>$J$1</f>
        <v>غلظت فاکتور b</v>
      </c>
      <c r="GV376" s="2" t="str">
        <f>$K$1</f>
        <v>غلظت فاکتور s</v>
      </c>
      <c r="HE376" s="2" t="str">
        <f>$J$1</f>
        <v>غلظت فاکتور b</v>
      </c>
      <c r="HF376" s="2" t="str">
        <f>$K$1</f>
        <v>غلظت فاکتور s</v>
      </c>
      <c r="HO376" s="2" t="str">
        <f>$J$1</f>
        <v>غلظت فاکتور b</v>
      </c>
      <c r="HP376" s="2" t="str">
        <f>$K$1</f>
        <v>غلظت فاکتور s</v>
      </c>
      <c r="HY376" s="2" t="str">
        <f>$J$1</f>
        <v>غلظت فاکتور b</v>
      </c>
      <c r="HZ376" s="2" t="str">
        <f>$K$1</f>
        <v>غلظت فاکتور s</v>
      </c>
      <c r="II376" s="2" t="str">
        <f>$J$1</f>
        <v>غلظت فاکتور b</v>
      </c>
      <c r="IJ376" s="2" t="str">
        <f>$K$1</f>
        <v>غلظت فاکتور s</v>
      </c>
      <c r="IS376" s="2" t="str">
        <f>$J$1</f>
        <v>غلظت فاکتور b</v>
      </c>
      <c r="IT376" s="2" t="str">
        <f>$K$1</f>
        <v>غلظت فاکتور s</v>
      </c>
    </row>
    <row r="377" spans="22:261" x14ac:dyDescent="0.3">
      <c r="V377" s="7">
        <f>J25</f>
        <v>9.3333333333484245E-2</v>
      </c>
      <c r="W377" s="7">
        <f>K25</f>
        <v>0.90666666666651574</v>
      </c>
      <c r="AG377" s="7">
        <f>J25</f>
        <v>9.3333333333484245E-2</v>
      </c>
      <c r="AH377" s="7">
        <f>K25</f>
        <v>0.90666666666651574</v>
      </c>
      <c r="AQ377" s="7">
        <f>J25</f>
        <v>9.3333333333484245E-2</v>
      </c>
      <c r="AR377" s="7">
        <f>K25</f>
        <v>0.90666666666651574</v>
      </c>
      <c r="BA377" s="7">
        <f>J25</f>
        <v>9.3333333333484245E-2</v>
      </c>
      <c r="BB377" s="7">
        <f>K25</f>
        <v>0.90666666666651574</v>
      </c>
      <c r="BK377" s="7">
        <f>J25</f>
        <v>9.3333333333484245E-2</v>
      </c>
      <c r="BL377" s="7">
        <f>K25</f>
        <v>0.90666666666651574</v>
      </c>
      <c r="BU377" s="7">
        <f>J25</f>
        <v>9.3333333333484245E-2</v>
      </c>
      <c r="BV377" s="7">
        <f>K25</f>
        <v>0.90666666666651574</v>
      </c>
      <c r="CE377" s="7">
        <f>J25</f>
        <v>9.3333333333484245E-2</v>
      </c>
      <c r="CF377" s="7">
        <f>K25</f>
        <v>0.90666666666651574</v>
      </c>
      <c r="CO377" s="7">
        <f>J25</f>
        <v>9.3333333333484245E-2</v>
      </c>
      <c r="CP377" s="7">
        <f>K25</f>
        <v>0.90666666666651574</v>
      </c>
      <c r="CY377" s="7">
        <f>J25</f>
        <v>9.3333333333484245E-2</v>
      </c>
      <c r="CZ377" s="7">
        <f>K25</f>
        <v>0.90666666666651574</v>
      </c>
      <c r="DI377" s="7">
        <f>J25</f>
        <v>9.3333333333484245E-2</v>
      </c>
      <c r="DJ377" s="7">
        <f>K25</f>
        <v>0.90666666666651574</v>
      </c>
      <c r="DS377" s="7">
        <f>J25</f>
        <v>9.3333333333484245E-2</v>
      </c>
      <c r="DT377" s="7">
        <f>K25</f>
        <v>0.90666666666651574</v>
      </c>
      <c r="EC377" s="7">
        <f>J25</f>
        <v>9.3333333333484245E-2</v>
      </c>
      <c r="ED377" s="7">
        <f>K25</f>
        <v>0.90666666666651574</v>
      </c>
      <c r="EM377" s="7">
        <f>J25</f>
        <v>9.3333333333484245E-2</v>
      </c>
      <c r="EN377" s="7">
        <f>K25</f>
        <v>0.90666666666651574</v>
      </c>
      <c r="EW377" s="7">
        <f>J25</f>
        <v>9.3333333333484245E-2</v>
      </c>
      <c r="EX377" s="7">
        <f>K25</f>
        <v>0.90666666666651574</v>
      </c>
      <c r="FG377" s="7">
        <f>J25</f>
        <v>9.3333333333484245E-2</v>
      </c>
      <c r="FH377" s="7">
        <f>K25</f>
        <v>0.90666666666651574</v>
      </c>
      <c r="FQ377" s="7">
        <f>J25</f>
        <v>9.3333333333484245E-2</v>
      </c>
      <c r="FR377" s="7">
        <f>K25</f>
        <v>0.90666666666651574</v>
      </c>
      <c r="GA377" s="7">
        <f>J25</f>
        <v>9.3333333333484245E-2</v>
      </c>
      <c r="GB377" s="7">
        <f>K25</f>
        <v>0.90666666666651574</v>
      </c>
      <c r="GK377" s="7">
        <f>J25</f>
        <v>9.3333333333484245E-2</v>
      </c>
      <c r="GL377" s="7">
        <f>K25</f>
        <v>0.90666666666651574</v>
      </c>
      <c r="GU377" s="7">
        <f>J25</f>
        <v>9.3333333333484245E-2</v>
      </c>
      <c r="GV377" s="7">
        <f>K25</f>
        <v>0.90666666666651574</v>
      </c>
      <c r="HE377" s="7">
        <f>J25</f>
        <v>9.3333333333484245E-2</v>
      </c>
      <c r="HF377" s="7">
        <f>K25</f>
        <v>0.90666666666651574</v>
      </c>
      <c r="HO377" s="7">
        <f>J25</f>
        <v>9.3333333333484245E-2</v>
      </c>
      <c r="HP377" s="7">
        <f>K25</f>
        <v>0.90666666666651574</v>
      </c>
      <c r="HY377" s="7">
        <f>J25</f>
        <v>9.3333333333484245E-2</v>
      </c>
      <c r="HZ377" s="7">
        <f>K25</f>
        <v>0.90666666666651574</v>
      </c>
      <c r="II377" s="7">
        <f>J25</f>
        <v>9.3333333333484245E-2</v>
      </c>
      <c r="IJ377" s="7">
        <f>K25</f>
        <v>0.90666666666651574</v>
      </c>
      <c r="IS377" s="7">
        <f>J25</f>
        <v>9.3333333333484245E-2</v>
      </c>
      <c r="IT377" s="7">
        <f>K25</f>
        <v>0.90666666666651574</v>
      </c>
    </row>
    <row r="378" spans="22:261" x14ac:dyDescent="0.3">
      <c r="V378" t="str">
        <f>$L$1</f>
        <v>color</v>
      </c>
      <c r="W378" t="str">
        <f>$M$1</f>
        <v>اندازه نمونه</v>
      </c>
      <c r="AG378" t="str">
        <f>$L$1</f>
        <v>color</v>
      </c>
      <c r="AH378" t="str">
        <f>$M$1</f>
        <v>اندازه نمونه</v>
      </c>
      <c r="AQ378" t="str">
        <f>$L$1</f>
        <v>color</v>
      </c>
      <c r="AR378" t="str">
        <f>$M$1</f>
        <v>اندازه نمونه</v>
      </c>
      <c r="BA378" t="str">
        <f>$L$1</f>
        <v>color</v>
      </c>
      <c r="BB378" t="str">
        <f>$M$1</f>
        <v>اندازه نمونه</v>
      </c>
      <c r="BK378" t="str">
        <f>$L$1</f>
        <v>color</v>
      </c>
      <c r="BL378" t="str">
        <f>$M$1</f>
        <v>اندازه نمونه</v>
      </c>
      <c r="BU378" t="str">
        <f>$L$1</f>
        <v>color</v>
      </c>
      <c r="BV378" t="str">
        <f>$M$1</f>
        <v>اندازه نمونه</v>
      </c>
      <c r="CE378" t="str">
        <f>$L$1</f>
        <v>color</v>
      </c>
      <c r="CF378" t="str">
        <f>$M$1</f>
        <v>اندازه نمونه</v>
      </c>
      <c r="CO378" t="str">
        <f>$L$1</f>
        <v>color</v>
      </c>
      <c r="CP378" t="str">
        <f>$M$1</f>
        <v>اندازه نمونه</v>
      </c>
      <c r="CY378" t="str">
        <f>$L$1</f>
        <v>color</v>
      </c>
      <c r="CZ378" t="str">
        <f>$M$1</f>
        <v>اندازه نمونه</v>
      </c>
      <c r="DI378" t="str">
        <f>$L$1</f>
        <v>color</v>
      </c>
      <c r="DJ378" t="str">
        <f>$M$1</f>
        <v>اندازه نمونه</v>
      </c>
      <c r="DS378" t="str">
        <f>$L$1</f>
        <v>color</v>
      </c>
      <c r="DT378" t="str">
        <f>$M$1</f>
        <v>اندازه نمونه</v>
      </c>
      <c r="EC378" t="str">
        <f>$L$1</f>
        <v>color</v>
      </c>
      <c r="ED378" t="str">
        <f>$M$1</f>
        <v>اندازه نمونه</v>
      </c>
      <c r="EM378" t="str">
        <f>$L$1</f>
        <v>color</v>
      </c>
      <c r="EN378" t="str">
        <f>$M$1</f>
        <v>اندازه نمونه</v>
      </c>
      <c r="EW378" t="str">
        <f>$L$1</f>
        <v>color</v>
      </c>
      <c r="EX378" t="str">
        <f>$M$1</f>
        <v>اندازه نمونه</v>
      </c>
      <c r="FG378" t="str">
        <f>$L$1</f>
        <v>color</v>
      </c>
      <c r="FH378" t="str">
        <f>$M$1</f>
        <v>اندازه نمونه</v>
      </c>
      <c r="FQ378" t="str">
        <f>$L$1</f>
        <v>color</v>
      </c>
      <c r="FR378" t="str">
        <f>$M$1</f>
        <v>اندازه نمونه</v>
      </c>
      <c r="GA378" t="str">
        <f>$L$1</f>
        <v>color</v>
      </c>
      <c r="GB378" t="str">
        <f>$M$1</f>
        <v>اندازه نمونه</v>
      </c>
      <c r="GK378" t="str">
        <f>$L$1</f>
        <v>color</v>
      </c>
      <c r="GL378" t="str">
        <f>$M$1</f>
        <v>اندازه نمونه</v>
      </c>
      <c r="GU378" t="str">
        <f>$L$1</f>
        <v>color</v>
      </c>
      <c r="GV378" t="str">
        <f>$M$1</f>
        <v>اندازه نمونه</v>
      </c>
      <c r="HE378" t="str">
        <f>$L$1</f>
        <v>color</v>
      </c>
      <c r="HF378" t="str">
        <f>$M$1</f>
        <v>اندازه نمونه</v>
      </c>
      <c r="HO378" t="str">
        <f>$L$1</f>
        <v>color</v>
      </c>
      <c r="HP378" t="str">
        <f>$M$1</f>
        <v>اندازه نمونه</v>
      </c>
      <c r="HY378" t="str">
        <f>$L$1</f>
        <v>color</v>
      </c>
      <c r="HZ378" t="str">
        <f>$M$1</f>
        <v>اندازه نمونه</v>
      </c>
      <c r="II378" t="str">
        <f>$L$1</f>
        <v>color</v>
      </c>
      <c r="IJ378" t="str">
        <f>$M$1</f>
        <v>اندازه نمونه</v>
      </c>
      <c r="IS378" t="str">
        <f>$L$1</f>
        <v>color</v>
      </c>
      <c r="IT378" t="str">
        <f>$M$1</f>
        <v>اندازه نمونه</v>
      </c>
    </row>
    <row r="379" spans="22:261" x14ac:dyDescent="0.3">
      <c r="V379" s="6">
        <f>L25</f>
        <v>-1.3699999999989814</v>
      </c>
      <c r="W379" s="6">
        <f>M25</f>
        <v>6.75</v>
      </c>
      <c r="AG379" s="6">
        <f>K25</f>
        <v>0.90666666666651574</v>
      </c>
      <c r="AH379" s="6">
        <f>L25</f>
        <v>-1.3699999999989814</v>
      </c>
      <c r="AQ379" s="6">
        <f>L25</f>
        <v>-1.3699999999989814</v>
      </c>
      <c r="AR379" s="6">
        <f>M25</f>
        <v>6.75</v>
      </c>
      <c r="BA379" s="6">
        <f>L25</f>
        <v>-1.3699999999989814</v>
      </c>
      <c r="BB379" s="6">
        <f>M25</f>
        <v>6.75</v>
      </c>
      <c r="BK379" s="6">
        <f>L25</f>
        <v>-1.3699999999989814</v>
      </c>
      <c r="BL379" s="6">
        <f>M25</f>
        <v>6.75</v>
      </c>
      <c r="BU379" s="6">
        <f>L25</f>
        <v>-1.3699999999989814</v>
      </c>
      <c r="BV379" s="6">
        <f>M25</f>
        <v>6.75</v>
      </c>
      <c r="CE379" s="6">
        <f>L25</f>
        <v>-1.3699999999989814</v>
      </c>
      <c r="CF379" s="6">
        <f>M25</f>
        <v>6.75</v>
      </c>
      <c r="CO379" s="6">
        <f>L25</f>
        <v>-1.3699999999989814</v>
      </c>
      <c r="CP379" s="6">
        <f>M25</f>
        <v>6.75</v>
      </c>
      <c r="CQ379" s="6"/>
      <c r="CY379" s="6">
        <f>L25</f>
        <v>-1.3699999999989814</v>
      </c>
      <c r="CZ379" s="6">
        <f>M25</f>
        <v>6.75</v>
      </c>
      <c r="DI379" s="6">
        <f>L25</f>
        <v>-1.3699999999989814</v>
      </c>
      <c r="DJ379" s="6">
        <f>M25</f>
        <v>6.75</v>
      </c>
      <c r="DS379" s="6">
        <f>L25</f>
        <v>-1.3699999999989814</v>
      </c>
      <c r="DT379" s="6">
        <f>M25</f>
        <v>6.75</v>
      </c>
      <c r="EC379" s="6">
        <f>L25</f>
        <v>-1.3699999999989814</v>
      </c>
      <c r="ED379" s="6">
        <f>M25</f>
        <v>6.75</v>
      </c>
      <c r="EM379" s="6">
        <f>L25</f>
        <v>-1.3699999999989814</v>
      </c>
      <c r="EN379" s="6">
        <f>M25</f>
        <v>6.75</v>
      </c>
      <c r="EW379" s="6">
        <f>L25</f>
        <v>-1.3699999999989814</v>
      </c>
      <c r="EX379" s="6">
        <f>M25</f>
        <v>6.75</v>
      </c>
      <c r="FG379" s="6">
        <f>L25</f>
        <v>-1.3699999999989814</v>
      </c>
      <c r="FH379" s="6">
        <f>M25</f>
        <v>6.75</v>
      </c>
      <c r="FQ379" s="6">
        <f>L25</f>
        <v>-1.3699999999989814</v>
      </c>
      <c r="FR379" s="6">
        <f>M25</f>
        <v>6.75</v>
      </c>
      <c r="GA379" s="6">
        <f>L25</f>
        <v>-1.3699999999989814</v>
      </c>
      <c r="GB379" s="6">
        <f>M25</f>
        <v>6.75</v>
      </c>
      <c r="GK379" s="6">
        <f>L25</f>
        <v>-1.3699999999989814</v>
      </c>
      <c r="GL379" s="6">
        <f>M25</f>
        <v>6.75</v>
      </c>
      <c r="GU379" s="6">
        <f>L25</f>
        <v>-1.3699999999989814</v>
      </c>
      <c r="GV379" s="6">
        <f>M25</f>
        <v>6.75</v>
      </c>
      <c r="HE379" s="6">
        <f>L25</f>
        <v>-1.3699999999989814</v>
      </c>
      <c r="HF379" s="6">
        <f>M25</f>
        <v>6.75</v>
      </c>
      <c r="HO379" s="6">
        <f>L25</f>
        <v>-1.3699999999989814</v>
      </c>
      <c r="HP379" s="6">
        <f>M25</f>
        <v>6.75</v>
      </c>
      <c r="HY379" s="6">
        <f>L25</f>
        <v>-1.3699999999989814</v>
      </c>
      <c r="HZ379" s="6">
        <f>M25</f>
        <v>6.75</v>
      </c>
      <c r="II379" s="6">
        <f>L25</f>
        <v>-1.3699999999989814</v>
      </c>
      <c r="IJ379" s="6">
        <f>M25</f>
        <v>6.75</v>
      </c>
      <c r="IS379" s="6">
        <f>L25</f>
        <v>-1.3699999999989814</v>
      </c>
      <c r="IT379" s="6">
        <f>M25</f>
        <v>6.75</v>
      </c>
    </row>
    <row r="380" spans="22:261" x14ac:dyDescent="0.3">
      <c r="V380" s="4" t="str">
        <f>$A$1</f>
        <v xml:space="preserve">تعدا د </v>
      </c>
      <c r="W380" s="4"/>
      <c r="X380" s="4"/>
      <c r="Y380" s="4"/>
      <c r="Z380" s="4"/>
      <c r="AG380" s="4" t="str">
        <f>$A$1</f>
        <v xml:space="preserve">تعدا د </v>
      </c>
      <c r="AH380" s="4"/>
      <c r="AI380" s="4"/>
      <c r="AJ380" s="4"/>
      <c r="AK380" s="4"/>
      <c r="AQ380" s="4" t="str">
        <f>$A$1</f>
        <v xml:space="preserve">تعدا د </v>
      </c>
      <c r="AR380" s="4"/>
      <c r="AS380" s="4"/>
      <c r="AT380" s="4"/>
      <c r="AU380" s="4"/>
      <c r="BA380" s="4" t="str">
        <f>$A$1</f>
        <v xml:space="preserve">تعدا د </v>
      </c>
      <c r="BB380" s="4"/>
      <c r="BC380" s="4"/>
      <c r="BD380" s="4"/>
      <c r="BE380" s="4"/>
      <c r="BK380" s="4" t="str">
        <f>$A$1</f>
        <v xml:space="preserve">تعدا د </v>
      </c>
      <c r="BL380" s="4"/>
      <c r="BM380" s="4"/>
      <c r="BN380" s="4"/>
      <c r="BO380" s="4"/>
      <c r="BU380" s="4" t="str">
        <f>$A$1</f>
        <v xml:space="preserve">تعدا د </v>
      </c>
      <c r="BV380" s="4"/>
      <c r="BW380" s="4"/>
      <c r="BX380" s="4"/>
      <c r="BY380" s="4"/>
      <c r="CE380" s="4" t="str">
        <f>$A$1</f>
        <v xml:space="preserve">تعدا د </v>
      </c>
      <c r="CF380" s="4"/>
      <c r="CG380" s="4"/>
      <c r="CH380" s="4"/>
      <c r="CI380" s="4"/>
      <c r="CO380" s="4" t="str">
        <f>$A$1</f>
        <v xml:space="preserve">تعدا د </v>
      </c>
      <c r="CP380" s="4"/>
      <c r="CQ380" s="4"/>
      <c r="CR380" s="4"/>
      <c r="CS380" s="4"/>
      <c r="CY380" s="4" t="str">
        <f>$A$1</f>
        <v xml:space="preserve">تعدا د </v>
      </c>
      <c r="CZ380" s="4"/>
      <c r="DA380" s="4"/>
      <c r="DB380" s="4"/>
      <c r="DC380" s="4"/>
      <c r="DI380" s="4" t="str">
        <f>$A$1</f>
        <v xml:space="preserve">تعدا د </v>
      </c>
      <c r="DJ380" s="4"/>
      <c r="DK380" s="4"/>
      <c r="DL380" s="4"/>
      <c r="DM380" s="4"/>
      <c r="DS380" s="4" t="str">
        <f>$A$1</f>
        <v xml:space="preserve">تعدا د </v>
      </c>
      <c r="DT380" s="4"/>
      <c r="DU380" s="4"/>
      <c r="DV380" s="4"/>
      <c r="DW380" s="4"/>
      <c r="EC380" s="4" t="str">
        <f>$A$1</f>
        <v xml:space="preserve">تعدا د </v>
      </c>
      <c r="ED380" s="4"/>
      <c r="EE380" s="4"/>
      <c r="EF380" s="4"/>
      <c r="EG380" s="4"/>
      <c r="EM380" s="4" t="str">
        <f>$A$1</f>
        <v xml:space="preserve">تعدا د </v>
      </c>
      <c r="EN380" s="4"/>
      <c r="EO380" s="4"/>
      <c r="EP380" s="4"/>
      <c r="EQ380" s="4"/>
      <c r="EW380" s="4" t="str">
        <f>$A$1</f>
        <v xml:space="preserve">تعدا د </v>
      </c>
      <c r="EX380" s="4"/>
      <c r="EY380" s="4"/>
      <c r="EZ380" s="4"/>
      <c r="FA380" s="4"/>
      <c r="FG380" s="4" t="str">
        <f>$A$1</f>
        <v xml:space="preserve">تعدا د </v>
      </c>
      <c r="FH380" s="4"/>
      <c r="FI380" s="4"/>
      <c r="FJ380" s="4"/>
      <c r="FK380" s="4"/>
      <c r="FQ380" s="4" t="str">
        <f>$A$1</f>
        <v xml:space="preserve">تعدا د </v>
      </c>
      <c r="FR380" s="4"/>
      <c r="FS380" s="4"/>
      <c r="FT380" s="4"/>
      <c r="FU380" s="4"/>
      <c r="GA380" s="4" t="str">
        <f>$A$1</f>
        <v xml:space="preserve">تعدا د </v>
      </c>
      <c r="GB380" s="4"/>
      <c r="GC380" s="4"/>
      <c r="GD380" s="4"/>
      <c r="GE380" s="4"/>
      <c r="GK380" s="4" t="str">
        <f>$A$1</f>
        <v xml:space="preserve">تعدا د </v>
      </c>
      <c r="GL380" s="4"/>
      <c r="GM380" s="4"/>
      <c r="GN380" s="4"/>
      <c r="GO380" s="4"/>
      <c r="GU380" s="4" t="str">
        <f>$A$1</f>
        <v xml:space="preserve">تعدا د </v>
      </c>
      <c r="GV380" s="4"/>
      <c r="GW380" s="4"/>
      <c r="GX380" s="4"/>
      <c r="GY380" s="4"/>
      <c r="HE380" s="4" t="str">
        <f>$A$1</f>
        <v xml:space="preserve">تعدا د </v>
      </c>
      <c r="HF380" s="4"/>
      <c r="HG380" s="4"/>
      <c r="HH380" s="4"/>
      <c r="HI380" s="4"/>
      <c r="HO380" s="4" t="str">
        <f>$A$1</f>
        <v xml:space="preserve">تعدا د </v>
      </c>
      <c r="HP380" s="4"/>
      <c r="HQ380" s="4"/>
      <c r="HR380" s="4"/>
      <c r="HS380" s="4"/>
      <c r="HY380" s="4" t="str">
        <f>$A$1</f>
        <v xml:space="preserve">تعدا د </v>
      </c>
      <c r="HZ380" s="4"/>
      <c r="IA380" s="4"/>
      <c r="IB380" s="4"/>
      <c r="IC380" s="4"/>
      <c r="II380" s="4" t="str">
        <f>$A$1</f>
        <v xml:space="preserve">تعدا د </v>
      </c>
      <c r="IJ380" s="4"/>
      <c r="IK380" s="4"/>
      <c r="IL380" s="4"/>
      <c r="IM380" s="4"/>
      <c r="IS380" s="4" t="str">
        <f>$A$1</f>
        <v xml:space="preserve">تعدا د </v>
      </c>
      <c r="IT380" s="4"/>
      <c r="IU380" s="4"/>
      <c r="IV380" s="4"/>
      <c r="IW380" s="4"/>
    </row>
    <row r="381" spans="22:261" x14ac:dyDescent="0.3">
      <c r="V381" s="6">
        <f>A25</f>
        <v>24</v>
      </c>
      <c r="W381" s="10"/>
      <c r="X381" s="6"/>
      <c r="Y381" s="6"/>
      <c r="Z381" s="6"/>
      <c r="AG381" s="6">
        <f>A25</f>
        <v>24</v>
      </c>
      <c r="AH381" s="10"/>
      <c r="AI381" s="6"/>
      <c r="AJ381" s="6"/>
      <c r="AK381" s="6"/>
      <c r="AQ381" s="6">
        <f>A25</f>
        <v>24</v>
      </c>
      <c r="AR381" s="10"/>
      <c r="AS381" s="6"/>
      <c r="AT381" s="6"/>
      <c r="AU381" s="6"/>
      <c r="BA381" s="6">
        <f>A25</f>
        <v>24</v>
      </c>
      <c r="BB381" s="10"/>
      <c r="BC381" s="6"/>
      <c r="BD381" s="6"/>
      <c r="BE381" s="6"/>
      <c r="BK381" s="6">
        <f>A25</f>
        <v>24</v>
      </c>
      <c r="BL381" s="10"/>
      <c r="BM381" s="6"/>
      <c r="BN381" s="6"/>
      <c r="BO381" s="6"/>
      <c r="BU381" s="6">
        <f>A25</f>
        <v>24</v>
      </c>
      <c r="BV381" s="10"/>
      <c r="BW381" s="6"/>
      <c r="BX381" s="6"/>
      <c r="BY381" s="6"/>
      <c r="CE381" s="6">
        <f>A25</f>
        <v>24</v>
      </c>
      <c r="CF381" s="10"/>
      <c r="CG381" s="6"/>
      <c r="CH381" s="6"/>
      <c r="CI381" s="6"/>
      <c r="CO381" s="6">
        <f>A25</f>
        <v>24</v>
      </c>
      <c r="CP381" s="10"/>
      <c r="CQ381" s="6"/>
      <c r="CR381" s="6"/>
      <c r="CS381" s="6"/>
      <c r="CY381" s="6">
        <f>A25</f>
        <v>24</v>
      </c>
      <c r="CZ381" s="10"/>
      <c r="DA381" s="6"/>
      <c r="DB381" s="6"/>
      <c r="DC381" s="6"/>
      <c r="DI381" s="6">
        <f>A25</f>
        <v>24</v>
      </c>
      <c r="DJ381" s="10"/>
      <c r="DK381" s="6"/>
      <c r="DL381" s="6"/>
      <c r="DM381" s="6"/>
      <c r="DS381" s="6">
        <f>A25</f>
        <v>24</v>
      </c>
      <c r="DT381" s="10"/>
      <c r="DU381" s="6"/>
      <c r="DV381" s="6"/>
      <c r="DW381" s="6"/>
      <c r="EC381" s="6">
        <f>A25</f>
        <v>24</v>
      </c>
      <c r="ED381" s="10"/>
      <c r="EE381" s="6"/>
      <c r="EF381" s="6"/>
      <c r="EG381" s="6"/>
      <c r="EM381" s="6">
        <f>A25</f>
        <v>24</v>
      </c>
      <c r="EN381" s="10"/>
      <c r="EO381" s="6"/>
      <c r="EP381" s="6"/>
      <c r="EQ381" s="6"/>
      <c r="EW381" s="6">
        <f>A25</f>
        <v>24</v>
      </c>
      <c r="EX381" s="10"/>
      <c r="EY381" s="6"/>
      <c r="EZ381" s="6"/>
      <c r="FA381" s="6"/>
      <c r="FG381" s="6">
        <f>A25</f>
        <v>24</v>
      </c>
      <c r="FH381" s="10"/>
      <c r="FI381" s="6"/>
      <c r="FJ381" s="6"/>
      <c r="FK381" s="6"/>
      <c r="FQ381" s="6">
        <f>A25</f>
        <v>24</v>
      </c>
      <c r="FR381" s="10"/>
      <c r="FS381" s="6"/>
      <c r="FT381" s="6"/>
      <c r="FU381" s="6"/>
      <c r="GA381" s="6">
        <f>A25</f>
        <v>24</v>
      </c>
      <c r="GB381" s="10"/>
      <c r="GC381" s="6"/>
      <c r="GD381" s="6"/>
      <c r="GE381" s="6"/>
      <c r="GK381" s="6">
        <f>A25</f>
        <v>24</v>
      </c>
      <c r="GL381" s="10"/>
      <c r="GM381" s="6"/>
      <c r="GN381" s="6"/>
      <c r="GO381" s="6"/>
      <c r="GU381" s="6">
        <f>A25</f>
        <v>24</v>
      </c>
      <c r="GV381" s="10"/>
      <c r="GW381" s="6"/>
      <c r="GX381" s="6"/>
      <c r="GY381" s="6"/>
      <c r="HE381" s="6">
        <f>A25</f>
        <v>24</v>
      </c>
      <c r="HF381" s="10"/>
      <c r="HG381" s="6"/>
      <c r="HH381" s="6"/>
      <c r="HI381" s="6"/>
      <c r="HO381" s="6">
        <f>A25</f>
        <v>24</v>
      </c>
      <c r="HP381" s="10"/>
      <c r="HQ381" s="6"/>
      <c r="HR381" s="6"/>
      <c r="HS381" s="6"/>
      <c r="HY381" s="6">
        <f>A25</f>
        <v>24</v>
      </c>
      <c r="HZ381" s="10"/>
      <c r="IA381" s="6"/>
      <c r="IB381" s="6"/>
      <c r="IC381" s="6"/>
      <c r="II381" s="6">
        <f>A25</f>
        <v>24</v>
      </c>
      <c r="IJ381" s="10"/>
      <c r="IK381" s="6"/>
      <c r="IL381" s="6"/>
      <c r="IM381" s="6"/>
      <c r="IS381" s="6">
        <f>A25</f>
        <v>24</v>
      </c>
      <c r="IT381" s="10"/>
      <c r="IU381" s="6"/>
      <c r="IV381" s="6"/>
      <c r="IW381" s="6"/>
    </row>
    <row r="382" spans="22:261" x14ac:dyDescent="0.3">
      <c r="V382">
        <v>24</v>
      </c>
      <c r="AG382">
        <v>23</v>
      </c>
      <c r="AQ382">
        <v>22</v>
      </c>
      <c r="BA382">
        <v>21</v>
      </c>
      <c r="BK382">
        <v>20</v>
      </c>
      <c r="BU382">
        <v>19</v>
      </c>
      <c r="CE382">
        <v>18</v>
      </c>
      <c r="CO382">
        <v>17</v>
      </c>
      <c r="CY382">
        <v>16</v>
      </c>
      <c r="DI382">
        <v>15</v>
      </c>
      <c r="DS382">
        <v>14</v>
      </c>
      <c r="EC382">
        <v>13</v>
      </c>
      <c r="EM382">
        <v>12</v>
      </c>
      <c r="EW382">
        <v>11</v>
      </c>
      <c r="FG382">
        <v>10</v>
      </c>
      <c r="FQ382">
        <v>9</v>
      </c>
      <c r="GA382">
        <v>8</v>
      </c>
      <c r="GK382">
        <v>7</v>
      </c>
      <c r="GU382">
        <v>6</v>
      </c>
      <c r="HE382">
        <v>5</v>
      </c>
      <c r="HO382">
        <v>4</v>
      </c>
      <c r="HY382">
        <v>3</v>
      </c>
      <c r="II382">
        <v>2</v>
      </c>
      <c r="IS382">
        <v>1</v>
      </c>
    </row>
    <row r="383" spans="22:261" x14ac:dyDescent="0.3"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G383" s="8"/>
      <c r="AH383" s="8"/>
      <c r="AI383" s="8"/>
      <c r="AJ383" s="8"/>
      <c r="AK383" s="8"/>
      <c r="AL383" s="8"/>
      <c r="AM383" s="8"/>
      <c r="AN383" s="8"/>
      <c r="AO383" s="8"/>
      <c r="AQ383" s="8"/>
      <c r="AR383" s="8"/>
      <c r="AS383" s="8"/>
      <c r="AT383" s="8"/>
      <c r="AU383" s="8"/>
      <c r="AV383" s="8"/>
      <c r="AW383" s="8"/>
      <c r="AX383" s="8"/>
      <c r="AY383" s="8"/>
      <c r="BA383" s="8"/>
      <c r="BB383" s="8"/>
      <c r="BC383" s="8"/>
      <c r="BD383" s="8"/>
      <c r="BE383" s="8"/>
      <c r="BF383" s="8"/>
      <c r="BG383" s="8"/>
      <c r="BH383" s="8"/>
      <c r="BI383" s="8"/>
      <c r="BK383" s="8"/>
      <c r="BL383" s="8"/>
      <c r="BM383" s="8"/>
      <c r="BN383" s="8"/>
      <c r="BO383" s="8"/>
      <c r="BP383" s="8"/>
      <c r="BQ383" s="8"/>
      <c r="BR383" s="8"/>
      <c r="BS383" s="8"/>
      <c r="BU383" s="8"/>
      <c r="BV383" s="8"/>
      <c r="BW383" s="8"/>
      <c r="BX383" s="8"/>
      <c r="BY383" s="8"/>
      <c r="BZ383" s="8"/>
      <c r="CA383" s="8"/>
      <c r="CB383" s="8"/>
      <c r="CC383" s="8"/>
      <c r="CE383" s="8"/>
      <c r="CF383" s="8"/>
      <c r="CG383" s="8"/>
      <c r="CH383" s="8"/>
      <c r="CI383" s="8"/>
      <c r="CJ383" s="8"/>
      <c r="CK383" s="8"/>
      <c r="CL383" s="8"/>
      <c r="CM383" s="8"/>
      <c r="CO383" s="8"/>
      <c r="CP383" s="8"/>
      <c r="CQ383" s="8"/>
      <c r="CR383" s="8"/>
      <c r="CS383" s="8"/>
      <c r="CT383" s="8"/>
      <c r="CU383" s="8"/>
      <c r="CV383" s="8"/>
      <c r="CW383" s="8"/>
      <c r="CY383" s="8"/>
      <c r="CZ383" s="8"/>
      <c r="DA383" s="8"/>
      <c r="DB383" s="8"/>
      <c r="DC383" s="8"/>
      <c r="DD383" s="8"/>
      <c r="DE383" s="8"/>
      <c r="DF383" s="8"/>
      <c r="DG383" s="8"/>
      <c r="DI383" s="8"/>
      <c r="DJ383" s="8"/>
      <c r="DK383" s="8"/>
      <c r="DL383" s="8"/>
      <c r="DM383" s="8"/>
      <c r="DN383" s="8"/>
      <c r="DO383" s="8"/>
      <c r="DP383" s="8"/>
      <c r="DQ383" s="8"/>
      <c r="DS383" s="8"/>
      <c r="DT383" s="8"/>
      <c r="DU383" s="8"/>
      <c r="DV383" s="8"/>
      <c r="DW383" s="8"/>
      <c r="DX383" s="8"/>
      <c r="DY383" s="8"/>
      <c r="DZ383" s="8"/>
      <c r="EA383" s="8"/>
      <c r="EC383" s="8"/>
      <c r="ED383" s="8"/>
      <c r="EE383" s="8"/>
      <c r="EF383" s="8"/>
      <c r="EG383" s="8"/>
      <c r="EH383" s="8"/>
      <c r="EI383" s="8"/>
      <c r="EJ383" s="8"/>
      <c r="EK383" s="8"/>
      <c r="EM383" s="8"/>
      <c r="EN383" s="8"/>
      <c r="EO383" s="8"/>
      <c r="EP383" s="8"/>
      <c r="EQ383" s="8"/>
      <c r="ER383" s="8"/>
      <c r="ES383" s="8"/>
      <c r="ET383" s="8"/>
      <c r="EU383" s="8"/>
      <c r="EW383" s="8"/>
      <c r="EX383" s="8"/>
      <c r="EY383" s="8"/>
      <c r="EZ383" s="8"/>
      <c r="FA383" s="8"/>
      <c r="FB383" s="8"/>
      <c r="FC383" s="8"/>
      <c r="FD383" s="8"/>
      <c r="FE383" s="8"/>
      <c r="FG383" s="8"/>
      <c r="FH383" s="8"/>
      <c r="FI383" s="8"/>
      <c r="FJ383" s="8"/>
      <c r="FK383" s="8"/>
      <c r="FL383" s="8"/>
      <c r="FM383" s="8"/>
      <c r="FN383" s="8"/>
      <c r="FO383" s="8"/>
      <c r="FQ383" s="8"/>
      <c r="FR383" s="8"/>
      <c r="FS383" s="8"/>
      <c r="FT383" s="8"/>
      <c r="FU383" s="8"/>
      <c r="FV383" s="8"/>
      <c r="FW383" s="8"/>
      <c r="FX383" s="8"/>
      <c r="FY383" s="8"/>
      <c r="GA383" s="15"/>
      <c r="GB383" s="16"/>
      <c r="GC383" s="15"/>
      <c r="GD383" s="15"/>
      <c r="GE383" s="15"/>
      <c r="GF383" s="8"/>
      <c r="GG383" s="8"/>
      <c r="GH383" s="8"/>
      <c r="GI383" s="8"/>
      <c r="GK383" s="8"/>
      <c r="GL383" s="8"/>
      <c r="GM383" s="8"/>
      <c r="GN383" s="8"/>
      <c r="GO383" s="8"/>
      <c r="GP383" s="8"/>
      <c r="GQ383" s="8"/>
      <c r="GR383" s="8"/>
      <c r="GS383" s="8"/>
      <c r="GU383" s="8"/>
      <c r="GV383" s="8"/>
      <c r="GW383" s="8"/>
      <c r="GX383" s="8"/>
      <c r="GY383" s="8"/>
      <c r="GZ383" s="8"/>
      <c r="HA383" s="8"/>
      <c r="HB383" s="8"/>
      <c r="HC383" s="8"/>
      <c r="HE383" s="8"/>
      <c r="HF383" s="8"/>
      <c r="HG383" s="8"/>
      <c r="HH383" s="8"/>
      <c r="HI383" s="8"/>
      <c r="HJ383" s="8"/>
      <c r="HK383" s="8"/>
      <c r="HL383" s="8"/>
      <c r="HM383" s="8"/>
      <c r="HO383" s="8"/>
      <c r="HP383" s="8"/>
      <c r="HQ383" s="8"/>
      <c r="HR383" s="8"/>
      <c r="HS383" s="8"/>
      <c r="HT383" s="8"/>
      <c r="HU383" s="8"/>
      <c r="HV383" s="8"/>
      <c r="HW383" s="8"/>
      <c r="HY383" s="8"/>
      <c r="HZ383" s="8"/>
      <c r="IA383" s="8"/>
      <c r="IB383" s="8"/>
      <c r="IC383" s="8"/>
      <c r="ID383" s="8"/>
      <c r="IE383" s="8"/>
      <c r="IF383" s="8"/>
      <c r="IG383" s="8"/>
      <c r="II383" s="8"/>
      <c r="IJ383" s="8"/>
      <c r="IK383" s="8"/>
      <c r="IL383" s="8"/>
      <c r="IM383" s="8"/>
      <c r="IN383" s="8"/>
      <c r="IO383" s="8"/>
      <c r="IP383" s="8"/>
      <c r="IQ383" s="8"/>
      <c r="IS383" s="8"/>
      <c r="IT383" s="8"/>
      <c r="IU383" s="8"/>
      <c r="IV383" s="8"/>
      <c r="IW383" s="8"/>
      <c r="IX383" s="8"/>
      <c r="IY383" s="8"/>
      <c r="IZ383" s="8"/>
      <c r="JA383" s="8"/>
    </row>
    <row r="384" spans="22:261" x14ac:dyDescent="0.3"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G384" s="8"/>
      <c r="AH384" s="8"/>
      <c r="AI384" s="8"/>
      <c r="AJ384" s="8"/>
      <c r="AK384" s="8"/>
      <c r="AL384" s="8"/>
      <c r="AM384" s="8"/>
      <c r="AN384" s="8"/>
      <c r="AO384" s="8"/>
      <c r="AQ384" s="8"/>
      <c r="AR384" s="8"/>
      <c r="AS384" s="8"/>
      <c r="AT384" s="8"/>
      <c r="AU384" s="8"/>
      <c r="AV384" s="8"/>
      <c r="AW384" s="8"/>
      <c r="AX384" s="8"/>
      <c r="AY384" s="8"/>
      <c r="BA384" s="8"/>
      <c r="BB384" s="8"/>
      <c r="BC384" s="8"/>
      <c r="BD384" s="8"/>
      <c r="BE384" s="8"/>
      <c r="BF384" s="8"/>
      <c r="BG384" s="8"/>
      <c r="BH384" s="8"/>
      <c r="BI384" s="8"/>
      <c r="BK384" s="8"/>
      <c r="BL384" s="8"/>
      <c r="BM384" s="8"/>
      <c r="BN384" s="8"/>
      <c r="BO384" s="8"/>
      <c r="BP384" s="8"/>
      <c r="BQ384" s="8"/>
      <c r="BR384" s="8"/>
      <c r="BS384" s="8"/>
      <c r="BU384" s="8"/>
      <c r="BV384" s="8"/>
      <c r="BW384" s="8"/>
      <c r="BX384" s="8"/>
      <c r="BY384" s="8"/>
      <c r="BZ384" s="8"/>
      <c r="CA384" s="8"/>
      <c r="CB384" s="8"/>
      <c r="CC384" s="8"/>
      <c r="CE384" s="8"/>
      <c r="CF384" s="8"/>
      <c r="CG384" s="8"/>
      <c r="CH384" s="8"/>
      <c r="CI384" s="8"/>
      <c r="CJ384" s="8"/>
      <c r="CK384" s="8"/>
      <c r="CL384" s="8"/>
      <c r="CM384" s="8"/>
      <c r="CO384" s="8"/>
      <c r="CP384" s="8"/>
      <c r="CQ384" s="8"/>
      <c r="CR384" s="8"/>
      <c r="CS384" s="8"/>
      <c r="CT384" s="8"/>
      <c r="CU384" s="8"/>
      <c r="CV384" s="8"/>
      <c r="CW384" s="8"/>
      <c r="CY384" s="8"/>
      <c r="CZ384" s="8"/>
      <c r="DA384" s="8"/>
      <c r="DB384" s="8"/>
      <c r="DC384" s="8"/>
      <c r="DD384" s="8"/>
      <c r="DE384" s="8"/>
      <c r="DF384" s="8"/>
      <c r="DG384" s="8"/>
      <c r="DI384" s="8"/>
      <c r="DJ384" s="8"/>
      <c r="DK384" s="8"/>
      <c r="DL384" s="8"/>
      <c r="DM384" s="8"/>
      <c r="DN384" s="8"/>
      <c r="DO384" s="8"/>
      <c r="DP384" s="8"/>
      <c r="DQ384" s="8"/>
      <c r="DS384" s="8"/>
      <c r="DT384" s="8"/>
      <c r="DU384" s="8"/>
      <c r="DV384" s="8"/>
      <c r="DW384" s="8"/>
      <c r="DX384" s="8"/>
      <c r="DY384" s="8"/>
      <c r="DZ384" s="8"/>
      <c r="EA384" s="8"/>
      <c r="EC384" s="8"/>
      <c r="ED384" s="8"/>
      <c r="EE384" s="8"/>
      <c r="EF384" s="8"/>
      <c r="EG384" s="8"/>
      <c r="EH384" s="8"/>
      <c r="EI384" s="8"/>
      <c r="EJ384" s="8"/>
      <c r="EK384" s="8"/>
      <c r="EM384" s="8"/>
      <c r="EN384" s="8"/>
      <c r="EO384" s="8"/>
      <c r="EP384" s="8"/>
      <c r="EQ384" s="8"/>
      <c r="ER384" s="8"/>
      <c r="ES384" s="8"/>
      <c r="ET384" s="8"/>
      <c r="EU384" s="8"/>
      <c r="EW384" s="8"/>
      <c r="EX384" s="8"/>
      <c r="EY384" s="8"/>
      <c r="EZ384" s="8"/>
      <c r="FA384" s="8"/>
      <c r="FB384" s="8"/>
      <c r="FC384" s="8"/>
      <c r="FD384" s="8"/>
      <c r="FE384" s="8"/>
      <c r="FG384" s="8"/>
      <c r="FH384" s="8"/>
      <c r="FI384" s="8"/>
      <c r="FJ384" s="8"/>
      <c r="FK384" s="8"/>
      <c r="FL384" s="8"/>
      <c r="FM384" s="8"/>
      <c r="FN384" s="8"/>
      <c r="FO384" s="8"/>
      <c r="FQ384" s="8"/>
      <c r="FR384" s="8"/>
      <c r="FS384" s="8"/>
      <c r="FT384" s="8"/>
      <c r="FU384" s="8"/>
      <c r="FV384" s="8"/>
      <c r="FW384" s="8"/>
      <c r="FX384" s="8"/>
      <c r="FY384" s="8"/>
      <c r="GA384" s="8"/>
      <c r="GB384" s="8"/>
      <c r="GC384" s="8"/>
      <c r="GD384" s="8"/>
      <c r="GE384" s="8"/>
      <c r="GF384" s="8"/>
      <c r="GG384" s="8"/>
      <c r="GH384" s="8"/>
      <c r="GI384" s="8"/>
      <c r="GK384" s="8"/>
      <c r="GL384" s="8"/>
      <c r="GM384" s="8"/>
      <c r="GN384" s="8"/>
      <c r="GO384" s="8"/>
      <c r="GP384" s="8"/>
      <c r="GQ384" s="8"/>
      <c r="GR384" s="8"/>
      <c r="GS384" s="8"/>
      <c r="GU384" s="8"/>
      <c r="GV384" s="8"/>
      <c r="GW384" s="8"/>
      <c r="GX384" s="8"/>
      <c r="GY384" s="8"/>
      <c r="GZ384" s="8"/>
      <c r="HA384" s="8"/>
      <c r="HB384" s="8"/>
      <c r="HC384" s="8"/>
      <c r="HE384" s="8"/>
      <c r="HF384" s="8"/>
      <c r="HG384" s="8"/>
      <c r="HH384" s="8"/>
      <c r="HI384" s="8"/>
      <c r="HJ384" s="8"/>
      <c r="HK384" s="8"/>
      <c r="HL384" s="8"/>
      <c r="HM384" s="8"/>
      <c r="HO384" s="8"/>
      <c r="HP384" s="8"/>
      <c r="HQ384" s="8"/>
      <c r="HR384" s="8"/>
      <c r="HS384" s="8"/>
      <c r="HT384" s="8"/>
      <c r="HU384" s="8"/>
      <c r="HV384" s="8"/>
      <c r="HW384" s="8"/>
      <c r="HY384" s="8"/>
      <c r="HZ384" s="8"/>
      <c r="IA384" s="8"/>
      <c r="IB384" s="8"/>
      <c r="IC384" s="8"/>
      <c r="ID384" s="8"/>
      <c r="IE384" s="8"/>
      <c r="IF384" s="8"/>
      <c r="IG384" s="8"/>
      <c r="II384" s="8"/>
      <c r="IJ384" s="8"/>
      <c r="IK384" s="8"/>
      <c r="IL384" s="8"/>
      <c r="IM384" s="8"/>
      <c r="IN384" s="8"/>
      <c r="IO384" s="8"/>
      <c r="IP384" s="8"/>
      <c r="IQ384" s="8"/>
      <c r="IS384" s="8"/>
      <c r="IT384" s="8"/>
      <c r="IU384" s="8"/>
      <c r="IV384" s="8"/>
      <c r="IW384" s="8"/>
      <c r="IX384" s="8"/>
      <c r="IY384" s="8"/>
      <c r="IZ384" s="8"/>
      <c r="JA384" s="8"/>
    </row>
    <row r="387" spans="22:271" x14ac:dyDescent="0.3">
      <c r="Y387" t="str">
        <f>$C$1</f>
        <v>تاریخ نمونه</v>
      </c>
      <c r="Z387" t="str">
        <f>C26</f>
        <v>2024.05.06</v>
      </c>
      <c r="AA387" t="str">
        <f>$D$1</f>
        <v>زمان ph نمونه</v>
      </c>
      <c r="AB387" s="1">
        <f>D26</f>
        <v>0.55555555555555558</v>
      </c>
      <c r="AJ387" t="str">
        <f>$C$1</f>
        <v>تاریخ نمونه</v>
      </c>
      <c r="AK387" t="str">
        <f>C26</f>
        <v>2024.05.06</v>
      </c>
      <c r="AL387" t="str">
        <f>$D$1</f>
        <v>زمان ph نمونه</v>
      </c>
      <c r="AM387" s="1">
        <f>D26</f>
        <v>0.55555555555555558</v>
      </c>
      <c r="AT387" t="str">
        <f>$C$1</f>
        <v>تاریخ نمونه</v>
      </c>
      <c r="AU387" t="str">
        <f>C26</f>
        <v>2024.05.06</v>
      </c>
      <c r="AV387" t="str">
        <f>$D$1</f>
        <v>زمان ph نمونه</v>
      </c>
      <c r="AW387" s="1">
        <f>D26</f>
        <v>0.55555555555555558</v>
      </c>
      <c r="BD387" t="str">
        <f>$C$1</f>
        <v>تاریخ نمونه</v>
      </c>
      <c r="BE387" t="str">
        <f>C26</f>
        <v>2024.05.06</v>
      </c>
      <c r="BF387" t="str">
        <f>$D$1</f>
        <v>زمان ph نمونه</v>
      </c>
      <c r="BG387" s="1">
        <f>D26</f>
        <v>0.55555555555555558</v>
      </c>
      <c r="BN387" t="str">
        <f>$C$1</f>
        <v>تاریخ نمونه</v>
      </c>
      <c r="BO387" t="str">
        <f>C26</f>
        <v>2024.05.06</v>
      </c>
      <c r="BP387" t="str">
        <f>$D$1</f>
        <v>زمان ph نمونه</v>
      </c>
      <c r="BQ387" s="1">
        <f>D26</f>
        <v>0.55555555555555558</v>
      </c>
      <c r="BX387" t="str">
        <f>$C$1</f>
        <v>تاریخ نمونه</v>
      </c>
      <c r="BY387" t="str">
        <f>C26</f>
        <v>2024.05.06</v>
      </c>
      <c r="BZ387" t="str">
        <f>$D$1</f>
        <v>زمان ph نمونه</v>
      </c>
      <c r="CA387" s="1">
        <f>D26</f>
        <v>0.55555555555555558</v>
      </c>
      <c r="CH387" t="str">
        <f>$C$1</f>
        <v>تاریخ نمونه</v>
      </c>
      <c r="CI387" t="str">
        <f>C26</f>
        <v>2024.05.06</v>
      </c>
      <c r="CJ387" t="str">
        <f>$D$1</f>
        <v>زمان ph نمونه</v>
      </c>
      <c r="CK387" s="1">
        <f>D26</f>
        <v>0.55555555555555558</v>
      </c>
      <c r="CR387" t="str">
        <f>$C$1</f>
        <v>تاریخ نمونه</v>
      </c>
      <c r="CS387" t="str">
        <f>C26</f>
        <v>2024.05.06</v>
      </c>
      <c r="CT387" t="str">
        <f>$D$1</f>
        <v>زمان ph نمونه</v>
      </c>
      <c r="CU387" s="1">
        <f>D26</f>
        <v>0.55555555555555558</v>
      </c>
      <c r="DB387" t="str">
        <f>$C$1</f>
        <v>تاریخ نمونه</v>
      </c>
      <c r="DC387" t="str">
        <f>C26</f>
        <v>2024.05.06</v>
      </c>
      <c r="DD387" t="str">
        <f>$D$1</f>
        <v>زمان ph نمونه</v>
      </c>
      <c r="DE387" s="1">
        <f>D26</f>
        <v>0.55555555555555558</v>
      </c>
      <c r="DL387" t="str">
        <f>$C$1</f>
        <v>تاریخ نمونه</v>
      </c>
      <c r="DM387" t="str">
        <f>C26</f>
        <v>2024.05.06</v>
      </c>
      <c r="DN387" t="str">
        <f>$D$1</f>
        <v>زمان ph نمونه</v>
      </c>
      <c r="DO387" s="1">
        <f>D26</f>
        <v>0.55555555555555558</v>
      </c>
      <c r="DV387" t="str">
        <f>$C$1</f>
        <v>تاریخ نمونه</v>
      </c>
      <c r="DW387" t="str">
        <f>C26</f>
        <v>2024.05.06</v>
      </c>
      <c r="DX387" t="str">
        <f>$D$1</f>
        <v>زمان ph نمونه</v>
      </c>
      <c r="DY387" s="1">
        <f>D26</f>
        <v>0.55555555555555558</v>
      </c>
      <c r="EF387" t="str">
        <f>$C$1</f>
        <v>تاریخ نمونه</v>
      </c>
      <c r="EG387" t="str">
        <f>C26</f>
        <v>2024.05.06</v>
      </c>
      <c r="EH387" t="str">
        <f>$D$1</f>
        <v>زمان ph نمونه</v>
      </c>
      <c r="EI387" s="1">
        <f>D26</f>
        <v>0.55555555555555558</v>
      </c>
      <c r="EP387" t="str">
        <f>$C$1</f>
        <v>تاریخ نمونه</v>
      </c>
      <c r="EQ387" t="str">
        <f>C26</f>
        <v>2024.05.06</v>
      </c>
      <c r="ER387" t="str">
        <f>$D$1</f>
        <v>زمان ph نمونه</v>
      </c>
      <c r="ES387" s="1">
        <f>D26</f>
        <v>0.55555555555555558</v>
      </c>
      <c r="EZ387" t="str">
        <f>$C$1</f>
        <v>تاریخ نمونه</v>
      </c>
      <c r="FA387" t="str">
        <f>C26</f>
        <v>2024.05.06</v>
      </c>
      <c r="FB387" t="str">
        <f>$D$1</f>
        <v>زمان ph نمونه</v>
      </c>
      <c r="FC387" s="1">
        <f>D26</f>
        <v>0.55555555555555558</v>
      </c>
      <c r="FJ387" t="str">
        <f>$C$1</f>
        <v>تاریخ نمونه</v>
      </c>
      <c r="FK387" t="str">
        <f>C26</f>
        <v>2024.05.06</v>
      </c>
      <c r="FL387" t="str">
        <f>$D$1</f>
        <v>زمان ph نمونه</v>
      </c>
      <c r="FM387" s="1">
        <f>D26</f>
        <v>0.55555555555555558</v>
      </c>
      <c r="FT387" t="str">
        <f>$C$1</f>
        <v>تاریخ نمونه</v>
      </c>
      <c r="FU387" t="str">
        <f>C26</f>
        <v>2024.05.06</v>
      </c>
      <c r="FV387" t="str">
        <f>$D$1</f>
        <v>زمان ph نمونه</v>
      </c>
      <c r="FW387" s="1">
        <f>D26</f>
        <v>0.55555555555555558</v>
      </c>
      <c r="GD387" t="str">
        <f>$C$1</f>
        <v>تاریخ نمونه</v>
      </c>
      <c r="GE387" t="str">
        <f>C26</f>
        <v>2024.05.06</v>
      </c>
      <c r="GF387" t="str">
        <f>$D$1</f>
        <v>زمان ph نمونه</v>
      </c>
      <c r="GG387" s="1">
        <f>D26</f>
        <v>0.55555555555555558</v>
      </c>
      <c r="GN387" t="str">
        <f>$C$1</f>
        <v>تاریخ نمونه</v>
      </c>
      <c r="GO387" t="str">
        <f>C26</f>
        <v>2024.05.06</v>
      </c>
      <c r="GP387" t="str">
        <f>$D$1</f>
        <v>زمان ph نمونه</v>
      </c>
      <c r="GQ387" s="1">
        <f>D26</f>
        <v>0.55555555555555558</v>
      </c>
      <c r="GX387" t="str">
        <f>$C$1</f>
        <v>تاریخ نمونه</v>
      </c>
      <c r="GY387" t="str">
        <f>C26</f>
        <v>2024.05.06</v>
      </c>
      <c r="GZ387" t="str">
        <f>$D$1</f>
        <v>زمان ph نمونه</v>
      </c>
      <c r="HA387" s="1">
        <f>D26</f>
        <v>0.55555555555555558</v>
      </c>
      <c r="HH387" t="str">
        <f>$C$1</f>
        <v>تاریخ نمونه</v>
      </c>
      <c r="HI387" t="str">
        <f>C26</f>
        <v>2024.05.06</v>
      </c>
      <c r="HJ387" t="str">
        <f>$D$1</f>
        <v>زمان ph نمونه</v>
      </c>
      <c r="HK387" s="1">
        <f>D26</f>
        <v>0.55555555555555558</v>
      </c>
      <c r="HR387" t="str">
        <f>$C$1</f>
        <v>تاریخ نمونه</v>
      </c>
      <c r="HS387" t="str">
        <f>C26</f>
        <v>2024.05.06</v>
      </c>
      <c r="HT387" t="str">
        <f>$D$1</f>
        <v>زمان ph نمونه</v>
      </c>
      <c r="HU387" s="1">
        <f>D26</f>
        <v>0.55555555555555558</v>
      </c>
      <c r="IB387" t="str">
        <f>$C$1</f>
        <v>تاریخ نمونه</v>
      </c>
      <c r="IC387" t="str">
        <f>C26</f>
        <v>2024.05.06</v>
      </c>
      <c r="ID387" t="str">
        <f>$D$1</f>
        <v>زمان ph نمونه</v>
      </c>
      <c r="IE387" s="1">
        <f>D26</f>
        <v>0.55555555555555558</v>
      </c>
      <c r="IL387" t="str">
        <f>$C$1</f>
        <v>تاریخ نمونه</v>
      </c>
      <c r="IM387" t="str">
        <f>C26</f>
        <v>2024.05.06</v>
      </c>
      <c r="IN387" t="str">
        <f>$D$1</f>
        <v>زمان ph نمونه</v>
      </c>
      <c r="IO387" s="1">
        <f>D26</f>
        <v>0.55555555555555558</v>
      </c>
      <c r="IV387" t="str">
        <f>$C$1</f>
        <v>تاریخ نمونه</v>
      </c>
      <c r="IW387">
        <f>C39</f>
        <v>0</v>
      </c>
      <c r="IX387" t="str">
        <f>$D$1</f>
        <v>زمان ph نمونه</v>
      </c>
      <c r="IY387" s="1">
        <f>D26</f>
        <v>0.55555555555555558</v>
      </c>
      <c r="JF387" t="str">
        <f>$C$1</f>
        <v>تاریخ نمونه</v>
      </c>
      <c r="JG387" t="str">
        <f>C26</f>
        <v>2024.05.06</v>
      </c>
      <c r="JH387" t="str">
        <f>$D$1</f>
        <v>زمان ph نمونه</v>
      </c>
      <c r="JI387" s="1">
        <f>D26</f>
        <v>0.55555555555555558</v>
      </c>
    </row>
    <row r="388" spans="22:271" x14ac:dyDescent="0.3">
      <c r="V388" t="str">
        <f>$A$1</f>
        <v xml:space="preserve">تعدا د </v>
      </c>
      <c r="W388" t="str">
        <f>$B$1</f>
        <v>شماره</v>
      </c>
      <c r="AG388" t="str">
        <f>$A$1</f>
        <v xml:space="preserve">تعدا د </v>
      </c>
      <c r="AH388" t="str">
        <f>$B$1</f>
        <v>شماره</v>
      </c>
      <c r="AQ388" t="str">
        <f>$A$1</f>
        <v xml:space="preserve">تعدا د </v>
      </c>
      <c r="AR388" t="str">
        <f>$B$1</f>
        <v>شماره</v>
      </c>
      <c r="BA388" t="str">
        <f>$A$1</f>
        <v xml:space="preserve">تعدا د </v>
      </c>
      <c r="BB388" t="str">
        <f>$B$1</f>
        <v>شماره</v>
      </c>
      <c r="BK388" t="str">
        <f>$A$1</f>
        <v xml:space="preserve">تعدا د </v>
      </c>
      <c r="BL388" t="str">
        <f>$B$1</f>
        <v>شماره</v>
      </c>
      <c r="BU388" t="str">
        <f>$A$1</f>
        <v xml:space="preserve">تعدا د </v>
      </c>
      <c r="BV388" t="str">
        <f>$B$1</f>
        <v>شماره</v>
      </c>
      <c r="CE388" t="str">
        <f>$A$1</f>
        <v xml:space="preserve">تعدا د </v>
      </c>
      <c r="CF388" t="str">
        <f>$B$1</f>
        <v>شماره</v>
      </c>
      <c r="CO388" t="str">
        <f>$A$1</f>
        <v xml:space="preserve">تعدا د </v>
      </c>
      <c r="CP388" t="str">
        <f>$B$1</f>
        <v>شماره</v>
      </c>
      <c r="CY388" t="str">
        <f>$A$1</f>
        <v xml:space="preserve">تعدا د </v>
      </c>
      <c r="CZ388" t="str">
        <f>$B$1</f>
        <v>شماره</v>
      </c>
      <c r="DI388" t="str">
        <f>$A$1</f>
        <v xml:space="preserve">تعدا د </v>
      </c>
      <c r="DJ388" t="str">
        <f>$B$1</f>
        <v>شماره</v>
      </c>
      <c r="DS388" t="str">
        <f>$A$1</f>
        <v xml:space="preserve">تعدا د </v>
      </c>
      <c r="DT388" t="str">
        <f>$B$1</f>
        <v>شماره</v>
      </c>
      <c r="EC388" t="str">
        <f>$A$1</f>
        <v xml:space="preserve">تعدا د </v>
      </c>
      <c r="ED388" t="str">
        <f>$B$1</f>
        <v>شماره</v>
      </c>
      <c r="EM388" t="str">
        <f>$A$1</f>
        <v xml:space="preserve">تعدا د </v>
      </c>
      <c r="EN388" t="str">
        <f>$B$1</f>
        <v>شماره</v>
      </c>
      <c r="EW388" t="str">
        <f>$A$1</f>
        <v xml:space="preserve">تعدا د </v>
      </c>
      <c r="EX388" t="str">
        <f>$B$1</f>
        <v>شماره</v>
      </c>
      <c r="FG388" t="str">
        <f>$A$1</f>
        <v xml:space="preserve">تعدا د </v>
      </c>
      <c r="FH388" t="str">
        <f>$B$1</f>
        <v>شماره</v>
      </c>
      <c r="FQ388" t="str">
        <f>$A$1</f>
        <v xml:space="preserve">تعدا د </v>
      </c>
      <c r="FR388" t="str">
        <f>$B$1</f>
        <v>شماره</v>
      </c>
      <c r="GA388" t="str">
        <f>$A$1</f>
        <v xml:space="preserve">تعدا د </v>
      </c>
      <c r="GB388" t="str">
        <f>$B$1</f>
        <v>شماره</v>
      </c>
      <c r="GK388" t="str">
        <f>$A$1</f>
        <v xml:space="preserve">تعدا د </v>
      </c>
      <c r="GL388" t="str">
        <f>$B$1</f>
        <v>شماره</v>
      </c>
      <c r="GU388" t="str">
        <f>$A$1</f>
        <v xml:space="preserve">تعدا د </v>
      </c>
      <c r="GV388" t="str">
        <f>$B$1</f>
        <v>شماره</v>
      </c>
      <c r="HE388" t="str">
        <f>$A$1</f>
        <v xml:space="preserve">تعدا د </v>
      </c>
      <c r="HF388" t="str">
        <f>$B$1</f>
        <v>شماره</v>
      </c>
      <c r="HO388" t="str">
        <f>$A$1</f>
        <v xml:space="preserve">تعدا د </v>
      </c>
      <c r="HP388" t="str">
        <f>$B$1</f>
        <v>شماره</v>
      </c>
      <c r="HY388" t="str">
        <f>$A$1</f>
        <v xml:space="preserve">تعدا د </v>
      </c>
      <c r="HZ388" t="str">
        <f>$B$1</f>
        <v>شماره</v>
      </c>
      <c r="II388" t="str">
        <f>$A$1</f>
        <v xml:space="preserve">تعدا د </v>
      </c>
      <c r="IJ388" t="str">
        <f>$B$1</f>
        <v>شماره</v>
      </c>
      <c r="IS388" t="str">
        <f>$A$1</f>
        <v xml:space="preserve">تعدا د </v>
      </c>
      <c r="IT388" t="str">
        <f>$B$1</f>
        <v>شماره</v>
      </c>
      <c r="JC388" t="str">
        <f>$A$1</f>
        <v xml:space="preserve">تعدا د </v>
      </c>
      <c r="JD388" t="str">
        <f>$B$1</f>
        <v>شماره</v>
      </c>
    </row>
    <row r="389" spans="22:271" x14ac:dyDescent="0.3">
      <c r="V389">
        <f>A26</f>
        <v>25</v>
      </c>
      <c r="W389">
        <f>B26</f>
        <v>25</v>
      </c>
      <c r="AG389">
        <f>A26</f>
        <v>25</v>
      </c>
      <c r="AH389">
        <f>B26</f>
        <v>25</v>
      </c>
      <c r="AQ389">
        <f>A26</f>
        <v>25</v>
      </c>
      <c r="AR389">
        <f>B26</f>
        <v>25</v>
      </c>
      <c r="BA389">
        <f>A26</f>
        <v>25</v>
      </c>
      <c r="BB389">
        <f>B26</f>
        <v>25</v>
      </c>
      <c r="BK389">
        <f>A26</f>
        <v>25</v>
      </c>
      <c r="BL389">
        <f>B26</f>
        <v>25</v>
      </c>
      <c r="BU389">
        <f>A26</f>
        <v>25</v>
      </c>
      <c r="BV389">
        <f>B26</f>
        <v>25</v>
      </c>
      <c r="CE389">
        <f>A26</f>
        <v>25</v>
      </c>
      <c r="CF389">
        <f>B26</f>
        <v>25</v>
      </c>
      <c r="CO389">
        <f>A26</f>
        <v>25</v>
      </c>
      <c r="CP389">
        <f>B26</f>
        <v>25</v>
      </c>
      <c r="CY389">
        <f>A26</f>
        <v>25</v>
      </c>
      <c r="CZ389">
        <f>B26</f>
        <v>25</v>
      </c>
      <c r="DI389">
        <f>A26</f>
        <v>25</v>
      </c>
      <c r="DJ389">
        <f>B26</f>
        <v>25</v>
      </c>
      <c r="DS389">
        <f>A26</f>
        <v>25</v>
      </c>
      <c r="DT389">
        <f>B26</f>
        <v>25</v>
      </c>
      <c r="EC389">
        <f>A26</f>
        <v>25</v>
      </c>
      <c r="ED389">
        <f>B26</f>
        <v>25</v>
      </c>
      <c r="EM389">
        <f>A26</f>
        <v>25</v>
      </c>
      <c r="EN389">
        <f>B26</f>
        <v>25</v>
      </c>
      <c r="EW389">
        <f>A26</f>
        <v>25</v>
      </c>
      <c r="EX389">
        <f>B26</f>
        <v>25</v>
      </c>
      <c r="FG389">
        <f>A26</f>
        <v>25</v>
      </c>
      <c r="FH389">
        <f>B26</f>
        <v>25</v>
      </c>
      <c r="FQ389">
        <f>A26</f>
        <v>25</v>
      </c>
      <c r="FR389">
        <f>B26</f>
        <v>25</v>
      </c>
      <c r="GA389">
        <f>A26</f>
        <v>25</v>
      </c>
      <c r="GB389">
        <f>B26</f>
        <v>25</v>
      </c>
      <c r="GK389">
        <f>A26</f>
        <v>25</v>
      </c>
      <c r="GL389">
        <f>B26</f>
        <v>25</v>
      </c>
      <c r="GU389">
        <f>A26</f>
        <v>25</v>
      </c>
      <c r="GV389">
        <f>B26</f>
        <v>25</v>
      </c>
      <c r="HE389">
        <f>A26</f>
        <v>25</v>
      </c>
      <c r="HF389">
        <f>B26</f>
        <v>25</v>
      </c>
      <c r="HO389">
        <f>A26</f>
        <v>25</v>
      </c>
      <c r="HP389">
        <f>B26</f>
        <v>25</v>
      </c>
      <c r="HY389">
        <f>A26</f>
        <v>25</v>
      </c>
      <c r="HZ389">
        <f>B26</f>
        <v>25</v>
      </c>
      <c r="II389">
        <f>A26</f>
        <v>25</v>
      </c>
      <c r="IJ389">
        <f>B26</f>
        <v>25</v>
      </c>
      <c r="IS389">
        <f>A26</f>
        <v>25</v>
      </c>
      <c r="IT389">
        <f>B26</f>
        <v>25</v>
      </c>
      <c r="JC389">
        <f>A26</f>
        <v>25</v>
      </c>
      <c r="JD389">
        <f>B26</f>
        <v>25</v>
      </c>
    </row>
    <row r="390" spans="22:271" x14ac:dyDescent="0.3">
      <c r="V390" t="str">
        <f>$D$1</f>
        <v>زمان ph نمونه</v>
      </c>
      <c r="W390" s="6" t="str">
        <f>$E$1</f>
        <v>فاکتور o</v>
      </c>
      <c r="X390" t="str">
        <f>$F$1</f>
        <v>فاکتورh</v>
      </c>
      <c r="Y390" t="str">
        <f>$G$1</f>
        <v>فاکتور l</v>
      </c>
      <c r="Z390" t="str">
        <f>$H$1</f>
        <v>فاکتورc</v>
      </c>
      <c r="AG390" t="str">
        <f>$D$1</f>
        <v>زمان ph نمونه</v>
      </c>
      <c r="AH390" s="6" t="str">
        <f>$E$1</f>
        <v>فاکتور o</v>
      </c>
      <c r="AI390" t="str">
        <f>$F$1</f>
        <v>فاکتورh</v>
      </c>
      <c r="AJ390" t="str">
        <f>$G$1</f>
        <v>فاکتور l</v>
      </c>
      <c r="AK390" t="str">
        <f>$H$1</f>
        <v>فاکتورc</v>
      </c>
      <c r="AQ390" t="str">
        <f>$D$1</f>
        <v>زمان ph نمونه</v>
      </c>
      <c r="AR390" s="6" t="str">
        <f>$E$1</f>
        <v>فاکتور o</v>
      </c>
      <c r="AS390" t="str">
        <f>$F$1</f>
        <v>فاکتورh</v>
      </c>
      <c r="AT390" t="str">
        <f>$G$1</f>
        <v>فاکتور l</v>
      </c>
      <c r="AU390" t="str">
        <f>$H$1</f>
        <v>فاکتورc</v>
      </c>
      <c r="BA390" t="str">
        <f>$D$1</f>
        <v>زمان ph نمونه</v>
      </c>
      <c r="BB390" s="6" t="str">
        <f>$E$1</f>
        <v>فاکتور o</v>
      </c>
      <c r="BC390" t="str">
        <f>$F$1</f>
        <v>فاکتورh</v>
      </c>
      <c r="BD390" t="str">
        <f>$G$1</f>
        <v>فاکتور l</v>
      </c>
      <c r="BE390" t="str">
        <f>$H$1</f>
        <v>فاکتورc</v>
      </c>
      <c r="BK390" t="str">
        <f>$D$1</f>
        <v>زمان ph نمونه</v>
      </c>
      <c r="BL390" s="6" t="str">
        <f>$E$1</f>
        <v>فاکتور o</v>
      </c>
      <c r="BM390" t="str">
        <f>$F$1</f>
        <v>فاکتورh</v>
      </c>
      <c r="BN390" t="str">
        <f>$G$1</f>
        <v>فاکتور l</v>
      </c>
      <c r="BO390" t="str">
        <f>$H$1</f>
        <v>فاکتورc</v>
      </c>
      <c r="BU390" t="str">
        <f>$D$1</f>
        <v>زمان ph نمونه</v>
      </c>
      <c r="BV390" s="6" t="str">
        <f>$E$1</f>
        <v>فاکتور o</v>
      </c>
      <c r="BW390" t="str">
        <f>$F$1</f>
        <v>فاکتورh</v>
      </c>
      <c r="BX390" t="str">
        <f>$G$1</f>
        <v>فاکتور l</v>
      </c>
      <c r="BY390" t="str">
        <f>$H$1</f>
        <v>فاکتورc</v>
      </c>
      <c r="CE390" t="str">
        <f>$D$1</f>
        <v>زمان ph نمونه</v>
      </c>
      <c r="CF390" s="6" t="str">
        <f>$E$1</f>
        <v>فاکتور o</v>
      </c>
      <c r="CG390" t="str">
        <f>$F$1</f>
        <v>فاکتورh</v>
      </c>
      <c r="CH390" t="str">
        <f>$G$1</f>
        <v>فاکتور l</v>
      </c>
      <c r="CI390" t="str">
        <f>$H$1</f>
        <v>فاکتورc</v>
      </c>
      <c r="CO390" t="str">
        <f>$D$1</f>
        <v>زمان ph نمونه</v>
      </c>
      <c r="CP390" s="6" t="str">
        <f>$E$1</f>
        <v>فاکتور o</v>
      </c>
      <c r="CQ390" t="str">
        <f>$F$1</f>
        <v>فاکتورh</v>
      </c>
      <c r="CR390" t="str">
        <f>$G$1</f>
        <v>فاکتور l</v>
      </c>
      <c r="CS390" t="str">
        <f>$H$1</f>
        <v>فاکتورc</v>
      </c>
      <c r="CY390" t="str">
        <f>$D$1</f>
        <v>زمان ph نمونه</v>
      </c>
      <c r="CZ390" s="6" t="str">
        <f>$E$1</f>
        <v>فاکتور o</v>
      </c>
      <c r="DA390" t="str">
        <f>$F$1</f>
        <v>فاکتورh</v>
      </c>
      <c r="DB390" t="str">
        <f>$G$1</f>
        <v>فاکتور l</v>
      </c>
      <c r="DC390" t="str">
        <f>$H$1</f>
        <v>فاکتورc</v>
      </c>
      <c r="DI390" t="str">
        <f>$D$1</f>
        <v>زمان ph نمونه</v>
      </c>
      <c r="DJ390" s="6" t="str">
        <f>$E$1</f>
        <v>فاکتور o</v>
      </c>
      <c r="DK390" t="str">
        <f>$F$1</f>
        <v>فاکتورh</v>
      </c>
      <c r="DL390" t="str">
        <f>$G$1</f>
        <v>فاکتور l</v>
      </c>
      <c r="DM390" t="str">
        <f>$H$1</f>
        <v>فاکتورc</v>
      </c>
      <c r="DS390" t="str">
        <f>$D$1</f>
        <v>زمان ph نمونه</v>
      </c>
      <c r="DT390" s="6" t="str">
        <f>$E$1</f>
        <v>فاکتور o</v>
      </c>
      <c r="DU390" t="str">
        <f>$F$1</f>
        <v>فاکتورh</v>
      </c>
      <c r="DV390" t="str">
        <f>$G$1</f>
        <v>فاکتور l</v>
      </c>
      <c r="DW390" t="str">
        <f>$H$1</f>
        <v>فاکتورc</v>
      </c>
      <c r="EC390" t="str">
        <f>$D$1</f>
        <v>زمان ph نمونه</v>
      </c>
      <c r="ED390" s="6" t="str">
        <f>$E$1</f>
        <v>فاکتور o</v>
      </c>
      <c r="EE390" t="str">
        <f>$F$1</f>
        <v>فاکتورh</v>
      </c>
      <c r="EF390" t="str">
        <f>$G$1</f>
        <v>فاکتور l</v>
      </c>
      <c r="EG390" t="str">
        <f>$H$1</f>
        <v>فاکتورc</v>
      </c>
      <c r="EM390" t="str">
        <f>$D$1</f>
        <v>زمان ph نمونه</v>
      </c>
      <c r="EN390" s="6" t="str">
        <f>$E$1</f>
        <v>فاکتور o</v>
      </c>
      <c r="EO390" t="str">
        <f>$F$1</f>
        <v>فاکتورh</v>
      </c>
      <c r="EP390" t="str">
        <f>$G$1</f>
        <v>فاکتور l</v>
      </c>
      <c r="EQ390" t="str">
        <f>$H$1</f>
        <v>فاکتورc</v>
      </c>
      <c r="EW390" t="str">
        <f>$D$1</f>
        <v>زمان ph نمونه</v>
      </c>
      <c r="EX390" s="6" t="str">
        <f>$E$1</f>
        <v>فاکتور o</v>
      </c>
      <c r="EY390" t="str">
        <f>$F$1</f>
        <v>فاکتورh</v>
      </c>
      <c r="EZ390" t="str">
        <f>$G$1</f>
        <v>فاکتور l</v>
      </c>
      <c r="FA390" t="str">
        <f>$H$1</f>
        <v>فاکتورc</v>
      </c>
      <c r="FG390" t="str">
        <f>$D$1</f>
        <v>زمان ph نمونه</v>
      </c>
      <c r="FH390" s="6" t="str">
        <f>$E$1</f>
        <v>فاکتور o</v>
      </c>
      <c r="FI390" t="str">
        <f>$F$1</f>
        <v>فاکتورh</v>
      </c>
      <c r="FJ390" t="str">
        <f>$G$1</f>
        <v>فاکتور l</v>
      </c>
      <c r="FK390" t="str">
        <f>$H$1</f>
        <v>فاکتورc</v>
      </c>
      <c r="FQ390" t="str">
        <f>$D$1</f>
        <v>زمان ph نمونه</v>
      </c>
      <c r="FR390" s="6" t="str">
        <f>$E$1</f>
        <v>فاکتور o</v>
      </c>
      <c r="FS390" t="str">
        <f>$F$1</f>
        <v>فاکتورh</v>
      </c>
      <c r="FT390" t="str">
        <f>$G$1</f>
        <v>فاکتور l</v>
      </c>
      <c r="FU390" t="str">
        <f>$H$1</f>
        <v>فاکتورc</v>
      </c>
      <c r="GA390" t="str">
        <f>$D$1</f>
        <v>زمان ph نمونه</v>
      </c>
      <c r="GB390" s="6" t="str">
        <f>$E$1</f>
        <v>فاکتور o</v>
      </c>
      <c r="GC390" t="str">
        <f>$F$1</f>
        <v>فاکتورh</v>
      </c>
      <c r="GD390" t="str">
        <f>$G$1</f>
        <v>فاکتور l</v>
      </c>
      <c r="GE390" t="str">
        <f>$H$1</f>
        <v>فاکتورc</v>
      </c>
      <c r="GK390" t="str">
        <f>$D$1</f>
        <v>زمان ph نمونه</v>
      </c>
      <c r="GL390" s="6" t="str">
        <f>$E$1</f>
        <v>فاکتور o</v>
      </c>
      <c r="GM390" t="str">
        <f>$F$1</f>
        <v>فاکتورh</v>
      </c>
      <c r="GN390" t="str">
        <f>$G$1</f>
        <v>فاکتور l</v>
      </c>
      <c r="GO390" t="str">
        <f>$H$1</f>
        <v>فاکتورc</v>
      </c>
      <c r="GU390" t="str">
        <f>$D$1</f>
        <v>زمان ph نمونه</v>
      </c>
      <c r="GV390" s="6" t="str">
        <f>$E$1</f>
        <v>فاکتور o</v>
      </c>
      <c r="GW390" t="str">
        <f>$F$1</f>
        <v>فاکتورh</v>
      </c>
      <c r="GX390" t="str">
        <f>$G$1</f>
        <v>فاکتور l</v>
      </c>
      <c r="GY390" t="str">
        <f>$H$1</f>
        <v>فاکتورc</v>
      </c>
      <c r="HE390" t="str">
        <f>$D$1</f>
        <v>زمان ph نمونه</v>
      </c>
      <c r="HF390" s="6" t="str">
        <f>$E$1</f>
        <v>فاکتور o</v>
      </c>
      <c r="HG390" t="str">
        <f>$F$1</f>
        <v>فاکتورh</v>
      </c>
      <c r="HH390" t="str">
        <f>$G$1</f>
        <v>فاکتور l</v>
      </c>
      <c r="HI390" t="str">
        <f>$H$1</f>
        <v>فاکتورc</v>
      </c>
      <c r="HO390" t="str">
        <f>$D$1</f>
        <v>زمان ph نمونه</v>
      </c>
      <c r="HP390" s="6" t="str">
        <f>$E$1</f>
        <v>فاکتور o</v>
      </c>
      <c r="HQ390" t="str">
        <f>$F$1</f>
        <v>فاکتورh</v>
      </c>
      <c r="HR390" t="str">
        <f>$G$1</f>
        <v>فاکتور l</v>
      </c>
      <c r="HS390" t="str">
        <f>$H$1</f>
        <v>فاکتورc</v>
      </c>
      <c r="HY390" t="str">
        <f>$D$1</f>
        <v>زمان ph نمونه</v>
      </c>
      <c r="HZ390" s="6" t="str">
        <f>$E$1</f>
        <v>فاکتور o</v>
      </c>
      <c r="IA390" t="str">
        <f>$F$1</f>
        <v>فاکتورh</v>
      </c>
      <c r="IB390" t="str">
        <f>$G$1</f>
        <v>فاکتور l</v>
      </c>
      <c r="IC390" t="str">
        <f>$H$1</f>
        <v>فاکتورc</v>
      </c>
      <c r="II390" t="str">
        <f>$D$1</f>
        <v>زمان ph نمونه</v>
      </c>
      <c r="IJ390" s="6" t="str">
        <f>$E$1</f>
        <v>فاکتور o</v>
      </c>
      <c r="IK390" t="str">
        <f>$F$1</f>
        <v>فاکتورh</v>
      </c>
      <c r="IL390" t="str">
        <f>$G$1</f>
        <v>فاکتور l</v>
      </c>
      <c r="IM390" t="str">
        <f>$H$1</f>
        <v>فاکتورc</v>
      </c>
      <c r="IS390" t="str">
        <f>$D$1</f>
        <v>زمان ph نمونه</v>
      </c>
      <c r="IT390" s="6" t="str">
        <f>$E$1</f>
        <v>فاکتور o</v>
      </c>
      <c r="IU390" t="str">
        <f>$F$1</f>
        <v>فاکتورh</v>
      </c>
      <c r="IV390" t="str">
        <f>$G$1</f>
        <v>فاکتور l</v>
      </c>
      <c r="IW390" t="str">
        <f>$H$1</f>
        <v>فاکتورc</v>
      </c>
      <c r="JC390" t="str">
        <f>$D$1</f>
        <v>زمان ph نمونه</v>
      </c>
      <c r="JD390" s="6" t="str">
        <f>$E$1</f>
        <v>فاکتور o</v>
      </c>
      <c r="JE390" t="str">
        <f>$F$1</f>
        <v>فاکتورh</v>
      </c>
      <c r="JF390" t="str">
        <f>$G$1</f>
        <v>فاکتور l</v>
      </c>
      <c r="JG390" t="str">
        <f>$H$1</f>
        <v>فاکتورc</v>
      </c>
    </row>
    <row r="391" spans="22:271" x14ac:dyDescent="0.3">
      <c r="V391" s="11">
        <f>D26</f>
        <v>0.55555555555555558</v>
      </c>
      <c r="W391" s="7">
        <f>E26</f>
        <v>20494.18</v>
      </c>
      <c r="X391" s="7">
        <f t="shared" ref="X391:Z391" si="32">F26</f>
        <v>20523.18</v>
      </c>
      <c r="Y391" s="7">
        <f t="shared" si="32"/>
        <v>20494.18</v>
      </c>
      <c r="Z391" s="7">
        <f t="shared" si="32"/>
        <v>20517.3</v>
      </c>
      <c r="AG391" s="11">
        <f>D26</f>
        <v>0.55555555555555558</v>
      </c>
      <c r="AH391" s="7">
        <f>E26</f>
        <v>20494.18</v>
      </c>
      <c r="AI391" s="7">
        <f>F26</f>
        <v>20523.18</v>
      </c>
      <c r="AJ391" s="7">
        <f>G26</f>
        <v>20494.18</v>
      </c>
      <c r="AK391" s="7">
        <f>H26</f>
        <v>20517.3</v>
      </c>
      <c r="AQ391" s="11">
        <f>D26</f>
        <v>0.55555555555555558</v>
      </c>
      <c r="AR391">
        <f>E26</f>
        <v>20494.18</v>
      </c>
      <c r="AS391">
        <f>F26</f>
        <v>20523.18</v>
      </c>
      <c r="AT391">
        <f>G26</f>
        <v>20494.18</v>
      </c>
      <c r="AU391">
        <f>H26</f>
        <v>20517.3</v>
      </c>
      <c r="BA391" s="11">
        <f>D26</f>
        <v>0.55555555555555558</v>
      </c>
      <c r="BB391">
        <f>E26</f>
        <v>20494.18</v>
      </c>
      <c r="BC391">
        <f>F26</f>
        <v>20523.18</v>
      </c>
      <c r="BD391">
        <f>G26</f>
        <v>20494.18</v>
      </c>
      <c r="BE391">
        <f>H26</f>
        <v>20517.3</v>
      </c>
      <c r="BK391" s="11">
        <f>D26</f>
        <v>0.55555555555555558</v>
      </c>
      <c r="BL391">
        <f>E26</f>
        <v>20494.18</v>
      </c>
      <c r="BM391">
        <f>F26</f>
        <v>20523.18</v>
      </c>
      <c r="BN391">
        <f>G26</f>
        <v>20494.18</v>
      </c>
      <c r="BO391">
        <f>H26</f>
        <v>20517.3</v>
      </c>
      <c r="BU391" s="11">
        <f>D26</f>
        <v>0.55555555555555558</v>
      </c>
      <c r="BV391">
        <f>E26</f>
        <v>20494.18</v>
      </c>
      <c r="BW391">
        <f>F26</f>
        <v>20523.18</v>
      </c>
      <c r="BX391">
        <f>G26</f>
        <v>20494.18</v>
      </c>
      <c r="BY391">
        <f>H26</f>
        <v>20517.3</v>
      </c>
      <c r="CE391" s="11">
        <f>D26</f>
        <v>0.55555555555555558</v>
      </c>
      <c r="CF391">
        <f>E26</f>
        <v>20494.18</v>
      </c>
      <c r="CG391">
        <f>F26</f>
        <v>20523.18</v>
      </c>
      <c r="CH391">
        <f>G26</f>
        <v>20494.18</v>
      </c>
      <c r="CI391">
        <f>H26</f>
        <v>20517.3</v>
      </c>
      <c r="CO391" s="11">
        <f>D26</f>
        <v>0.55555555555555558</v>
      </c>
      <c r="CP391">
        <f>E26</f>
        <v>20494.18</v>
      </c>
      <c r="CQ391">
        <f>F26</f>
        <v>20523.18</v>
      </c>
      <c r="CR391">
        <f>G26</f>
        <v>20494.18</v>
      </c>
      <c r="CS391">
        <f>H26</f>
        <v>20517.3</v>
      </c>
      <c r="CY391" s="11">
        <f>D26</f>
        <v>0.55555555555555558</v>
      </c>
      <c r="CZ391">
        <f>E26</f>
        <v>20494.18</v>
      </c>
      <c r="DA391">
        <f>F26</f>
        <v>20523.18</v>
      </c>
      <c r="DB391">
        <f>G26</f>
        <v>20494.18</v>
      </c>
      <c r="DC391">
        <f>H26</f>
        <v>20517.3</v>
      </c>
      <c r="DI391" s="11">
        <f>D26</f>
        <v>0.55555555555555558</v>
      </c>
      <c r="DJ391">
        <f>E26</f>
        <v>20494.18</v>
      </c>
      <c r="DK391">
        <f>F26</f>
        <v>20523.18</v>
      </c>
      <c r="DL391">
        <f>G26</f>
        <v>20494.18</v>
      </c>
      <c r="DM391">
        <f>H26</f>
        <v>20517.3</v>
      </c>
      <c r="DS391" s="11">
        <f>D26</f>
        <v>0.55555555555555558</v>
      </c>
      <c r="DT391">
        <f>E26</f>
        <v>20494.18</v>
      </c>
      <c r="DU391">
        <f>F26</f>
        <v>20523.18</v>
      </c>
      <c r="DV391">
        <f>G26</f>
        <v>20494.18</v>
      </c>
      <c r="DW391">
        <f>H26</f>
        <v>20517.3</v>
      </c>
      <c r="EC391" s="11">
        <f>D26</f>
        <v>0.55555555555555558</v>
      </c>
      <c r="ED391">
        <f>E26</f>
        <v>20494.18</v>
      </c>
      <c r="EE391">
        <f>F26</f>
        <v>20523.18</v>
      </c>
      <c r="EF391">
        <f>G26</f>
        <v>20494.18</v>
      </c>
      <c r="EG391">
        <f>H26</f>
        <v>20517.3</v>
      </c>
      <c r="EM391" s="11">
        <f>D26</f>
        <v>0.55555555555555558</v>
      </c>
      <c r="EN391">
        <f>E26</f>
        <v>20494.18</v>
      </c>
      <c r="EO391">
        <f>F26</f>
        <v>20523.18</v>
      </c>
      <c r="EP391">
        <f>G26</f>
        <v>20494.18</v>
      </c>
      <c r="EQ391">
        <f>H26</f>
        <v>20517.3</v>
      </c>
      <c r="EW391" s="11">
        <f>D26</f>
        <v>0.55555555555555558</v>
      </c>
      <c r="EX391">
        <f>E26</f>
        <v>20494.18</v>
      </c>
      <c r="EY391">
        <f>F26</f>
        <v>20523.18</v>
      </c>
      <c r="EZ391">
        <f>G26</f>
        <v>20494.18</v>
      </c>
      <c r="FA391">
        <f>H26</f>
        <v>20517.3</v>
      </c>
      <c r="FG391" s="11">
        <f>D26</f>
        <v>0.55555555555555558</v>
      </c>
      <c r="FH391">
        <f>E26</f>
        <v>20494.18</v>
      </c>
      <c r="FI391">
        <f>F26</f>
        <v>20523.18</v>
      </c>
      <c r="FJ391">
        <f>G26</f>
        <v>20494.18</v>
      </c>
      <c r="FK391">
        <f>H26</f>
        <v>20517.3</v>
      </c>
      <c r="FQ391" s="11">
        <f>D26</f>
        <v>0.55555555555555558</v>
      </c>
      <c r="FR391">
        <f>E26</f>
        <v>20494.18</v>
      </c>
      <c r="FS391">
        <f>F26</f>
        <v>20523.18</v>
      </c>
      <c r="FT391">
        <f>G26</f>
        <v>20494.18</v>
      </c>
      <c r="FU391">
        <f>H26</f>
        <v>20517.3</v>
      </c>
      <c r="GA391" s="11">
        <f>D26</f>
        <v>0.55555555555555558</v>
      </c>
      <c r="GB391">
        <f>E26</f>
        <v>20494.18</v>
      </c>
      <c r="GC391">
        <f>F26</f>
        <v>20523.18</v>
      </c>
      <c r="GD391">
        <f>G26</f>
        <v>20494.18</v>
      </c>
      <c r="GE391">
        <f>H26</f>
        <v>20517.3</v>
      </c>
      <c r="GK391" s="11">
        <f>D26</f>
        <v>0.55555555555555558</v>
      </c>
      <c r="GL391">
        <f>E26</f>
        <v>20494.18</v>
      </c>
      <c r="GM391">
        <f>F26</f>
        <v>20523.18</v>
      </c>
      <c r="GN391">
        <f>G26</f>
        <v>20494.18</v>
      </c>
      <c r="GO391">
        <f>H26</f>
        <v>20517.3</v>
      </c>
      <c r="GU391" s="11">
        <f>D26</f>
        <v>0.55555555555555558</v>
      </c>
      <c r="GV391">
        <f>E26</f>
        <v>20494.18</v>
      </c>
      <c r="GW391">
        <f>F26</f>
        <v>20523.18</v>
      </c>
      <c r="GX391">
        <f>G26</f>
        <v>20494.18</v>
      </c>
      <c r="GY391">
        <f>H26</f>
        <v>20517.3</v>
      </c>
      <c r="HE391" s="11">
        <f>D26</f>
        <v>0.55555555555555558</v>
      </c>
      <c r="HF391">
        <f>E26</f>
        <v>20494.18</v>
      </c>
      <c r="HG391">
        <f>F26</f>
        <v>20523.18</v>
      </c>
      <c r="HH391">
        <f>G26</f>
        <v>20494.18</v>
      </c>
      <c r="HI391">
        <f>H26</f>
        <v>20517.3</v>
      </c>
      <c r="HO391" s="11">
        <f>D26</f>
        <v>0.55555555555555558</v>
      </c>
      <c r="HP391">
        <f>E26</f>
        <v>20494.18</v>
      </c>
      <c r="HQ391">
        <f>F26</f>
        <v>20523.18</v>
      </c>
      <c r="HR391">
        <f>G26</f>
        <v>20494.18</v>
      </c>
      <c r="HS391">
        <f>H26</f>
        <v>20517.3</v>
      </c>
      <c r="HY391" s="11">
        <f>D26</f>
        <v>0.55555555555555558</v>
      </c>
      <c r="HZ391">
        <f>E26</f>
        <v>20494.18</v>
      </c>
      <c r="IA391">
        <f>F26</f>
        <v>20523.18</v>
      </c>
      <c r="IB391">
        <f>G26</f>
        <v>20494.18</v>
      </c>
      <c r="IC391">
        <f>H26</f>
        <v>20517.3</v>
      </c>
      <c r="II391" s="11">
        <f>D26</f>
        <v>0.55555555555555558</v>
      </c>
      <c r="IJ391">
        <f>E26</f>
        <v>20494.18</v>
      </c>
      <c r="IK391">
        <f>F26</f>
        <v>20523.18</v>
      </c>
      <c r="IL391">
        <f>G26</f>
        <v>20494.18</v>
      </c>
      <c r="IM391">
        <f>H26</f>
        <v>20517.3</v>
      </c>
      <c r="IS391" s="11">
        <f>D26</f>
        <v>0.55555555555555558</v>
      </c>
      <c r="IT391">
        <f>E26</f>
        <v>20494.18</v>
      </c>
      <c r="IU391">
        <f>F26</f>
        <v>20523.18</v>
      </c>
      <c r="IV391">
        <f>G26</f>
        <v>20494.18</v>
      </c>
      <c r="IW391">
        <f>H26</f>
        <v>20517.3</v>
      </c>
      <c r="JC391" s="11">
        <f>D26</f>
        <v>0.55555555555555558</v>
      </c>
      <c r="JD391">
        <f>E26</f>
        <v>20494.18</v>
      </c>
      <c r="JE391">
        <f>F26</f>
        <v>20523.18</v>
      </c>
      <c r="JF391">
        <f>G26</f>
        <v>20494.18</v>
      </c>
      <c r="JG391">
        <f>H26</f>
        <v>20517.3</v>
      </c>
    </row>
    <row r="392" spans="22:271" x14ac:dyDescent="0.3">
      <c r="V392" s="2" t="str">
        <f>$J$1</f>
        <v>غلظت فاکتور b</v>
      </c>
      <c r="W392" s="2" t="str">
        <f>$K$1</f>
        <v>غلظت فاکتور s</v>
      </c>
      <c r="AG392" s="2" t="str">
        <f>$J$1</f>
        <v>غلظت فاکتور b</v>
      </c>
      <c r="AH392" s="2" t="str">
        <f>$K$1</f>
        <v>غلظت فاکتور s</v>
      </c>
      <c r="AQ392" s="2" t="str">
        <f>$J$1</f>
        <v>غلظت فاکتور b</v>
      </c>
      <c r="AR392" s="2" t="str">
        <f>$K$1</f>
        <v>غلظت فاکتور s</v>
      </c>
      <c r="BA392" s="2" t="str">
        <f>$J$1</f>
        <v>غلظت فاکتور b</v>
      </c>
      <c r="BB392" s="2" t="str">
        <f>$K$1</f>
        <v>غلظت فاکتور s</v>
      </c>
      <c r="BK392" s="2" t="str">
        <f>$J$1</f>
        <v>غلظت فاکتور b</v>
      </c>
      <c r="BL392" s="2" t="str">
        <f>$K$1</f>
        <v>غلظت فاکتور s</v>
      </c>
      <c r="BU392" s="2" t="str">
        <f>$J$1</f>
        <v>غلظت فاکتور b</v>
      </c>
      <c r="BV392" s="2" t="str">
        <f>$K$1</f>
        <v>غلظت فاکتور s</v>
      </c>
      <c r="CE392" s="2" t="str">
        <f>$J$1</f>
        <v>غلظت فاکتور b</v>
      </c>
      <c r="CF392" s="2" t="str">
        <f>$K$1</f>
        <v>غلظت فاکتور s</v>
      </c>
      <c r="CO392" s="2" t="str">
        <f>$J$1</f>
        <v>غلظت فاکتور b</v>
      </c>
      <c r="CP392" s="2" t="str">
        <f>$K$1</f>
        <v>غلظت فاکتور s</v>
      </c>
      <c r="CY392" s="2" t="str">
        <f>$J$1</f>
        <v>غلظت فاکتور b</v>
      </c>
      <c r="CZ392" s="2" t="str">
        <f>$K$1</f>
        <v>غلظت فاکتور s</v>
      </c>
      <c r="DI392" s="2" t="str">
        <f>$J$1</f>
        <v>غلظت فاکتور b</v>
      </c>
      <c r="DJ392" s="2" t="str">
        <f>$K$1</f>
        <v>غلظت فاکتور s</v>
      </c>
      <c r="DS392" s="2" t="str">
        <f>$J$1</f>
        <v>غلظت فاکتور b</v>
      </c>
      <c r="DT392" s="2" t="str">
        <f>$K$1</f>
        <v>غلظت فاکتور s</v>
      </c>
      <c r="EC392" s="2" t="str">
        <f>$J$1</f>
        <v>غلظت فاکتور b</v>
      </c>
      <c r="ED392" s="2" t="str">
        <f>$K$1</f>
        <v>غلظت فاکتور s</v>
      </c>
      <c r="EM392" s="2" t="str">
        <f>$J$1</f>
        <v>غلظت فاکتور b</v>
      </c>
      <c r="EN392" s="2" t="str">
        <f>$K$1</f>
        <v>غلظت فاکتور s</v>
      </c>
      <c r="EW392" s="2" t="str">
        <f>$J$1</f>
        <v>غلظت فاکتور b</v>
      </c>
      <c r="EX392" s="2" t="str">
        <f>$K$1</f>
        <v>غلظت فاکتور s</v>
      </c>
      <c r="FG392" s="2" t="str">
        <f>$J$1</f>
        <v>غلظت فاکتور b</v>
      </c>
      <c r="FH392" s="2" t="str">
        <f>$K$1</f>
        <v>غلظت فاکتور s</v>
      </c>
      <c r="FQ392" s="2" t="str">
        <f>$J$1</f>
        <v>غلظت فاکتور b</v>
      </c>
      <c r="FR392" s="2" t="str">
        <f>$K$1</f>
        <v>غلظت فاکتور s</v>
      </c>
      <c r="GA392" s="2" t="str">
        <f>$J$1</f>
        <v>غلظت فاکتور b</v>
      </c>
      <c r="GB392" s="2" t="str">
        <f>$K$1</f>
        <v>غلظت فاکتور s</v>
      </c>
      <c r="GK392" s="2" t="str">
        <f>$J$1</f>
        <v>غلظت فاکتور b</v>
      </c>
      <c r="GL392" s="2" t="str">
        <f>$K$1</f>
        <v>غلظت فاکتور s</v>
      </c>
      <c r="GU392" s="2" t="str">
        <f>$J$1</f>
        <v>غلظت فاکتور b</v>
      </c>
      <c r="GV392" s="2" t="str">
        <f>$K$1</f>
        <v>غلظت فاکتور s</v>
      </c>
      <c r="HE392" s="2" t="str">
        <f>$J$1</f>
        <v>غلظت فاکتور b</v>
      </c>
      <c r="HF392" s="2" t="str">
        <f>$K$1</f>
        <v>غلظت فاکتور s</v>
      </c>
      <c r="HO392" s="2" t="str">
        <f>$J$1</f>
        <v>غلظت فاکتور b</v>
      </c>
      <c r="HP392" s="2" t="str">
        <f>$K$1</f>
        <v>غلظت فاکتور s</v>
      </c>
      <c r="HY392" s="2" t="str">
        <f>$J$1</f>
        <v>غلظت فاکتور b</v>
      </c>
      <c r="HZ392" s="2" t="str">
        <f>$K$1</f>
        <v>غلظت فاکتور s</v>
      </c>
      <c r="II392" s="2" t="str">
        <f>$J$1</f>
        <v>غلظت فاکتور b</v>
      </c>
      <c r="IJ392" s="2" t="str">
        <f>$K$1</f>
        <v>غلظت فاکتور s</v>
      </c>
      <c r="IS392" s="2" t="str">
        <f>$J$1</f>
        <v>غلظت فاکتور b</v>
      </c>
      <c r="IT392" s="2" t="str">
        <f>$K$1</f>
        <v>غلظت فاکتور s</v>
      </c>
      <c r="JC392" s="2" t="str">
        <f>$J$1</f>
        <v>غلظت فاکتور b</v>
      </c>
      <c r="JD392" s="2" t="str">
        <f>$K$1</f>
        <v>غلظت فاکتور s</v>
      </c>
    </row>
    <row r="393" spans="22:271" x14ac:dyDescent="0.3">
      <c r="V393" s="7">
        <f>J26</f>
        <v>0.79724137931030969</v>
      </c>
      <c r="W393" s="7">
        <f>K26</f>
        <v>0.20275862068969031</v>
      </c>
      <c r="AG393" s="7">
        <f>J26</f>
        <v>0.79724137931030969</v>
      </c>
      <c r="AH393" s="7">
        <f>K26</f>
        <v>0.20275862068969031</v>
      </c>
      <c r="AQ393" s="7">
        <f>J26</f>
        <v>0.79724137931030969</v>
      </c>
      <c r="AR393" s="7">
        <f>K26</f>
        <v>0.20275862068969031</v>
      </c>
      <c r="BA393" s="7">
        <f>J26</f>
        <v>0.79724137931030969</v>
      </c>
      <c r="BB393" s="7">
        <f>K26</f>
        <v>0.20275862068969031</v>
      </c>
      <c r="BK393" s="7">
        <f>J26</f>
        <v>0.79724137931030969</v>
      </c>
      <c r="BL393" s="7">
        <f>K26</f>
        <v>0.20275862068969031</v>
      </c>
      <c r="BU393" s="7">
        <f>J26</f>
        <v>0.79724137931030969</v>
      </c>
      <c r="BV393" s="7">
        <f>K26</f>
        <v>0.20275862068969031</v>
      </c>
      <c r="CE393" s="7">
        <f>J26</f>
        <v>0.79724137931030969</v>
      </c>
      <c r="CF393" s="7">
        <f>K26</f>
        <v>0.20275862068969031</v>
      </c>
      <c r="CO393" s="7">
        <f>J26</f>
        <v>0.79724137931030969</v>
      </c>
      <c r="CP393" s="7">
        <f>K26</f>
        <v>0.20275862068969031</v>
      </c>
      <c r="CY393" s="7">
        <f>J26</f>
        <v>0.79724137931030969</v>
      </c>
      <c r="CZ393" s="7">
        <f>K26</f>
        <v>0.20275862068969031</v>
      </c>
      <c r="DI393" s="7">
        <f>J26</f>
        <v>0.79724137931030969</v>
      </c>
      <c r="DJ393" s="7">
        <f>K26</f>
        <v>0.20275862068969031</v>
      </c>
      <c r="DS393" s="7">
        <f>J26</f>
        <v>0.79724137931030969</v>
      </c>
      <c r="DT393" s="7">
        <f>K26</f>
        <v>0.20275862068969031</v>
      </c>
      <c r="EC393" s="7">
        <f>J26</f>
        <v>0.79724137931030969</v>
      </c>
      <c r="ED393" s="7">
        <f>K26</f>
        <v>0.20275862068969031</v>
      </c>
      <c r="EM393" s="7">
        <f>J26</f>
        <v>0.79724137931030969</v>
      </c>
      <c r="EN393" s="7">
        <f>K26</f>
        <v>0.20275862068969031</v>
      </c>
      <c r="EW393" s="7">
        <f>J26</f>
        <v>0.79724137931030969</v>
      </c>
      <c r="EX393" s="7">
        <f>K26</f>
        <v>0.20275862068969031</v>
      </c>
      <c r="FG393" s="7">
        <f>J26</f>
        <v>0.79724137931030969</v>
      </c>
      <c r="FH393" s="7">
        <f>K26</f>
        <v>0.20275862068969031</v>
      </c>
      <c r="FQ393" s="7">
        <f>J26</f>
        <v>0.79724137931030969</v>
      </c>
      <c r="FR393" s="7">
        <f>K26</f>
        <v>0.20275862068969031</v>
      </c>
      <c r="GA393" s="7">
        <f>J26</f>
        <v>0.79724137931030969</v>
      </c>
      <c r="GB393" s="7">
        <f>K26</f>
        <v>0.20275862068969031</v>
      </c>
      <c r="GK393" s="7">
        <f>J26</f>
        <v>0.79724137931030969</v>
      </c>
      <c r="GL393" s="7">
        <f>K26</f>
        <v>0.20275862068969031</v>
      </c>
      <c r="GU393" s="7">
        <f>J26</f>
        <v>0.79724137931030969</v>
      </c>
      <c r="GV393" s="7">
        <f>K26</f>
        <v>0.20275862068969031</v>
      </c>
      <c r="HE393" s="7">
        <f>J26</f>
        <v>0.79724137931030969</v>
      </c>
      <c r="HF393" s="7">
        <f>K26</f>
        <v>0.20275862068969031</v>
      </c>
      <c r="HO393" s="7">
        <f>J26</f>
        <v>0.79724137931030969</v>
      </c>
      <c r="HP393" s="7">
        <f>K26</f>
        <v>0.20275862068969031</v>
      </c>
      <c r="HY393" s="7">
        <f>J26</f>
        <v>0.79724137931030969</v>
      </c>
      <c r="HZ393" s="7">
        <f>K26</f>
        <v>0.20275862068969031</v>
      </c>
      <c r="II393" s="7">
        <f>J26</f>
        <v>0.79724137931030969</v>
      </c>
      <c r="IJ393" s="7">
        <f>K26</f>
        <v>0.20275862068969031</v>
      </c>
      <c r="IS393" s="7">
        <f>J26</f>
        <v>0.79724137931030969</v>
      </c>
      <c r="IT393" s="7">
        <f>K26</f>
        <v>0.20275862068969031</v>
      </c>
      <c r="JC393" s="7">
        <f>J26</f>
        <v>0.79724137931030969</v>
      </c>
      <c r="JD393" s="7">
        <f>K26</f>
        <v>0.20275862068969031</v>
      </c>
    </row>
    <row r="394" spans="22:271" x14ac:dyDescent="0.3">
      <c r="V394" t="str">
        <f>$L$1</f>
        <v>color</v>
      </c>
      <c r="W394" t="str">
        <f>$M$1</f>
        <v>اندازه نمونه</v>
      </c>
      <c r="AG394" t="str">
        <f>$L$1</f>
        <v>color</v>
      </c>
      <c r="AH394" t="str">
        <f>$M$1</f>
        <v>اندازه نمونه</v>
      </c>
      <c r="AQ394" t="str">
        <f>$L$1</f>
        <v>color</v>
      </c>
      <c r="AR394" t="str">
        <f>$M$1</f>
        <v>اندازه نمونه</v>
      </c>
      <c r="BA394" t="str">
        <f>$L$1</f>
        <v>color</v>
      </c>
      <c r="BB394" t="str">
        <f>$M$1</f>
        <v>اندازه نمونه</v>
      </c>
      <c r="BK394" t="str">
        <f>$L$1</f>
        <v>color</v>
      </c>
      <c r="BL394" t="str">
        <f>$M$1</f>
        <v>اندازه نمونه</v>
      </c>
      <c r="BU394" t="str">
        <f>$L$1</f>
        <v>color</v>
      </c>
      <c r="BV394" t="str">
        <f>$M$1</f>
        <v>اندازه نمونه</v>
      </c>
      <c r="CE394" t="str">
        <f>$L$1</f>
        <v>color</v>
      </c>
      <c r="CF394" t="str">
        <f>$M$1</f>
        <v>اندازه نمونه</v>
      </c>
      <c r="CO394" t="str">
        <f>$L$1</f>
        <v>color</v>
      </c>
      <c r="CP394" t="str">
        <f>$M$1</f>
        <v>اندازه نمونه</v>
      </c>
      <c r="CY394" t="str">
        <f>$L$1</f>
        <v>color</v>
      </c>
      <c r="CZ394" t="str">
        <f>$M$1</f>
        <v>اندازه نمونه</v>
      </c>
      <c r="DI394" t="str">
        <f>$L$1</f>
        <v>color</v>
      </c>
      <c r="DJ394" t="str">
        <f>$M$1</f>
        <v>اندازه نمونه</v>
      </c>
      <c r="DS394" t="str">
        <f>$L$1</f>
        <v>color</v>
      </c>
      <c r="DT394" t="str">
        <f>$M$1</f>
        <v>اندازه نمونه</v>
      </c>
      <c r="EC394" t="str">
        <f>$L$1</f>
        <v>color</v>
      </c>
      <c r="ED394" t="str">
        <f>$M$1</f>
        <v>اندازه نمونه</v>
      </c>
      <c r="EM394" t="str">
        <f>$L$1</f>
        <v>color</v>
      </c>
      <c r="EN394" t="str">
        <f>$M$1</f>
        <v>اندازه نمونه</v>
      </c>
      <c r="EW394" t="str">
        <f>$L$1</f>
        <v>color</v>
      </c>
      <c r="EX394" t="str">
        <f>$M$1</f>
        <v>اندازه نمونه</v>
      </c>
      <c r="FG394" t="str">
        <f>$L$1</f>
        <v>color</v>
      </c>
      <c r="FH394" t="str">
        <f>$M$1</f>
        <v>اندازه نمونه</v>
      </c>
      <c r="FQ394" t="str">
        <f>$L$1</f>
        <v>color</v>
      </c>
      <c r="FR394" t="str">
        <f>$M$1</f>
        <v>اندازه نمونه</v>
      </c>
      <c r="GA394" t="str">
        <f>$L$1</f>
        <v>color</v>
      </c>
      <c r="GB394" t="str">
        <f>$M$1</f>
        <v>اندازه نمونه</v>
      </c>
      <c r="GK394" t="str">
        <f>$L$1</f>
        <v>color</v>
      </c>
      <c r="GL394" t="str">
        <f>$M$1</f>
        <v>اندازه نمونه</v>
      </c>
      <c r="GU394" t="str">
        <f>$L$1</f>
        <v>color</v>
      </c>
      <c r="GV394" t="str">
        <f>$M$1</f>
        <v>اندازه نمونه</v>
      </c>
      <c r="HE394" t="str">
        <f>$L$1</f>
        <v>color</v>
      </c>
      <c r="HF394" t="str">
        <f>$M$1</f>
        <v>اندازه نمونه</v>
      </c>
      <c r="HO394" t="str">
        <f>$L$1</f>
        <v>color</v>
      </c>
      <c r="HP394" t="str">
        <f>$M$1</f>
        <v>اندازه نمونه</v>
      </c>
      <c r="HY394" t="str">
        <f>$L$1</f>
        <v>color</v>
      </c>
      <c r="HZ394" t="str">
        <f>$M$1</f>
        <v>اندازه نمونه</v>
      </c>
      <c r="II394" t="str">
        <f>$L$1</f>
        <v>color</v>
      </c>
      <c r="IJ394" t="str">
        <f>$M$1</f>
        <v>اندازه نمونه</v>
      </c>
      <c r="IS394" t="str">
        <f>$L$1</f>
        <v>color</v>
      </c>
      <c r="IT394" t="str">
        <f>$M$1</f>
        <v>اندازه نمونه</v>
      </c>
      <c r="JC394" t="str">
        <f>$L$1</f>
        <v>color</v>
      </c>
      <c r="JD394" t="str">
        <f>$M$1</f>
        <v>اندازه نمونه</v>
      </c>
    </row>
    <row r="395" spans="22:271" x14ac:dyDescent="0.3">
      <c r="V395" s="6">
        <f>L26</f>
        <v>23.119999999998981</v>
      </c>
      <c r="W395" s="6">
        <f>M26</f>
        <v>29</v>
      </c>
      <c r="AG395" s="6">
        <f>L26</f>
        <v>23.119999999998981</v>
      </c>
      <c r="AH395" s="6">
        <f>M26</f>
        <v>29</v>
      </c>
      <c r="AQ395" s="6">
        <f>L26</f>
        <v>23.119999999998981</v>
      </c>
      <c r="AR395" s="6">
        <f>M26</f>
        <v>29</v>
      </c>
      <c r="BA395" s="6">
        <f>L26</f>
        <v>23.119999999998981</v>
      </c>
      <c r="BB395" s="6">
        <f>M26</f>
        <v>29</v>
      </c>
      <c r="BK395" s="6">
        <f>L26</f>
        <v>23.119999999998981</v>
      </c>
      <c r="BL395" s="6">
        <f>M26</f>
        <v>29</v>
      </c>
      <c r="BU395" s="6">
        <f>L26</f>
        <v>23.119999999998981</v>
      </c>
      <c r="BV395" s="6">
        <f>M26</f>
        <v>29</v>
      </c>
      <c r="CE395" s="6">
        <f>L26</f>
        <v>23.119999999998981</v>
      </c>
      <c r="CF395" s="6">
        <f>M26</f>
        <v>29</v>
      </c>
      <c r="CO395" s="6">
        <f>L26</f>
        <v>23.119999999998981</v>
      </c>
      <c r="CP395" s="6">
        <f>M26</f>
        <v>29</v>
      </c>
      <c r="CQ395" s="6"/>
      <c r="CY395" s="6">
        <f>L26</f>
        <v>23.119999999998981</v>
      </c>
      <c r="CZ395" s="6">
        <f>M26</f>
        <v>29</v>
      </c>
      <c r="DI395" s="6">
        <f>L26</f>
        <v>23.119999999998981</v>
      </c>
      <c r="DJ395" s="6">
        <f>M26</f>
        <v>29</v>
      </c>
      <c r="DS395" s="6">
        <f>L26</f>
        <v>23.119999999998981</v>
      </c>
      <c r="DT395" s="6">
        <f>M26</f>
        <v>29</v>
      </c>
      <c r="EC395" s="6">
        <f>L26</f>
        <v>23.119999999998981</v>
      </c>
      <c r="ED395" s="6">
        <f>M26</f>
        <v>29</v>
      </c>
      <c r="EM395" s="6">
        <f>L26</f>
        <v>23.119999999998981</v>
      </c>
      <c r="EN395" s="6">
        <f>M26</f>
        <v>29</v>
      </c>
      <c r="EW395" s="6">
        <f>L26</f>
        <v>23.119999999998981</v>
      </c>
      <c r="EX395" s="6">
        <f>M26</f>
        <v>29</v>
      </c>
      <c r="FG395" s="6">
        <f>L26</f>
        <v>23.119999999998981</v>
      </c>
      <c r="FH395" s="6">
        <f>M26</f>
        <v>29</v>
      </c>
      <c r="FQ395" s="6">
        <f>L26</f>
        <v>23.119999999998981</v>
      </c>
      <c r="FR395" s="6">
        <f>M26</f>
        <v>29</v>
      </c>
      <c r="GA395" s="6">
        <f>L26</f>
        <v>23.119999999998981</v>
      </c>
      <c r="GB395" s="6">
        <f>M26</f>
        <v>29</v>
      </c>
      <c r="GK395" s="6">
        <f>L26</f>
        <v>23.119999999998981</v>
      </c>
      <c r="GL395" s="6">
        <f>M26</f>
        <v>29</v>
      </c>
      <c r="GU395" s="6">
        <f>L26</f>
        <v>23.119999999998981</v>
      </c>
      <c r="GV395" s="6">
        <f>M26</f>
        <v>29</v>
      </c>
      <c r="HE395" s="6">
        <f>L26</f>
        <v>23.119999999998981</v>
      </c>
      <c r="HF395" s="6">
        <f>M26</f>
        <v>29</v>
      </c>
      <c r="HO395" s="6">
        <f>L26</f>
        <v>23.119999999998981</v>
      </c>
      <c r="HP395" s="6">
        <f>M26</f>
        <v>29</v>
      </c>
      <c r="HY395" s="6">
        <f>L26</f>
        <v>23.119999999998981</v>
      </c>
      <c r="HZ395" s="6">
        <f>M26</f>
        <v>29</v>
      </c>
      <c r="II395" s="6">
        <f>L26</f>
        <v>23.119999999998981</v>
      </c>
      <c r="IJ395" s="6">
        <f>M26</f>
        <v>29</v>
      </c>
      <c r="IS395" s="6">
        <f>L26</f>
        <v>23.119999999998981</v>
      </c>
      <c r="IT395" s="6">
        <f>M26</f>
        <v>29</v>
      </c>
      <c r="JC395" s="6">
        <f>L26</f>
        <v>23.119999999998981</v>
      </c>
      <c r="JD395" s="6">
        <f>M26</f>
        <v>29</v>
      </c>
    </row>
    <row r="396" spans="22:271" x14ac:dyDescent="0.3">
      <c r="V396" s="4" t="str">
        <f>$A$1</f>
        <v xml:space="preserve">تعدا د </v>
      </c>
      <c r="W396" s="4"/>
      <c r="X396" s="4"/>
      <c r="Y396" s="4"/>
      <c r="Z396" s="4"/>
      <c r="AG396" s="4" t="str">
        <f>$A$1</f>
        <v xml:space="preserve">تعدا د </v>
      </c>
      <c r="AH396" s="4"/>
      <c r="AI396" s="4"/>
      <c r="AJ396" s="4"/>
      <c r="AK396" s="4"/>
      <c r="AQ396" s="4" t="str">
        <f>$A$1</f>
        <v xml:space="preserve">تعدا د </v>
      </c>
      <c r="AR396" s="4"/>
      <c r="AS396" s="4"/>
      <c r="AT396" s="4"/>
      <c r="AU396" s="4"/>
      <c r="BA396" s="4" t="str">
        <f>$A$1</f>
        <v xml:space="preserve">تعدا د </v>
      </c>
      <c r="BB396" s="4"/>
      <c r="BC396" s="4"/>
      <c r="BD396" s="4"/>
      <c r="BE396" s="4"/>
      <c r="BK396" s="4" t="str">
        <f>$A$1</f>
        <v xml:space="preserve">تعدا د </v>
      </c>
      <c r="BL396" s="4"/>
      <c r="BM396" s="4"/>
      <c r="BN396" s="4"/>
      <c r="BO396" s="4"/>
      <c r="BU396" s="4" t="str">
        <f>$A$1</f>
        <v xml:space="preserve">تعدا د </v>
      </c>
      <c r="BV396" s="4"/>
      <c r="BW396" s="4"/>
      <c r="BX396" s="4"/>
      <c r="BY396" s="4"/>
      <c r="CE396" s="4" t="str">
        <f>$A$1</f>
        <v xml:space="preserve">تعدا د </v>
      </c>
      <c r="CF396" s="4"/>
      <c r="CG396" s="4"/>
      <c r="CH396" s="4"/>
      <c r="CI396" s="4"/>
      <c r="CO396" s="4" t="str">
        <f>$A$1</f>
        <v xml:space="preserve">تعدا د </v>
      </c>
      <c r="CP396" s="4"/>
      <c r="CQ396" s="4"/>
      <c r="CR396" s="4"/>
      <c r="CS396" s="4"/>
      <c r="CY396" s="4" t="str">
        <f>$A$1</f>
        <v xml:space="preserve">تعدا د </v>
      </c>
      <c r="CZ396" s="4"/>
      <c r="DA396" s="4"/>
      <c r="DB396" s="4"/>
      <c r="DC396" s="4"/>
      <c r="DI396" s="4" t="str">
        <f>$A$1</f>
        <v xml:space="preserve">تعدا د </v>
      </c>
      <c r="DJ396" s="4"/>
      <c r="DK396" s="4"/>
      <c r="DL396" s="4"/>
      <c r="DM396" s="4"/>
      <c r="DS396" s="4" t="str">
        <f>$A$1</f>
        <v xml:space="preserve">تعدا د </v>
      </c>
      <c r="DT396" s="4"/>
      <c r="DU396" s="4"/>
      <c r="DV396" s="4"/>
      <c r="DW396" s="4"/>
      <c r="EC396" s="4" t="str">
        <f>$A$1</f>
        <v xml:space="preserve">تعدا د </v>
      </c>
      <c r="ED396" s="4"/>
      <c r="EE396" s="4"/>
      <c r="EF396" s="4"/>
      <c r="EG396" s="4"/>
      <c r="EM396" s="4" t="str">
        <f>$A$1</f>
        <v xml:space="preserve">تعدا د </v>
      </c>
      <c r="EN396" s="4"/>
      <c r="EO396" s="4"/>
      <c r="EP396" s="4"/>
      <c r="EQ396" s="4"/>
      <c r="EW396" s="4" t="str">
        <f>$A$1</f>
        <v xml:space="preserve">تعدا د </v>
      </c>
      <c r="EX396" s="4"/>
      <c r="EY396" s="4"/>
      <c r="EZ396" s="4"/>
      <c r="FA396" s="4"/>
      <c r="FG396" s="4" t="str">
        <f>$A$1</f>
        <v xml:space="preserve">تعدا د </v>
      </c>
      <c r="FH396" s="4"/>
      <c r="FI396" s="4"/>
      <c r="FJ396" s="4"/>
      <c r="FK396" s="4"/>
      <c r="FQ396" s="4" t="str">
        <f>$A$1</f>
        <v xml:space="preserve">تعدا د </v>
      </c>
      <c r="FR396" s="4"/>
      <c r="FS396" s="4"/>
      <c r="FT396" s="4"/>
      <c r="FU396" s="4"/>
      <c r="GA396" s="4" t="str">
        <f>$A$1</f>
        <v xml:space="preserve">تعدا د </v>
      </c>
      <c r="GB396" s="4"/>
      <c r="GC396" s="4"/>
      <c r="GD396" s="4"/>
      <c r="GE396" s="4"/>
      <c r="GK396" s="4" t="str">
        <f>$A$1</f>
        <v xml:space="preserve">تعدا د </v>
      </c>
      <c r="GL396" s="4"/>
      <c r="GM396" s="4"/>
      <c r="GN396" s="4"/>
      <c r="GO396" s="4"/>
      <c r="GU396" s="4" t="str">
        <f>$A$1</f>
        <v xml:space="preserve">تعدا د </v>
      </c>
      <c r="GV396" s="4"/>
      <c r="GW396" s="4"/>
      <c r="GX396" s="4"/>
      <c r="GY396" s="4"/>
      <c r="HE396" s="4" t="str">
        <f>$A$1</f>
        <v xml:space="preserve">تعدا د </v>
      </c>
      <c r="HF396" s="4"/>
      <c r="HG396" s="4"/>
      <c r="HH396" s="4"/>
      <c r="HI396" s="4"/>
      <c r="HO396" s="4" t="str">
        <f>$A$1</f>
        <v xml:space="preserve">تعدا د </v>
      </c>
      <c r="HP396" s="4"/>
      <c r="HQ396" s="4"/>
      <c r="HR396" s="4"/>
      <c r="HS396" s="4"/>
      <c r="HY396" s="4" t="str">
        <f>$A$1</f>
        <v xml:space="preserve">تعدا د </v>
      </c>
      <c r="HZ396" s="4"/>
      <c r="IA396" s="4"/>
      <c r="IB396" s="4"/>
      <c r="IC396" s="4"/>
      <c r="II396" s="4" t="str">
        <f>$A$1</f>
        <v xml:space="preserve">تعدا د </v>
      </c>
      <c r="IJ396" s="4"/>
      <c r="IK396" s="4"/>
      <c r="IL396" s="4"/>
      <c r="IM396" s="4"/>
      <c r="IS396" s="4" t="str">
        <f>$A$1</f>
        <v xml:space="preserve">تعدا د </v>
      </c>
      <c r="IT396" s="4"/>
      <c r="IU396" s="4"/>
      <c r="IV396" s="4"/>
      <c r="IW396" s="4"/>
      <c r="JC396" s="4" t="str">
        <f>$A$1</f>
        <v xml:space="preserve">تعدا د </v>
      </c>
      <c r="JD396" s="4"/>
      <c r="JE396" s="4"/>
      <c r="JF396" s="4"/>
      <c r="JG396" s="4"/>
    </row>
    <row r="397" spans="22:271" x14ac:dyDescent="0.3">
      <c r="V397" s="6">
        <f>A26</f>
        <v>25</v>
      </c>
      <c r="W397" s="10"/>
      <c r="X397" s="6"/>
      <c r="Y397" s="6"/>
      <c r="Z397" s="6"/>
      <c r="AG397" s="6">
        <f>A26</f>
        <v>25</v>
      </c>
      <c r="AH397" s="10"/>
      <c r="AI397" s="6"/>
      <c r="AJ397" s="6"/>
      <c r="AK397" s="6"/>
      <c r="AQ397" s="6">
        <f>A26</f>
        <v>25</v>
      </c>
      <c r="AR397" s="10"/>
      <c r="AS397" s="6"/>
      <c r="AT397" s="6"/>
      <c r="AU397" s="6"/>
      <c r="BA397" s="6">
        <f>A26</f>
        <v>25</v>
      </c>
      <c r="BB397" s="10"/>
      <c r="BC397" s="6"/>
      <c r="BD397" s="6"/>
      <c r="BE397" s="6"/>
      <c r="BK397" s="6">
        <f>A26</f>
        <v>25</v>
      </c>
      <c r="BL397" s="10"/>
      <c r="BM397" s="6"/>
      <c r="BN397" s="6"/>
      <c r="BO397" s="6"/>
      <c r="BU397" s="6">
        <f>A26</f>
        <v>25</v>
      </c>
      <c r="BV397" s="10"/>
      <c r="BW397" s="6"/>
      <c r="BX397" s="6"/>
      <c r="BY397" s="6"/>
      <c r="CE397" s="6">
        <f>A26</f>
        <v>25</v>
      </c>
      <c r="CF397" s="10"/>
      <c r="CG397" s="6"/>
      <c r="CH397" s="6"/>
      <c r="CI397" s="6"/>
      <c r="CO397" s="6">
        <f>A26</f>
        <v>25</v>
      </c>
      <c r="CP397" s="10"/>
      <c r="CQ397" s="6"/>
      <c r="CR397" s="6"/>
      <c r="CS397" s="6"/>
      <c r="CY397" s="6">
        <f>A26</f>
        <v>25</v>
      </c>
      <c r="CZ397" s="10"/>
      <c r="DA397" s="6"/>
      <c r="DB397" s="6"/>
      <c r="DC397" s="6"/>
      <c r="DI397" s="6">
        <f>A26</f>
        <v>25</v>
      </c>
      <c r="DJ397" s="10"/>
      <c r="DK397" s="6"/>
      <c r="DL397" s="6"/>
      <c r="DM397" s="6"/>
      <c r="DS397" s="6">
        <f>A26</f>
        <v>25</v>
      </c>
      <c r="DT397" s="10"/>
      <c r="DU397" s="6"/>
      <c r="DV397" s="6"/>
      <c r="DW397" s="6"/>
      <c r="EC397" s="6">
        <f>A26</f>
        <v>25</v>
      </c>
      <c r="ED397" s="10"/>
      <c r="EE397" s="6"/>
      <c r="EF397" s="6"/>
      <c r="EG397" s="6"/>
      <c r="EM397" s="6">
        <f>A26</f>
        <v>25</v>
      </c>
      <c r="EN397" s="10"/>
      <c r="EO397" s="6"/>
      <c r="EP397" s="6"/>
      <c r="EQ397" s="6"/>
      <c r="EW397" s="6">
        <f>A26</f>
        <v>25</v>
      </c>
      <c r="EX397" s="10"/>
      <c r="EY397" s="6"/>
      <c r="EZ397" s="6"/>
      <c r="FA397" s="6"/>
      <c r="FG397" s="6">
        <f>A26</f>
        <v>25</v>
      </c>
      <c r="FH397" s="10"/>
      <c r="FI397" s="6"/>
      <c r="FJ397" s="6"/>
      <c r="FK397" s="6"/>
      <c r="FQ397" s="6">
        <f>A26</f>
        <v>25</v>
      </c>
      <c r="FR397" s="10"/>
      <c r="FS397" s="6"/>
      <c r="FT397" s="6"/>
      <c r="FU397" s="6"/>
      <c r="GA397" s="6">
        <f>A26</f>
        <v>25</v>
      </c>
      <c r="GB397" s="10"/>
      <c r="GC397" s="6"/>
      <c r="GD397" s="6"/>
      <c r="GE397" s="6"/>
      <c r="GK397" s="6">
        <f>A26</f>
        <v>25</v>
      </c>
      <c r="GL397" s="10"/>
      <c r="GM397" s="6"/>
      <c r="GN397" s="6"/>
      <c r="GO397" s="6"/>
      <c r="GU397" s="6">
        <f>A26</f>
        <v>25</v>
      </c>
      <c r="GV397" s="10"/>
      <c r="GW397" s="6"/>
      <c r="GX397" s="6"/>
      <c r="GY397" s="6"/>
      <c r="HE397" s="6">
        <f>A26</f>
        <v>25</v>
      </c>
      <c r="HF397" s="10"/>
      <c r="HG397" s="6"/>
      <c r="HH397" s="6"/>
      <c r="HI397" s="6"/>
      <c r="HO397" s="6">
        <f>A26</f>
        <v>25</v>
      </c>
      <c r="HP397" s="10"/>
      <c r="HQ397" s="6"/>
      <c r="HR397" s="6"/>
      <c r="HS397" s="6"/>
      <c r="HY397" s="6">
        <f>A26</f>
        <v>25</v>
      </c>
      <c r="HZ397" s="10"/>
      <c r="IA397" s="6"/>
      <c r="IB397" s="6"/>
      <c r="IC397" s="6"/>
      <c r="II397" s="6">
        <f>A26</f>
        <v>25</v>
      </c>
      <c r="IJ397" s="10"/>
      <c r="IK397" s="6"/>
      <c r="IL397" s="6"/>
      <c r="IM397" s="6"/>
      <c r="IS397" s="6">
        <f>A26</f>
        <v>25</v>
      </c>
      <c r="IT397" s="10"/>
      <c r="IU397" s="6"/>
      <c r="IV397" s="6"/>
      <c r="IW397" s="6"/>
      <c r="JC397">
        <f>A26</f>
        <v>25</v>
      </c>
      <c r="JD397" s="10"/>
      <c r="JE397" s="6"/>
      <c r="JF397" s="6"/>
      <c r="JG397" s="6"/>
    </row>
    <row r="398" spans="22:271" x14ac:dyDescent="0.3">
      <c r="V398">
        <v>25</v>
      </c>
      <c r="AG398">
        <v>24</v>
      </c>
      <c r="AQ398">
        <v>23</v>
      </c>
      <c r="BA398">
        <v>22</v>
      </c>
      <c r="BK398">
        <v>21</v>
      </c>
      <c r="BU398">
        <v>20</v>
      </c>
      <c r="CE398">
        <v>19</v>
      </c>
      <c r="CO398">
        <v>18</v>
      </c>
      <c r="CY398">
        <v>17</v>
      </c>
      <c r="DI398">
        <v>16</v>
      </c>
      <c r="DS398">
        <v>15</v>
      </c>
      <c r="EC398">
        <v>14</v>
      </c>
      <c r="EM398">
        <v>13</v>
      </c>
      <c r="EW398">
        <v>12</v>
      </c>
      <c r="FG398">
        <v>11</v>
      </c>
      <c r="FQ398">
        <v>10</v>
      </c>
      <c r="GA398">
        <v>9</v>
      </c>
      <c r="GK398">
        <v>8</v>
      </c>
      <c r="GU398">
        <v>7</v>
      </c>
      <c r="HE398">
        <v>6</v>
      </c>
      <c r="HO398">
        <v>5</v>
      </c>
      <c r="HY398">
        <v>4</v>
      </c>
      <c r="II398">
        <v>3</v>
      </c>
      <c r="IS398">
        <v>2</v>
      </c>
      <c r="JC398">
        <v>1</v>
      </c>
    </row>
    <row r="399" spans="22:271" x14ac:dyDescent="0.3"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G399" s="8"/>
      <c r="AH399" s="8"/>
      <c r="AI399" s="8"/>
      <c r="AJ399" s="8"/>
      <c r="AK399" s="8"/>
      <c r="AL399" s="8"/>
      <c r="AM399" s="8"/>
      <c r="AN399" s="8"/>
      <c r="AO399" s="8"/>
      <c r="AQ399" s="8"/>
      <c r="AR399" s="8"/>
      <c r="AS399" s="8"/>
      <c r="AT399" s="8"/>
      <c r="AU399" s="8"/>
      <c r="AV399" s="8"/>
      <c r="AW399" s="8"/>
      <c r="AX399" s="8"/>
      <c r="AY399" s="8"/>
      <c r="BA399" s="8"/>
      <c r="BB399" s="8"/>
      <c r="BC399" s="8"/>
      <c r="BD399" s="8"/>
      <c r="BE399" s="8"/>
      <c r="BF399" s="8"/>
      <c r="BG399" s="8"/>
      <c r="BH399" s="8"/>
      <c r="BI399" s="8"/>
      <c r="BK399" s="8"/>
      <c r="BL399" s="8"/>
      <c r="BM399" s="8"/>
      <c r="BN399" s="8"/>
      <c r="BO399" s="8"/>
      <c r="BP399" s="8"/>
      <c r="BQ399" s="8"/>
      <c r="BR399" s="8"/>
      <c r="BS399" s="8"/>
      <c r="BU399" s="8"/>
      <c r="BV399" s="8"/>
      <c r="BW399" s="8"/>
      <c r="BX399" s="8"/>
      <c r="BY399" s="8"/>
      <c r="BZ399" s="8"/>
      <c r="CA399" s="8"/>
      <c r="CB399" s="8"/>
      <c r="CC399" s="8"/>
      <c r="CE399" s="8"/>
      <c r="CF399" s="8"/>
      <c r="CG399" s="8"/>
      <c r="CH399" s="8"/>
      <c r="CI399" s="8"/>
      <c r="CJ399" s="8"/>
      <c r="CK399" s="8"/>
      <c r="CL399" s="8"/>
      <c r="CM399" s="8"/>
      <c r="CO399" s="8"/>
      <c r="CP399" s="8"/>
      <c r="CQ399" s="8"/>
      <c r="CR399" s="8"/>
      <c r="CS399" s="8"/>
      <c r="CT399" s="8"/>
      <c r="CU399" s="8"/>
      <c r="CV399" s="8"/>
      <c r="CW399" s="8"/>
      <c r="CY399" s="8"/>
      <c r="CZ399" s="8"/>
      <c r="DA399" s="8"/>
      <c r="DB399" s="8"/>
      <c r="DC399" s="8"/>
      <c r="DD399" s="8"/>
      <c r="DE399" s="8"/>
      <c r="DF399" s="8"/>
      <c r="DG399" s="8"/>
      <c r="DI399" s="8"/>
      <c r="DJ399" s="8"/>
      <c r="DK399" s="8"/>
      <c r="DL399" s="8"/>
      <c r="DM399" s="8"/>
      <c r="DN399" s="8"/>
      <c r="DO399" s="8"/>
      <c r="DP399" s="8"/>
      <c r="DQ399" s="8"/>
      <c r="DS399" s="8"/>
      <c r="DT399" s="8"/>
      <c r="DU399" s="8"/>
      <c r="DV399" s="8"/>
      <c r="DW399" s="8"/>
      <c r="DX399" s="8"/>
      <c r="DY399" s="8"/>
      <c r="DZ399" s="8"/>
      <c r="EA399" s="8"/>
      <c r="EC399" s="8"/>
      <c r="ED399" s="8"/>
      <c r="EE399" s="8"/>
      <c r="EF399" s="8"/>
      <c r="EG399" s="8"/>
      <c r="EH399" s="8"/>
      <c r="EI399" s="8"/>
      <c r="EJ399" s="8"/>
      <c r="EK399" s="8"/>
      <c r="EM399" s="8"/>
      <c r="EN399" s="8"/>
      <c r="EO399" s="8"/>
      <c r="EP399" s="8"/>
      <c r="EQ399" s="8"/>
      <c r="ER399" s="8"/>
      <c r="ES399" s="8"/>
      <c r="ET399" s="8"/>
      <c r="EU399" s="8"/>
      <c r="EW399" s="8"/>
      <c r="EX399" s="8"/>
      <c r="EY399" s="8"/>
      <c r="EZ399" s="8"/>
      <c r="FA399" s="8"/>
      <c r="FB399" s="8"/>
      <c r="FC399" s="8"/>
      <c r="FD399" s="8"/>
      <c r="FE399" s="8"/>
      <c r="FG399" s="8"/>
      <c r="FH399" s="8"/>
      <c r="FI399" s="8"/>
      <c r="FJ399" s="8"/>
      <c r="FK399" s="8"/>
      <c r="FL399" s="8"/>
      <c r="FM399" s="8"/>
      <c r="FN399" s="8"/>
      <c r="FO399" s="8"/>
      <c r="FQ399" s="8"/>
      <c r="FR399" s="8"/>
      <c r="FS399" s="8"/>
      <c r="FT399" s="8"/>
      <c r="FU399" s="8"/>
      <c r="FV399" s="8"/>
      <c r="FW399" s="8"/>
      <c r="FX399" s="8"/>
      <c r="FY399" s="8"/>
      <c r="GA399" s="8"/>
      <c r="GB399" s="8"/>
      <c r="GC399" s="8"/>
      <c r="GD399" s="8"/>
      <c r="GE399" s="8"/>
      <c r="GF399" s="8"/>
      <c r="GG399" s="8"/>
      <c r="GH399" s="8"/>
      <c r="GI399" s="8"/>
      <c r="GK399" s="15"/>
      <c r="GL399" s="16"/>
      <c r="GM399" s="15"/>
      <c r="GN399" s="15"/>
      <c r="GO399" s="15"/>
      <c r="GP399" s="8"/>
      <c r="GQ399" s="8"/>
      <c r="GR399" s="8"/>
      <c r="GS399" s="8"/>
      <c r="GU399" s="8"/>
      <c r="GV399" s="8"/>
      <c r="GW399" s="8"/>
      <c r="GX399" s="8"/>
      <c r="GY399" s="8"/>
      <c r="GZ399" s="8"/>
      <c r="HA399" s="8"/>
      <c r="HB399" s="8"/>
      <c r="HC399" s="8"/>
      <c r="HE399" s="8"/>
      <c r="HF399" s="8"/>
      <c r="HG399" s="8"/>
      <c r="HH399" s="8"/>
      <c r="HI399" s="8"/>
      <c r="HJ399" s="8"/>
      <c r="HK399" s="8"/>
      <c r="HL399" s="8"/>
      <c r="HM399" s="8"/>
      <c r="HO399" s="8"/>
      <c r="HP399" s="8"/>
      <c r="HQ399" s="8"/>
      <c r="HR399" s="8"/>
      <c r="HS399" s="8"/>
      <c r="HT399" s="8"/>
      <c r="HU399" s="8"/>
      <c r="HV399" s="8"/>
      <c r="HW399" s="8"/>
      <c r="HY399" s="8"/>
      <c r="HZ399" s="8"/>
      <c r="IA399" s="8"/>
      <c r="IB399" s="8"/>
      <c r="IC399" s="8"/>
      <c r="ID399" s="8"/>
      <c r="IE399" s="8"/>
      <c r="IF399" s="8"/>
      <c r="IG399" s="8"/>
      <c r="II399" s="8"/>
      <c r="IJ399" s="8"/>
      <c r="IK399" s="8"/>
      <c r="IL399" s="8"/>
      <c r="IM399" s="8"/>
      <c r="IN399" s="8"/>
      <c r="IO399" s="8"/>
      <c r="IP399" s="8"/>
      <c r="IQ399" s="8"/>
      <c r="IS399" s="8"/>
      <c r="IT399" s="8"/>
      <c r="IU399" s="8"/>
      <c r="IV399" s="8"/>
      <c r="IW399" s="8"/>
      <c r="IX399" s="8"/>
      <c r="IY399" s="8"/>
      <c r="IZ399" s="8"/>
      <c r="JA399" s="8"/>
      <c r="JC399" s="8"/>
      <c r="JD399" s="8"/>
      <c r="JE399" s="8"/>
      <c r="JF399" s="8"/>
      <c r="JG399" s="8"/>
      <c r="JH399" s="8"/>
      <c r="JI399" s="8"/>
      <c r="JJ399" s="8"/>
      <c r="JK399" s="8"/>
    </row>
    <row r="400" spans="22:271" x14ac:dyDescent="0.3"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G400" s="8"/>
      <c r="AH400" s="8"/>
      <c r="AI400" s="8"/>
      <c r="AJ400" s="8"/>
      <c r="AK400" s="8"/>
      <c r="AL400" s="8"/>
      <c r="AM400" s="8"/>
      <c r="AN400" s="8"/>
      <c r="AO400" s="8"/>
      <c r="AQ400" s="8"/>
      <c r="AR400" s="8"/>
      <c r="AS400" s="8"/>
      <c r="AT400" s="8"/>
      <c r="AU400" s="8"/>
      <c r="AV400" s="8"/>
      <c r="AW400" s="8"/>
      <c r="AX400" s="8"/>
      <c r="AY400" s="8"/>
      <c r="BA400" s="8"/>
      <c r="BB400" s="8"/>
      <c r="BC400" s="8"/>
      <c r="BD400" s="8"/>
      <c r="BE400" s="8"/>
      <c r="BF400" s="8"/>
      <c r="BG400" s="8"/>
      <c r="BH400" s="8"/>
      <c r="BI400" s="8"/>
      <c r="BK400" s="8"/>
      <c r="BL400" s="8"/>
      <c r="BM400" s="8"/>
      <c r="BN400" s="8"/>
      <c r="BO400" s="8"/>
      <c r="BP400" s="8"/>
      <c r="BQ400" s="8"/>
      <c r="BR400" s="8"/>
      <c r="BS400" s="8"/>
      <c r="BU400" s="8"/>
      <c r="BV400" s="8"/>
      <c r="BW400" s="8"/>
      <c r="BX400" s="8"/>
      <c r="BY400" s="8"/>
      <c r="BZ400" s="8"/>
      <c r="CA400" s="8"/>
      <c r="CB400" s="8"/>
      <c r="CC400" s="8"/>
      <c r="CE400" s="8"/>
      <c r="CF400" s="8"/>
      <c r="CG400" s="8"/>
      <c r="CH400" s="8"/>
      <c r="CI400" s="8"/>
      <c r="CJ400" s="8"/>
      <c r="CK400" s="8"/>
      <c r="CL400" s="8"/>
      <c r="CM400" s="8"/>
      <c r="CO400" s="8"/>
      <c r="CP400" s="8"/>
      <c r="CQ400" s="8"/>
      <c r="CR400" s="8"/>
      <c r="CS400" s="8"/>
      <c r="CT400" s="8"/>
      <c r="CU400" s="8"/>
      <c r="CV400" s="8"/>
      <c r="CW400" s="8"/>
      <c r="CY400" s="8"/>
      <c r="CZ400" s="8"/>
      <c r="DA400" s="8"/>
      <c r="DB400" s="8"/>
      <c r="DC400" s="8"/>
      <c r="DD400" s="8"/>
      <c r="DE400" s="8"/>
      <c r="DF400" s="8"/>
      <c r="DG400" s="8"/>
      <c r="DI400" s="8"/>
      <c r="DJ400" s="8"/>
      <c r="DK400" s="8"/>
      <c r="DL400" s="8"/>
      <c r="DM400" s="8"/>
      <c r="DN400" s="8"/>
      <c r="DO400" s="8"/>
      <c r="DP400" s="8"/>
      <c r="DQ400" s="8"/>
      <c r="DS400" s="8"/>
      <c r="DT400" s="8"/>
      <c r="DU400" s="8"/>
      <c r="DV400" s="8"/>
      <c r="DW400" s="8"/>
      <c r="DX400" s="8"/>
      <c r="DY400" s="8"/>
      <c r="DZ400" s="8"/>
      <c r="EA400" s="8"/>
      <c r="EC400" s="8"/>
      <c r="ED400" s="8"/>
      <c r="EE400" s="8"/>
      <c r="EF400" s="8"/>
      <c r="EG400" s="8"/>
      <c r="EH400" s="8"/>
      <c r="EI400" s="8"/>
      <c r="EJ400" s="8"/>
      <c r="EK400" s="8"/>
      <c r="EM400" s="8"/>
      <c r="EN400" s="8"/>
      <c r="EO400" s="8"/>
      <c r="EP400" s="8"/>
      <c r="EQ400" s="8"/>
      <c r="ER400" s="8"/>
      <c r="ES400" s="8"/>
      <c r="ET400" s="8"/>
      <c r="EU400" s="8"/>
      <c r="EW400" s="8"/>
      <c r="EX400" s="8"/>
      <c r="EY400" s="8"/>
      <c r="EZ400" s="8"/>
      <c r="FA400" s="8"/>
      <c r="FB400" s="8"/>
      <c r="FC400" s="8"/>
      <c r="FD400" s="8"/>
      <c r="FE400" s="8"/>
      <c r="FG400" s="8"/>
      <c r="FH400" s="8"/>
      <c r="FI400" s="8"/>
      <c r="FJ400" s="8"/>
      <c r="FK400" s="8"/>
      <c r="FL400" s="8"/>
      <c r="FM400" s="8"/>
      <c r="FN400" s="8"/>
      <c r="FO400" s="8"/>
      <c r="FQ400" s="8"/>
      <c r="FR400" s="8"/>
      <c r="FS400" s="8"/>
      <c r="FT400" s="8"/>
      <c r="FU400" s="8"/>
      <c r="FV400" s="8"/>
      <c r="FW400" s="8"/>
      <c r="FX400" s="8"/>
      <c r="FY400" s="8"/>
      <c r="GA400" s="8"/>
      <c r="GB400" s="8"/>
      <c r="GC400" s="8"/>
      <c r="GD400" s="8"/>
      <c r="GE400" s="8"/>
      <c r="GF400" s="8"/>
      <c r="GG400" s="8"/>
      <c r="GH400" s="8"/>
      <c r="GI400" s="8"/>
      <c r="GK400" s="8"/>
      <c r="GL400" s="8"/>
      <c r="GM400" s="8"/>
      <c r="GN400" s="8"/>
      <c r="GO400" s="8"/>
      <c r="GP400" s="8"/>
      <c r="GQ400" s="8"/>
      <c r="GR400" s="8"/>
      <c r="GS400" s="8"/>
      <c r="GU400" s="8"/>
      <c r="GV400" s="8"/>
      <c r="GW400" s="8"/>
      <c r="GX400" s="8"/>
      <c r="GY400" s="8"/>
      <c r="GZ400" s="8"/>
      <c r="HA400" s="8"/>
      <c r="HB400" s="8"/>
      <c r="HC400" s="8"/>
      <c r="HE400" s="8"/>
      <c r="HF400" s="8"/>
      <c r="HG400" s="8"/>
      <c r="HH400" s="8"/>
      <c r="HI400" s="8"/>
      <c r="HJ400" s="8"/>
      <c r="HK400" s="8"/>
      <c r="HL400" s="8"/>
      <c r="HM400" s="8"/>
      <c r="HO400" s="8"/>
      <c r="HP400" s="8"/>
      <c r="HQ400" s="8"/>
      <c r="HR400" s="8"/>
      <c r="HS400" s="8"/>
      <c r="HT400" s="8"/>
      <c r="HU400" s="8"/>
      <c r="HV400" s="8"/>
      <c r="HW400" s="8"/>
      <c r="HY400" s="8"/>
      <c r="HZ400" s="8"/>
      <c r="IA400" s="8"/>
      <c r="IB400" s="8"/>
      <c r="IC400" s="8"/>
      <c r="ID400" s="8"/>
      <c r="IE400" s="8"/>
      <c r="IF400" s="8"/>
      <c r="IG400" s="8"/>
      <c r="II400" s="8"/>
      <c r="IJ400" s="8"/>
      <c r="IK400" s="8"/>
      <c r="IL400" s="8"/>
      <c r="IM400" s="8"/>
      <c r="IN400" s="8"/>
      <c r="IO400" s="8"/>
      <c r="IP400" s="8"/>
      <c r="IQ400" s="8"/>
      <c r="IS400" s="8"/>
      <c r="IT400" s="8"/>
      <c r="IU400" s="8"/>
      <c r="IV400" s="8"/>
      <c r="IW400" s="8"/>
      <c r="IX400" s="8"/>
      <c r="IY400" s="8"/>
      <c r="IZ400" s="8"/>
      <c r="JA400" s="8"/>
      <c r="JC400" s="8"/>
      <c r="JD400" s="8"/>
      <c r="JE400" s="8"/>
      <c r="JF400" s="8"/>
      <c r="JG400" s="8"/>
      <c r="JH400" s="8"/>
      <c r="JI400" s="8"/>
      <c r="JJ400" s="8"/>
      <c r="JK400" s="8"/>
    </row>
    <row r="403" spans="22:281" x14ac:dyDescent="0.3">
      <c r="Y403" t="str">
        <f>$C$1</f>
        <v>تاریخ نمونه</v>
      </c>
      <c r="Z403" t="str">
        <f>C27</f>
        <v>2024.04.04</v>
      </c>
      <c r="AA403" t="str">
        <f>$D$1</f>
        <v>زمان ph نمونه</v>
      </c>
      <c r="AB403" s="1">
        <f>D27</f>
        <v>0.47916666666666669</v>
      </c>
      <c r="AJ403" t="str">
        <f>$C$1</f>
        <v>تاریخ نمونه</v>
      </c>
      <c r="AK403" t="str">
        <f>C27</f>
        <v>2024.04.04</v>
      </c>
      <c r="AL403" t="str">
        <f>$D$1</f>
        <v>زمان ph نمونه</v>
      </c>
      <c r="AM403" s="1">
        <f>D27</f>
        <v>0.47916666666666669</v>
      </c>
      <c r="AT403" t="str">
        <f>$C$1</f>
        <v>تاریخ نمونه</v>
      </c>
      <c r="AU403" t="str">
        <f>C27</f>
        <v>2024.04.04</v>
      </c>
      <c r="AV403" t="str">
        <f>$D$1</f>
        <v>زمان ph نمونه</v>
      </c>
      <c r="AW403" s="1">
        <f>D27</f>
        <v>0.47916666666666669</v>
      </c>
      <c r="BD403" t="str">
        <f>$C$1</f>
        <v>تاریخ نمونه</v>
      </c>
      <c r="BE403" t="str">
        <f>C27</f>
        <v>2024.04.04</v>
      </c>
      <c r="BF403" t="str">
        <f>$D$1</f>
        <v>زمان ph نمونه</v>
      </c>
      <c r="BG403" s="1">
        <f>D27</f>
        <v>0.47916666666666669</v>
      </c>
      <c r="BN403" t="str">
        <f>$C$1</f>
        <v>تاریخ نمونه</v>
      </c>
      <c r="BO403" t="str">
        <f>C27</f>
        <v>2024.04.04</v>
      </c>
      <c r="BP403" t="str">
        <f>$D$1</f>
        <v>زمان ph نمونه</v>
      </c>
      <c r="BQ403" s="1">
        <f>D27</f>
        <v>0.47916666666666669</v>
      </c>
      <c r="BX403" t="str">
        <f>$C$1</f>
        <v>تاریخ نمونه</v>
      </c>
      <c r="BY403" t="str">
        <f>C27</f>
        <v>2024.04.04</v>
      </c>
      <c r="BZ403" t="str">
        <f>$D$1</f>
        <v>زمان ph نمونه</v>
      </c>
      <c r="CA403" s="1">
        <f>D27</f>
        <v>0.47916666666666669</v>
      </c>
      <c r="CH403" t="str">
        <f>$C$1</f>
        <v>تاریخ نمونه</v>
      </c>
      <c r="CI403" t="str">
        <f>C27</f>
        <v>2024.04.04</v>
      </c>
      <c r="CJ403" t="str">
        <f>$D$1</f>
        <v>زمان ph نمونه</v>
      </c>
      <c r="CK403" s="1">
        <f>D27</f>
        <v>0.47916666666666669</v>
      </c>
      <c r="CR403" t="str">
        <f>$C$1</f>
        <v>تاریخ نمونه</v>
      </c>
      <c r="CS403" t="str">
        <f>C27</f>
        <v>2024.04.04</v>
      </c>
      <c r="CT403" t="str">
        <f>$D$1</f>
        <v>زمان ph نمونه</v>
      </c>
      <c r="CU403" s="1">
        <f>D27</f>
        <v>0.47916666666666669</v>
      </c>
      <c r="DB403" t="str">
        <f>$C$1</f>
        <v>تاریخ نمونه</v>
      </c>
      <c r="DC403" t="str">
        <f>C27</f>
        <v>2024.04.04</v>
      </c>
      <c r="DD403" t="str">
        <f>$D$1</f>
        <v>زمان ph نمونه</v>
      </c>
      <c r="DE403" s="1">
        <f>D27</f>
        <v>0.47916666666666669</v>
      </c>
      <c r="DL403" t="str">
        <f>$C$1</f>
        <v>تاریخ نمونه</v>
      </c>
      <c r="DM403" t="str">
        <f>C27</f>
        <v>2024.04.04</v>
      </c>
      <c r="DN403" t="str">
        <f>$D$1</f>
        <v>زمان ph نمونه</v>
      </c>
      <c r="DO403" s="1">
        <f>D27</f>
        <v>0.47916666666666669</v>
      </c>
      <c r="DV403" t="str">
        <f>$C$1</f>
        <v>تاریخ نمونه</v>
      </c>
      <c r="DW403" t="str">
        <f>C27</f>
        <v>2024.04.04</v>
      </c>
      <c r="DX403" t="str">
        <f>$D$1</f>
        <v>زمان ph نمونه</v>
      </c>
      <c r="DY403" s="1">
        <f>D27</f>
        <v>0.47916666666666669</v>
      </c>
      <c r="EF403" t="str">
        <f>$C$1</f>
        <v>تاریخ نمونه</v>
      </c>
      <c r="EG403" t="str">
        <f>C27</f>
        <v>2024.04.04</v>
      </c>
      <c r="EH403" t="str">
        <f>$D$1</f>
        <v>زمان ph نمونه</v>
      </c>
      <c r="EI403" s="1">
        <f>D27</f>
        <v>0.47916666666666669</v>
      </c>
      <c r="EP403" t="str">
        <f>$C$1</f>
        <v>تاریخ نمونه</v>
      </c>
      <c r="EQ403" t="str">
        <f>C27</f>
        <v>2024.04.04</v>
      </c>
      <c r="ER403" t="str">
        <f>$D$1</f>
        <v>زمان ph نمونه</v>
      </c>
      <c r="ES403" s="1">
        <f>D27</f>
        <v>0.47916666666666669</v>
      </c>
      <c r="EZ403" t="str">
        <f>$C$1</f>
        <v>تاریخ نمونه</v>
      </c>
      <c r="FA403" t="str">
        <f>C27</f>
        <v>2024.04.04</v>
      </c>
      <c r="FB403" t="str">
        <f>$D$1</f>
        <v>زمان ph نمونه</v>
      </c>
      <c r="FC403" s="1">
        <f>D27</f>
        <v>0.47916666666666669</v>
      </c>
      <c r="FJ403" t="str">
        <f>$C$1</f>
        <v>تاریخ نمونه</v>
      </c>
      <c r="FK403" t="str">
        <f>C27</f>
        <v>2024.04.04</v>
      </c>
      <c r="FL403" t="str">
        <f>$D$1</f>
        <v>زمان ph نمونه</v>
      </c>
      <c r="FM403" s="1">
        <f>D27</f>
        <v>0.47916666666666669</v>
      </c>
      <c r="FT403" t="str">
        <f>$C$1</f>
        <v>تاریخ نمونه</v>
      </c>
      <c r="FU403" t="str">
        <f>C27</f>
        <v>2024.04.04</v>
      </c>
      <c r="FV403" t="str">
        <f>$D$1</f>
        <v>زمان ph نمونه</v>
      </c>
      <c r="FW403" s="1">
        <f>D27</f>
        <v>0.47916666666666669</v>
      </c>
      <c r="GD403" t="str">
        <f>$C$1</f>
        <v>تاریخ نمونه</v>
      </c>
      <c r="GE403" t="str">
        <f>C27</f>
        <v>2024.04.04</v>
      </c>
      <c r="GF403" t="str">
        <f>$D$1</f>
        <v>زمان ph نمونه</v>
      </c>
      <c r="GG403" s="1">
        <f>D27</f>
        <v>0.47916666666666669</v>
      </c>
      <c r="GN403" t="str">
        <f>$C$1</f>
        <v>تاریخ نمونه</v>
      </c>
      <c r="GO403" t="str">
        <f>C27</f>
        <v>2024.04.04</v>
      </c>
      <c r="GP403" t="str">
        <f>$D$1</f>
        <v>زمان ph نمونه</v>
      </c>
      <c r="GQ403" s="1">
        <f>D27</f>
        <v>0.47916666666666669</v>
      </c>
      <c r="GX403" t="str">
        <f>$C$1</f>
        <v>تاریخ نمونه</v>
      </c>
      <c r="GY403" t="str">
        <f>C27</f>
        <v>2024.04.04</v>
      </c>
      <c r="GZ403" t="str">
        <f>$D$1</f>
        <v>زمان ph نمونه</v>
      </c>
      <c r="HA403" s="1">
        <f>D27</f>
        <v>0.47916666666666669</v>
      </c>
      <c r="HH403" t="str">
        <f>$C$1</f>
        <v>تاریخ نمونه</v>
      </c>
      <c r="HI403" t="str">
        <f>C27</f>
        <v>2024.04.04</v>
      </c>
      <c r="HJ403" t="str">
        <f>$D$1</f>
        <v>زمان ph نمونه</v>
      </c>
      <c r="HK403" s="1">
        <f>D27</f>
        <v>0.47916666666666669</v>
      </c>
      <c r="HR403" t="str">
        <f>$C$1</f>
        <v>تاریخ نمونه</v>
      </c>
      <c r="HS403" t="str">
        <f>C27</f>
        <v>2024.04.04</v>
      </c>
      <c r="HT403" t="str">
        <f>$D$1</f>
        <v>زمان ph نمونه</v>
      </c>
      <c r="HU403" s="1">
        <f>D27</f>
        <v>0.47916666666666669</v>
      </c>
      <c r="IB403" t="str">
        <f>$C$1</f>
        <v>تاریخ نمونه</v>
      </c>
      <c r="IC403" t="str">
        <f>C27</f>
        <v>2024.04.04</v>
      </c>
      <c r="ID403" t="str">
        <f>$D$1</f>
        <v>زمان ph نمونه</v>
      </c>
      <c r="IE403" s="1">
        <f>D27</f>
        <v>0.47916666666666669</v>
      </c>
      <c r="IL403" t="str">
        <f>$C$1</f>
        <v>تاریخ نمونه</v>
      </c>
      <c r="IM403" t="str">
        <f>C27</f>
        <v>2024.04.04</v>
      </c>
      <c r="IN403" t="str">
        <f>$D$1</f>
        <v>زمان ph نمونه</v>
      </c>
      <c r="IO403" s="1">
        <f>D27</f>
        <v>0.47916666666666669</v>
      </c>
      <c r="IV403" t="str">
        <f>$C$1</f>
        <v>تاریخ نمونه</v>
      </c>
      <c r="IW403" t="str">
        <f>C27</f>
        <v>2024.04.04</v>
      </c>
      <c r="IX403" t="str">
        <f>$D$1</f>
        <v>زمان ph نمونه</v>
      </c>
      <c r="IY403" s="1">
        <f>D27</f>
        <v>0.47916666666666669</v>
      </c>
      <c r="JF403" t="str">
        <f>$C$1</f>
        <v>تاریخ نمونه</v>
      </c>
      <c r="JG403" t="str">
        <f>C27</f>
        <v>2024.04.04</v>
      </c>
      <c r="JH403" t="str">
        <f>$D$1</f>
        <v>زمان ph نمونه</v>
      </c>
      <c r="JI403" s="1">
        <f>D27</f>
        <v>0.47916666666666669</v>
      </c>
      <c r="JP403" t="str">
        <f>$C$1</f>
        <v>تاریخ نمونه</v>
      </c>
      <c r="JQ403" t="str">
        <f>C27</f>
        <v>2024.04.04</v>
      </c>
      <c r="JR403" t="str">
        <f>$D$1</f>
        <v>زمان ph نمونه</v>
      </c>
      <c r="JS403" s="1">
        <f>D27</f>
        <v>0.47916666666666669</v>
      </c>
    </row>
    <row r="404" spans="22:281" x14ac:dyDescent="0.3">
      <c r="V404" t="str">
        <f>$A$1</f>
        <v xml:space="preserve">تعدا د </v>
      </c>
      <c r="W404" t="str">
        <f>$B$1</f>
        <v>شماره</v>
      </c>
      <c r="AG404" t="str">
        <f>$A$1</f>
        <v xml:space="preserve">تعدا د </v>
      </c>
      <c r="AH404" t="str">
        <f>$B$1</f>
        <v>شماره</v>
      </c>
      <c r="AQ404" t="str">
        <f>$A$1</f>
        <v xml:space="preserve">تعدا د </v>
      </c>
      <c r="AR404" t="str">
        <f>$B$1</f>
        <v>شماره</v>
      </c>
      <c r="BA404" t="str">
        <f>$A$1</f>
        <v xml:space="preserve">تعدا د </v>
      </c>
      <c r="BB404" t="str">
        <f>$B$1</f>
        <v>شماره</v>
      </c>
      <c r="BK404" t="str">
        <f>$A$1</f>
        <v xml:space="preserve">تعدا د </v>
      </c>
      <c r="BL404" t="str">
        <f>$B$1</f>
        <v>شماره</v>
      </c>
      <c r="BU404" t="str">
        <f>$A$1</f>
        <v xml:space="preserve">تعدا د </v>
      </c>
      <c r="BV404" t="str">
        <f>$B$1</f>
        <v>شماره</v>
      </c>
      <c r="CE404" t="str">
        <f>$A$1</f>
        <v xml:space="preserve">تعدا د </v>
      </c>
      <c r="CF404" t="str">
        <f>$B$1</f>
        <v>شماره</v>
      </c>
      <c r="CO404" t="str">
        <f>$A$1</f>
        <v xml:space="preserve">تعدا د </v>
      </c>
      <c r="CP404" t="str">
        <f>$B$1</f>
        <v>شماره</v>
      </c>
      <c r="CY404" t="str">
        <f>$A$1</f>
        <v xml:space="preserve">تعدا د </v>
      </c>
      <c r="CZ404" t="str">
        <f>$B$1</f>
        <v>شماره</v>
      </c>
      <c r="DI404" t="str">
        <f>$A$1</f>
        <v xml:space="preserve">تعدا د </v>
      </c>
      <c r="DJ404" t="str">
        <f>$B$1</f>
        <v>شماره</v>
      </c>
      <c r="DS404" t="str">
        <f>$A$1</f>
        <v xml:space="preserve">تعدا د </v>
      </c>
      <c r="DT404" t="str">
        <f>$B$1</f>
        <v>شماره</v>
      </c>
      <c r="EC404" t="str">
        <f>$A$1</f>
        <v xml:space="preserve">تعدا د </v>
      </c>
      <c r="ED404" t="str">
        <f>$B$1</f>
        <v>شماره</v>
      </c>
      <c r="EM404" t="str">
        <f>$A$1</f>
        <v xml:space="preserve">تعدا د </v>
      </c>
      <c r="EN404" t="str">
        <f>$B$1</f>
        <v>شماره</v>
      </c>
      <c r="EW404" t="str">
        <f>$A$1</f>
        <v xml:space="preserve">تعدا د </v>
      </c>
      <c r="EX404" t="str">
        <f>$B$1</f>
        <v>شماره</v>
      </c>
      <c r="FG404" t="str">
        <f>$A$1</f>
        <v xml:space="preserve">تعدا د </v>
      </c>
      <c r="FH404" t="str">
        <f>$B$1</f>
        <v>شماره</v>
      </c>
      <c r="FQ404" t="str">
        <f>$A$1</f>
        <v xml:space="preserve">تعدا د </v>
      </c>
      <c r="FR404" t="str">
        <f>$B$1</f>
        <v>شماره</v>
      </c>
      <c r="GA404" t="str">
        <f>$A$1</f>
        <v xml:space="preserve">تعدا د </v>
      </c>
      <c r="GB404" t="str">
        <f>$B$1</f>
        <v>شماره</v>
      </c>
      <c r="GK404" t="str">
        <f>$A$1</f>
        <v xml:space="preserve">تعدا د </v>
      </c>
      <c r="GL404" t="str">
        <f>$B$1</f>
        <v>شماره</v>
      </c>
      <c r="GU404" t="str">
        <f>$A$1</f>
        <v xml:space="preserve">تعدا د </v>
      </c>
      <c r="GV404" t="str">
        <f>$B$1</f>
        <v>شماره</v>
      </c>
      <c r="HE404" t="str">
        <f>$A$1</f>
        <v xml:space="preserve">تعدا د </v>
      </c>
      <c r="HF404" t="str">
        <f>$B$1</f>
        <v>شماره</v>
      </c>
      <c r="HO404" t="str">
        <f>$A$1</f>
        <v xml:space="preserve">تعدا د </v>
      </c>
      <c r="HP404" t="str">
        <f>$B$1</f>
        <v>شماره</v>
      </c>
      <c r="HY404" t="str">
        <f>$A$1</f>
        <v xml:space="preserve">تعدا د </v>
      </c>
      <c r="HZ404" t="str">
        <f>$B$1</f>
        <v>شماره</v>
      </c>
      <c r="II404" t="str">
        <f>$A$1</f>
        <v xml:space="preserve">تعدا د </v>
      </c>
      <c r="IJ404" t="str">
        <f>$B$1</f>
        <v>شماره</v>
      </c>
      <c r="IS404" t="str">
        <f>$A$1</f>
        <v xml:space="preserve">تعدا د </v>
      </c>
      <c r="IT404" t="str">
        <f>$B$1</f>
        <v>شماره</v>
      </c>
      <c r="JC404" t="str">
        <f>$A$1</f>
        <v xml:space="preserve">تعدا د </v>
      </c>
      <c r="JD404" t="str">
        <f>$B$1</f>
        <v>شماره</v>
      </c>
      <c r="JM404" t="str">
        <f>$A$1</f>
        <v xml:space="preserve">تعدا د </v>
      </c>
      <c r="JN404" t="str">
        <f>$B$1</f>
        <v>شماره</v>
      </c>
    </row>
    <row r="405" spans="22:281" x14ac:dyDescent="0.3">
      <c r="V405">
        <f>A27</f>
        <v>26</v>
      </c>
      <c r="W405">
        <f>B27</f>
        <v>26</v>
      </c>
      <c r="AG405">
        <f>A27</f>
        <v>26</v>
      </c>
      <c r="AH405">
        <f>B27</f>
        <v>26</v>
      </c>
      <c r="AQ405">
        <f>A27</f>
        <v>26</v>
      </c>
      <c r="AR405">
        <f>B27</f>
        <v>26</v>
      </c>
      <c r="BA405">
        <f>A27</f>
        <v>26</v>
      </c>
      <c r="BB405">
        <f>B27</f>
        <v>26</v>
      </c>
      <c r="BK405">
        <f>A27</f>
        <v>26</v>
      </c>
      <c r="BL405">
        <f>B27</f>
        <v>26</v>
      </c>
      <c r="BU405">
        <f>A27</f>
        <v>26</v>
      </c>
      <c r="BV405">
        <f>B27</f>
        <v>26</v>
      </c>
      <c r="CE405">
        <f>A27</f>
        <v>26</v>
      </c>
      <c r="CF405">
        <f>B27</f>
        <v>26</v>
      </c>
      <c r="CO405">
        <f>A27</f>
        <v>26</v>
      </c>
      <c r="CP405">
        <f>B27</f>
        <v>26</v>
      </c>
      <c r="CY405">
        <f>A27</f>
        <v>26</v>
      </c>
      <c r="CZ405">
        <f>B27</f>
        <v>26</v>
      </c>
      <c r="DI405">
        <f>A27</f>
        <v>26</v>
      </c>
      <c r="DJ405">
        <f>B27</f>
        <v>26</v>
      </c>
      <c r="DS405">
        <f>A27</f>
        <v>26</v>
      </c>
      <c r="DT405">
        <f>B27</f>
        <v>26</v>
      </c>
      <c r="EC405">
        <f>A27</f>
        <v>26</v>
      </c>
      <c r="ED405">
        <f>B27</f>
        <v>26</v>
      </c>
      <c r="EM405">
        <f>A27</f>
        <v>26</v>
      </c>
      <c r="EN405">
        <f>B27</f>
        <v>26</v>
      </c>
      <c r="EW405">
        <f>A27</f>
        <v>26</v>
      </c>
      <c r="EX405">
        <f>B27</f>
        <v>26</v>
      </c>
      <c r="FG405">
        <f>A27</f>
        <v>26</v>
      </c>
      <c r="FH405">
        <f>B27</f>
        <v>26</v>
      </c>
      <c r="FQ405">
        <f>A27</f>
        <v>26</v>
      </c>
      <c r="FR405">
        <f>B27</f>
        <v>26</v>
      </c>
      <c r="GA405">
        <f>A27</f>
        <v>26</v>
      </c>
      <c r="GB405">
        <f>B27</f>
        <v>26</v>
      </c>
      <c r="GK405">
        <f>A27</f>
        <v>26</v>
      </c>
      <c r="GL405">
        <f>B27</f>
        <v>26</v>
      </c>
      <c r="GU405">
        <f>A27</f>
        <v>26</v>
      </c>
      <c r="GV405">
        <f>B27</f>
        <v>26</v>
      </c>
      <c r="HE405">
        <f>A27</f>
        <v>26</v>
      </c>
      <c r="HF405">
        <f>B27</f>
        <v>26</v>
      </c>
      <c r="HO405">
        <f>A27</f>
        <v>26</v>
      </c>
      <c r="HP405">
        <f>B27</f>
        <v>26</v>
      </c>
      <c r="HY405">
        <f>A27</f>
        <v>26</v>
      </c>
      <c r="HZ405">
        <f>B27</f>
        <v>26</v>
      </c>
      <c r="II405">
        <f>A27</f>
        <v>26</v>
      </c>
      <c r="IJ405">
        <f>B27</f>
        <v>26</v>
      </c>
      <c r="IS405">
        <f>A27</f>
        <v>26</v>
      </c>
      <c r="IT405">
        <f>B27</f>
        <v>26</v>
      </c>
      <c r="JC405">
        <f>A27</f>
        <v>26</v>
      </c>
      <c r="JD405">
        <f>B27</f>
        <v>26</v>
      </c>
      <c r="JM405">
        <f>A27</f>
        <v>26</v>
      </c>
      <c r="JN405">
        <f>B27</f>
        <v>26</v>
      </c>
    </row>
    <row r="406" spans="22:281" x14ac:dyDescent="0.3">
      <c r="V406" t="str">
        <f>$D$1</f>
        <v>زمان ph نمونه</v>
      </c>
      <c r="W406" s="6" t="str">
        <f>$E$1</f>
        <v>فاکتور o</v>
      </c>
      <c r="X406" t="str">
        <f>$F$1</f>
        <v>فاکتورh</v>
      </c>
      <c r="Y406" t="str">
        <f>$G$1</f>
        <v>فاکتور l</v>
      </c>
      <c r="Z406" t="str">
        <f>$H$1</f>
        <v>فاکتورc</v>
      </c>
      <c r="AG406" t="str">
        <f>$D$1</f>
        <v>زمان ph نمونه</v>
      </c>
      <c r="AH406" s="6" t="str">
        <f>$E$1</f>
        <v>فاکتور o</v>
      </c>
      <c r="AI406" t="str">
        <f>$F$1</f>
        <v>فاکتورh</v>
      </c>
      <c r="AJ406" t="str">
        <f>$G$1</f>
        <v>فاکتور l</v>
      </c>
      <c r="AK406" t="str">
        <f>$H$1</f>
        <v>فاکتورc</v>
      </c>
      <c r="AQ406" t="str">
        <f>$D$1</f>
        <v>زمان ph نمونه</v>
      </c>
      <c r="AR406" s="6" t="str">
        <f>$E$1</f>
        <v>فاکتور o</v>
      </c>
      <c r="AS406" t="str">
        <f>$F$1</f>
        <v>فاکتورh</v>
      </c>
      <c r="AT406" t="str">
        <f>$G$1</f>
        <v>فاکتور l</v>
      </c>
      <c r="AU406" t="str">
        <f>$H$1</f>
        <v>فاکتورc</v>
      </c>
      <c r="BA406" t="str">
        <f>$D$1</f>
        <v>زمان ph نمونه</v>
      </c>
      <c r="BB406" s="6" t="str">
        <f>$E$1</f>
        <v>فاکتور o</v>
      </c>
      <c r="BC406" t="str">
        <f>$F$1</f>
        <v>فاکتورh</v>
      </c>
      <c r="BD406" t="str">
        <f>$G$1</f>
        <v>فاکتور l</v>
      </c>
      <c r="BE406" t="str">
        <f>$H$1</f>
        <v>فاکتورc</v>
      </c>
      <c r="BK406" t="str">
        <f>$D$1</f>
        <v>زمان ph نمونه</v>
      </c>
      <c r="BL406" s="6" t="str">
        <f>$E$1</f>
        <v>فاکتور o</v>
      </c>
      <c r="BM406" t="str">
        <f>$F$1</f>
        <v>فاکتورh</v>
      </c>
      <c r="BN406" t="str">
        <f>$G$1</f>
        <v>فاکتور l</v>
      </c>
      <c r="BO406" t="str">
        <f>$H$1</f>
        <v>فاکتورc</v>
      </c>
      <c r="BU406" t="str">
        <f>$D$1</f>
        <v>زمان ph نمونه</v>
      </c>
      <c r="BV406" s="6" t="str">
        <f>$E$1</f>
        <v>فاکتور o</v>
      </c>
      <c r="BW406" t="str">
        <f>$F$1</f>
        <v>فاکتورh</v>
      </c>
      <c r="BX406" t="str">
        <f>$G$1</f>
        <v>فاکتور l</v>
      </c>
      <c r="BY406" t="str">
        <f>$H$1</f>
        <v>فاکتورc</v>
      </c>
      <c r="CE406" t="str">
        <f>$D$1</f>
        <v>زمان ph نمونه</v>
      </c>
      <c r="CF406" s="6" t="str">
        <f>$E$1</f>
        <v>فاکتور o</v>
      </c>
      <c r="CG406" t="str">
        <f>$F$1</f>
        <v>فاکتورh</v>
      </c>
      <c r="CH406" t="str">
        <f>$G$1</f>
        <v>فاکتور l</v>
      </c>
      <c r="CI406" t="str">
        <f>$H$1</f>
        <v>فاکتورc</v>
      </c>
      <c r="CO406" t="str">
        <f>$D$1</f>
        <v>زمان ph نمونه</v>
      </c>
      <c r="CP406" s="6" t="str">
        <f>$E$1</f>
        <v>فاکتور o</v>
      </c>
      <c r="CQ406" t="str">
        <f>$F$1</f>
        <v>فاکتورh</v>
      </c>
      <c r="CR406" t="str">
        <f>$G$1</f>
        <v>فاکتور l</v>
      </c>
      <c r="CS406" t="str">
        <f>$H$1</f>
        <v>فاکتورc</v>
      </c>
      <c r="CY406" t="str">
        <f>$D$1</f>
        <v>زمان ph نمونه</v>
      </c>
      <c r="CZ406" s="6" t="str">
        <f>$E$1</f>
        <v>فاکتور o</v>
      </c>
      <c r="DA406" t="str">
        <f>$F$1</f>
        <v>فاکتورh</v>
      </c>
      <c r="DB406" t="str">
        <f>$G$1</f>
        <v>فاکتور l</v>
      </c>
      <c r="DC406" t="str">
        <f>$H$1</f>
        <v>فاکتورc</v>
      </c>
      <c r="DI406" t="str">
        <f>$D$1</f>
        <v>زمان ph نمونه</v>
      </c>
      <c r="DJ406" s="6" t="str">
        <f>$E$1</f>
        <v>فاکتور o</v>
      </c>
      <c r="DK406" t="str">
        <f>$F$1</f>
        <v>فاکتورh</v>
      </c>
      <c r="DL406" t="str">
        <f>$G$1</f>
        <v>فاکتور l</v>
      </c>
      <c r="DM406" t="str">
        <f>$H$1</f>
        <v>فاکتورc</v>
      </c>
      <c r="DS406" t="str">
        <f>$D$1</f>
        <v>زمان ph نمونه</v>
      </c>
      <c r="DT406" s="6" t="str">
        <f>$E$1</f>
        <v>فاکتور o</v>
      </c>
      <c r="DU406" t="str">
        <f>$F$1</f>
        <v>فاکتورh</v>
      </c>
      <c r="DV406" t="str">
        <f>$G$1</f>
        <v>فاکتور l</v>
      </c>
      <c r="DW406" t="str">
        <f>$H$1</f>
        <v>فاکتورc</v>
      </c>
      <c r="EC406" t="str">
        <f>$D$1</f>
        <v>زمان ph نمونه</v>
      </c>
      <c r="ED406" s="6" t="str">
        <f>$E$1</f>
        <v>فاکتور o</v>
      </c>
      <c r="EE406" t="str">
        <f>$F$1</f>
        <v>فاکتورh</v>
      </c>
      <c r="EF406" t="str">
        <f>$G$1</f>
        <v>فاکتور l</v>
      </c>
      <c r="EG406" t="str">
        <f>$H$1</f>
        <v>فاکتورc</v>
      </c>
      <c r="EM406" t="str">
        <f>$D$1</f>
        <v>زمان ph نمونه</v>
      </c>
      <c r="EN406" s="6" t="str">
        <f>$E$1</f>
        <v>فاکتور o</v>
      </c>
      <c r="EO406" t="str">
        <f>$F$1</f>
        <v>فاکتورh</v>
      </c>
      <c r="EP406" t="str">
        <f>$G$1</f>
        <v>فاکتور l</v>
      </c>
      <c r="EQ406" t="str">
        <f>$H$1</f>
        <v>فاکتورc</v>
      </c>
      <c r="EW406" t="str">
        <f>$D$1</f>
        <v>زمان ph نمونه</v>
      </c>
      <c r="EX406" s="6" t="str">
        <f>$E$1</f>
        <v>فاکتور o</v>
      </c>
      <c r="EY406" t="str">
        <f>$F$1</f>
        <v>فاکتورh</v>
      </c>
      <c r="EZ406" t="str">
        <f>$G$1</f>
        <v>فاکتور l</v>
      </c>
      <c r="FA406" t="str">
        <f>$H$1</f>
        <v>فاکتورc</v>
      </c>
      <c r="FG406" t="str">
        <f>$D$1</f>
        <v>زمان ph نمونه</v>
      </c>
      <c r="FH406" s="6" t="str">
        <f>$E$1</f>
        <v>فاکتور o</v>
      </c>
      <c r="FI406" t="str">
        <f>$F$1</f>
        <v>فاکتورh</v>
      </c>
      <c r="FJ406" t="str">
        <f>$G$1</f>
        <v>فاکتور l</v>
      </c>
      <c r="FK406" t="str">
        <f>$H$1</f>
        <v>فاکتورc</v>
      </c>
      <c r="FQ406" t="str">
        <f>$D$1</f>
        <v>زمان ph نمونه</v>
      </c>
      <c r="FR406" s="6" t="str">
        <f>$E$1</f>
        <v>فاکتور o</v>
      </c>
      <c r="FS406" t="str">
        <f>$F$1</f>
        <v>فاکتورh</v>
      </c>
      <c r="FT406" t="str">
        <f>$G$1</f>
        <v>فاکتور l</v>
      </c>
      <c r="FU406" t="str">
        <f>$H$1</f>
        <v>فاکتورc</v>
      </c>
      <c r="GA406" t="str">
        <f>$D$1</f>
        <v>زمان ph نمونه</v>
      </c>
      <c r="GB406" s="6" t="str">
        <f>$E$1</f>
        <v>فاکتور o</v>
      </c>
      <c r="GC406" t="str">
        <f>$F$1</f>
        <v>فاکتورh</v>
      </c>
      <c r="GD406" t="str">
        <f>$G$1</f>
        <v>فاکتور l</v>
      </c>
      <c r="GE406" t="str">
        <f>$H$1</f>
        <v>فاکتورc</v>
      </c>
      <c r="GK406" t="str">
        <f>$D$1</f>
        <v>زمان ph نمونه</v>
      </c>
      <c r="GL406" s="6" t="str">
        <f>$E$1</f>
        <v>فاکتور o</v>
      </c>
      <c r="GM406" t="str">
        <f>$F$1</f>
        <v>فاکتورh</v>
      </c>
      <c r="GN406" t="str">
        <f>$G$1</f>
        <v>فاکتور l</v>
      </c>
      <c r="GO406" t="str">
        <f>$H$1</f>
        <v>فاکتورc</v>
      </c>
      <c r="GU406" t="str">
        <f>$D$1</f>
        <v>زمان ph نمونه</v>
      </c>
      <c r="GV406" s="6" t="str">
        <f>$E$1</f>
        <v>فاکتور o</v>
      </c>
      <c r="GW406" t="str">
        <f>$F$1</f>
        <v>فاکتورh</v>
      </c>
      <c r="GX406" t="str">
        <f>$G$1</f>
        <v>فاکتور l</v>
      </c>
      <c r="GY406" t="str">
        <f>$H$1</f>
        <v>فاکتورc</v>
      </c>
      <c r="HE406" t="str">
        <f>$D$1</f>
        <v>زمان ph نمونه</v>
      </c>
      <c r="HF406" s="6" t="str">
        <f>$E$1</f>
        <v>فاکتور o</v>
      </c>
      <c r="HG406" t="str">
        <f>$F$1</f>
        <v>فاکتورh</v>
      </c>
      <c r="HH406" t="str">
        <f>$G$1</f>
        <v>فاکتور l</v>
      </c>
      <c r="HI406" t="str">
        <f>$H$1</f>
        <v>فاکتورc</v>
      </c>
      <c r="HO406" t="str">
        <f>$D$1</f>
        <v>زمان ph نمونه</v>
      </c>
      <c r="HP406" s="6" t="str">
        <f>$E$1</f>
        <v>فاکتور o</v>
      </c>
      <c r="HQ406" t="str">
        <f>$F$1</f>
        <v>فاکتورh</v>
      </c>
      <c r="HR406" t="str">
        <f>$G$1</f>
        <v>فاکتور l</v>
      </c>
      <c r="HS406" t="str">
        <f>$H$1</f>
        <v>فاکتورc</v>
      </c>
      <c r="HY406" t="str">
        <f>$D$1</f>
        <v>زمان ph نمونه</v>
      </c>
      <c r="HZ406" s="6" t="str">
        <f>$E$1</f>
        <v>فاکتور o</v>
      </c>
      <c r="IA406" t="str">
        <f>$F$1</f>
        <v>فاکتورh</v>
      </c>
      <c r="IB406" t="str">
        <f>$G$1</f>
        <v>فاکتور l</v>
      </c>
      <c r="IC406" t="str">
        <f>$H$1</f>
        <v>فاکتورc</v>
      </c>
      <c r="II406" t="str">
        <f>$D$1</f>
        <v>زمان ph نمونه</v>
      </c>
      <c r="IJ406" s="6" t="str">
        <f>$E$1</f>
        <v>فاکتور o</v>
      </c>
      <c r="IK406" t="str">
        <f>$F$1</f>
        <v>فاکتورh</v>
      </c>
      <c r="IL406" t="str">
        <f>$G$1</f>
        <v>فاکتور l</v>
      </c>
      <c r="IM406" t="str">
        <f>$H$1</f>
        <v>فاکتورc</v>
      </c>
      <c r="IS406" t="str">
        <f>$D$1</f>
        <v>زمان ph نمونه</v>
      </c>
      <c r="IT406" s="6" t="str">
        <f>$E$1</f>
        <v>فاکتور o</v>
      </c>
      <c r="IU406" t="str">
        <f>$F$1</f>
        <v>فاکتورh</v>
      </c>
      <c r="IV406" t="str">
        <f>$G$1</f>
        <v>فاکتور l</v>
      </c>
      <c r="IW406" t="str">
        <f>$H$1</f>
        <v>فاکتورc</v>
      </c>
      <c r="JC406" t="str">
        <f>$D$1</f>
        <v>زمان ph نمونه</v>
      </c>
      <c r="JD406" s="6" t="str">
        <f>$E$1</f>
        <v>فاکتور o</v>
      </c>
      <c r="JE406" t="str">
        <f>$F$1</f>
        <v>فاکتورh</v>
      </c>
      <c r="JF406" t="str">
        <f>$G$1</f>
        <v>فاکتور l</v>
      </c>
      <c r="JG406" t="str">
        <f>$H$1</f>
        <v>فاکتورc</v>
      </c>
      <c r="JM406" t="str">
        <f>$D$1</f>
        <v>زمان ph نمونه</v>
      </c>
      <c r="JN406" s="6" t="str">
        <f>$E$1</f>
        <v>فاکتور o</v>
      </c>
      <c r="JO406" t="str">
        <f>$F$1</f>
        <v>فاکتورh</v>
      </c>
      <c r="JP406" t="str">
        <f>$G$1</f>
        <v>فاکتور l</v>
      </c>
      <c r="JQ406" t="str">
        <f>$H$1</f>
        <v>فاکتورc</v>
      </c>
    </row>
    <row r="407" spans="22:281" x14ac:dyDescent="0.3">
      <c r="V407" s="11">
        <f>D27</f>
        <v>0.47916666666666669</v>
      </c>
      <c r="W407" s="7">
        <f>E27</f>
        <v>20517.3</v>
      </c>
      <c r="X407" s="7">
        <f t="shared" ref="X407:Z407" si="33">F27</f>
        <v>20527.43</v>
      </c>
      <c r="Y407" s="7">
        <f t="shared" si="33"/>
        <v>20516.18</v>
      </c>
      <c r="Z407" s="7">
        <f t="shared" si="33"/>
        <v>20526.18</v>
      </c>
      <c r="AG407" s="11">
        <f>D27</f>
        <v>0.47916666666666669</v>
      </c>
      <c r="AH407" s="7">
        <f>E27</f>
        <v>20517.3</v>
      </c>
      <c r="AI407" s="7">
        <f>F27</f>
        <v>20527.43</v>
      </c>
      <c r="AJ407" s="7">
        <f>G27</f>
        <v>20516.18</v>
      </c>
      <c r="AK407" s="7">
        <f>H27</f>
        <v>20526.18</v>
      </c>
      <c r="AQ407" s="11">
        <f>D27</f>
        <v>0.47916666666666669</v>
      </c>
      <c r="AR407">
        <f>E27</f>
        <v>20517.3</v>
      </c>
      <c r="AS407">
        <f>F27</f>
        <v>20527.43</v>
      </c>
      <c r="AT407">
        <f>G27</f>
        <v>20516.18</v>
      </c>
      <c r="AU407">
        <f>H27</f>
        <v>20526.18</v>
      </c>
      <c r="BA407" s="11">
        <f>D27</f>
        <v>0.47916666666666669</v>
      </c>
      <c r="BB407">
        <f>E27</f>
        <v>20517.3</v>
      </c>
      <c r="BC407">
        <f>F27</f>
        <v>20527.43</v>
      </c>
      <c r="BD407">
        <f>G27</f>
        <v>20516.18</v>
      </c>
      <c r="BE407">
        <f>H27</f>
        <v>20526.18</v>
      </c>
      <c r="BK407" s="11">
        <f>D27</f>
        <v>0.47916666666666669</v>
      </c>
      <c r="BL407">
        <f>E27</f>
        <v>20517.3</v>
      </c>
      <c r="BM407">
        <f>F27</f>
        <v>20527.43</v>
      </c>
      <c r="BN407">
        <f>G27</f>
        <v>20516.18</v>
      </c>
      <c r="BO407">
        <f>H27</f>
        <v>20526.18</v>
      </c>
      <c r="BU407" s="11">
        <f>D27</f>
        <v>0.47916666666666669</v>
      </c>
      <c r="BV407">
        <f>E27</f>
        <v>20517.3</v>
      </c>
      <c r="BW407">
        <f>F27</f>
        <v>20527.43</v>
      </c>
      <c r="BX407">
        <f>G27</f>
        <v>20516.18</v>
      </c>
      <c r="BY407">
        <f>H27</f>
        <v>20526.18</v>
      </c>
      <c r="CE407" s="11">
        <f>D27</f>
        <v>0.47916666666666669</v>
      </c>
      <c r="CF407">
        <f>E27</f>
        <v>20517.3</v>
      </c>
      <c r="CG407">
        <f>F27</f>
        <v>20527.43</v>
      </c>
      <c r="CH407">
        <f>G27</f>
        <v>20516.18</v>
      </c>
      <c r="CI407">
        <f>H27</f>
        <v>20526.18</v>
      </c>
      <c r="CO407" s="11">
        <f>D27</f>
        <v>0.47916666666666669</v>
      </c>
      <c r="CP407">
        <f>E27</f>
        <v>20517.3</v>
      </c>
      <c r="CQ407">
        <f>F27</f>
        <v>20527.43</v>
      </c>
      <c r="CR407">
        <f>G27</f>
        <v>20516.18</v>
      </c>
      <c r="CS407">
        <f>H27</f>
        <v>20526.18</v>
      </c>
      <c r="CY407" s="11">
        <f>D27</f>
        <v>0.47916666666666669</v>
      </c>
      <c r="CZ407">
        <f>E27</f>
        <v>20517.3</v>
      </c>
      <c r="DA407">
        <f>F27</f>
        <v>20527.43</v>
      </c>
      <c r="DB407">
        <f>G27</f>
        <v>20516.18</v>
      </c>
      <c r="DC407">
        <f>H27</f>
        <v>20526.18</v>
      </c>
      <c r="DI407" s="11">
        <f>D27</f>
        <v>0.47916666666666669</v>
      </c>
      <c r="DJ407">
        <f>E27</f>
        <v>20517.3</v>
      </c>
      <c r="DK407">
        <f>F27</f>
        <v>20527.43</v>
      </c>
      <c r="DL407">
        <f>G27</f>
        <v>20516.18</v>
      </c>
      <c r="DM407">
        <f>H27</f>
        <v>20526.18</v>
      </c>
      <c r="DS407" s="11">
        <f>D27</f>
        <v>0.47916666666666669</v>
      </c>
      <c r="DT407">
        <f>E27</f>
        <v>20517.3</v>
      </c>
      <c r="DU407">
        <f>F27</f>
        <v>20527.43</v>
      </c>
      <c r="DV407">
        <f>G27</f>
        <v>20516.18</v>
      </c>
      <c r="DW407">
        <f>H27</f>
        <v>20526.18</v>
      </c>
      <c r="EC407" s="11">
        <f>D27</f>
        <v>0.47916666666666669</v>
      </c>
      <c r="ED407">
        <f>E27</f>
        <v>20517.3</v>
      </c>
      <c r="EE407">
        <f>F27</f>
        <v>20527.43</v>
      </c>
      <c r="EF407">
        <f>G27</f>
        <v>20516.18</v>
      </c>
      <c r="EG407">
        <f>H27</f>
        <v>20526.18</v>
      </c>
      <c r="EM407" s="11">
        <f>D27</f>
        <v>0.47916666666666669</v>
      </c>
      <c r="EN407">
        <f>E27</f>
        <v>20517.3</v>
      </c>
      <c r="EO407">
        <f>F27</f>
        <v>20527.43</v>
      </c>
      <c r="EP407">
        <f>G27</f>
        <v>20516.18</v>
      </c>
      <c r="EQ407">
        <f>H27</f>
        <v>20526.18</v>
      </c>
      <c r="EW407" s="11">
        <f>D27</f>
        <v>0.47916666666666669</v>
      </c>
      <c r="EX407">
        <f>E27</f>
        <v>20517.3</v>
      </c>
      <c r="EY407">
        <f>F27</f>
        <v>20527.43</v>
      </c>
      <c r="EZ407">
        <f>G27</f>
        <v>20516.18</v>
      </c>
      <c r="FA407">
        <f>H27</f>
        <v>20526.18</v>
      </c>
      <c r="FG407" s="11">
        <f>D27</f>
        <v>0.47916666666666669</v>
      </c>
      <c r="FH407">
        <f>E27</f>
        <v>20517.3</v>
      </c>
      <c r="FI407">
        <f>F27</f>
        <v>20527.43</v>
      </c>
      <c r="FJ407">
        <f>G27</f>
        <v>20516.18</v>
      </c>
      <c r="FK407">
        <f>H27</f>
        <v>20526.18</v>
      </c>
      <c r="FQ407" s="11">
        <f>D27</f>
        <v>0.47916666666666669</v>
      </c>
      <c r="FR407">
        <f>E27</f>
        <v>20517.3</v>
      </c>
      <c r="FS407">
        <f>F27</f>
        <v>20527.43</v>
      </c>
      <c r="FT407">
        <f>G27</f>
        <v>20516.18</v>
      </c>
      <c r="FU407">
        <f>H27</f>
        <v>20526.18</v>
      </c>
      <c r="GA407" s="11">
        <f>D27</f>
        <v>0.47916666666666669</v>
      </c>
      <c r="GB407">
        <f>E27</f>
        <v>20517.3</v>
      </c>
      <c r="GC407">
        <f>F27</f>
        <v>20527.43</v>
      </c>
      <c r="GD407">
        <f>G27</f>
        <v>20516.18</v>
      </c>
      <c r="GE407">
        <f>H27</f>
        <v>20526.18</v>
      </c>
      <c r="GK407" s="11">
        <f>D27</f>
        <v>0.47916666666666669</v>
      </c>
      <c r="GL407">
        <f>E27</f>
        <v>20517.3</v>
      </c>
      <c r="GM407">
        <f>F27</f>
        <v>20527.43</v>
      </c>
      <c r="GN407">
        <f>G27</f>
        <v>20516.18</v>
      </c>
      <c r="GO407">
        <f>H27</f>
        <v>20526.18</v>
      </c>
      <c r="GU407" s="11">
        <f>D27</f>
        <v>0.47916666666666669</v>
      </c>
      <c r="GV407">
        <f>E27</f>
        <v>20517.3</v>
      </c>
      <c r="GW407">
        <f>F27</f>
        <v>20527.43</v>
      </c>
      <c r="GX407">
        <f>G27</f>
        <v>20516.18</v>
      </c>
      <c r="GY407">
        <f>H27</f>
        <v>20526.18</v>
      </c>
      <c r="HE407" s="11">
        <f>D27</f>
        <v>0.47916666666666669</v>
      </c>
      <c r="HF407">
        <f>E27</f>
        <v>20517.3</v>
      </c>
      <c r="HG407">
        <f>F27</f>
        <v>20527.43</v>
      </c>
      <c r="HH407">
        <f>G27</f>
        <v>20516.18</v>
      </c>
      <c r="HI407">
        <f>H27</f>
        <v>20526.18</v>
      </c>
      <c r="HO407" s="11">
        <f>D27</f>
        <v>0.47916666666666669</v>
      </c>
      <c r="HP407">
        <f>E27</f>
        <v>20517.3</v>
      </c>
      <c r="HQ407">
        <f>F27</f>
        <v>20527.43</v>
      </c>
      <c r="HR407">
        <f>G27</f>
        <v>20516.18</v>
      </c>
      <c r="HS407">
        <f>H27</f>
        <v>20526.18</v>
      </c>
      <c r="HY407" s="11">
        <f>D27</f>
        <v>0.47916666666666669</v>
      </c>
      <c r="HZ407">
        <f>E27</f>
        <v>20517.3</v>
      </c>
      <c r="IA407">
        <f>F27</f>
        <v>20527.43</v>
      </c>
      <c r="IB407">
        <f>G27</f>
        <v>20516.18</v>
      </c>
      <c r="IC407">
        <f>H27</f>
        <v>20526.18</v>
      </c>
      <c r="II407" s="11">
        <f>D27</f>
        <v>0.47916666666666669</v>
      </c>
      <c r="IJ407">
        <f>E27</f>
        <v>20517.3</v>
      </c>
      <c r="IK407">
        <f>F27</f>
        <v>20527.43</v>
      </c>
      <c r="IL407">
        <f>G27</f>
        <v>20516.18</v>
      </c>
      <c r="IM407">
        <f>H27</f>
        <v>20526.18</v>
      </c>
      <c r="IS407" s="11">
        <f>D27</f>
        <v>0.47916666666666669</v>
      </c>
      <c r="IT407">
        <f>E27</f>
        <v>20517.3</v>
      </c>
      <c r="IU407">
        <f>F27</f>
        <v>20527.43</v>
      </c>
      <c r="IV407">
        <f>G27</f>
        <v>20516.18</v>
      </c>
      <c r="IW407">
        <f>H27</f>
        <v>20526.18</v>
      </c>
      <c r="JC407" s="11">
        <f>D27</f>
        <v>0.47916666666666669</v>
      </c>
      <c r="JD407">
        <f>E27</f>
        <v>20517.3</v>
      </c>
      <c r="JE407">
        <f>F27</f>
        <v>20527.43</v>
      </c>
      <c r="JF407">
        <f>G27</f>
        <v>20516.18</v>
      </c>
      <c r="JG407">
        <f>H27</f>
        <v>20526.18</v>
      </c>
      <c r="JM407" s="11">
        <f>D27</f>
        <v>0.47916666666666669</v>
      </c>
      <c r="JN407">
        <f>E27</f>
        <v>20517.3</v>
      </c>
      <c r="JO407">
        <f>F27</f>
        <v>20527.43</v>
      </c>
      <c r="JP407">
        <f>G27</f>
        <v>20516.18</v>
      </c>
      <c r="JQ407">
        <f>H27</f>
        <v>20526.18</v>
      </c>
    </row>
    <row r="408" spans="22:281" x14ac:dyDescent="0.3">
      <c r="V408" s="2" t="str">
        <f>$J$1</f>
        <v>غلظت فاکتور b</v>
      </c>
      <c r="W408" s="2" t="str">
        <f>$K$1</f>
        <v>غلظت فاکتور s</v>
      </c>
      <c r="AG408" s="2" t="str">
        <f>$J$1</f>
        <v>غلظت فاکتور b</v>
      </c>
      <c r="AH408" s="2" t="str">
        <f>$K$1</f>
        <v>غلظت فاکتور s</v>
      </c>
      <c r="AQ408" s="2" t="str">
        <f>$J$1</f>
        <v>غلظت فاکتور b</v>
      </c>
      <c r="AR408" s="2" t="str">
        <f>$K$1</f>
        <v>غلظت فاکتور s</v>
      </c>
      <c r="BA408" s="2" t="str">
        <f>$J$1</f>
        <v>غلظت فاکتور b</v>
      </c>
      <c r="BB408" s="2" t="str">
        <f>$K$1</f>
        <v>غلظت فاکتور s</v>
      </c>
      <c r="BK408" s="2" t="str">
        <f>$J$1</f>
        <v>غلظت فاکتور b</v>
      </c>
      <c r="BL408" s="2" t="str">
        <f>$K$1</f>
        <v>غلظت فاکتور s</v>
      </c>
      <c r="BU408" s="2" t="str">
        <f>$J$1</f>
        <v>غلظت فاکتور b</v>
      </c>
      <c r="BV408" s="2" t="str">
        <f>$K$1</f>
        <v>غلظت فاکتور s</v>
      </c>
      <c r="CE408" s="2" t="str">
        <f>$J$1</f>
        <v>غلظت فاکتور b</v>
      </c>
      <c r="CF408" s="2" t="str">
        <f>$K$1</f>
        <v>غلظت فاکتور s</v>
      </c>
      <c r="CO408" s="2" t="str">
        <f>$J$1</f>
        <v>غلظت فاکتور b</v>
      </c>
      <c r="CP408" s="2" t="str">
        <f>$K$1</f>
        <v>غلظت فاکتور s</v>
      </c>
      <c r="CY408" s="2" t="str">
        <f>$J$1</f>
        <v>غلظت فاکتور b</v>
      </c>
      <c r="CZ408" s="2" t="str">
        <f>$K$1</f>
        <v>غلظت فاکتور s</v>
      </c>
      <c r="DI408" s="2" t="str">
        <f>$J$1</f>
        <v>غلظت فاکتور b</v>
      </c>
      <c r="DJ408" s="2" t="str">
        <f>$K$1</f>
        <v>غلظت فاکتور s</v>
      </c>
      <c r="DS408" s="2" t="str">
        <f>$J$1</f>
        <v>غلظت فاکتور b</v>
      </c>
      <c r="DT408" s="2" t="str">
        <f>$K$1</f>
        <v>غلظت فاکتور s</v>
      </c>
      <c r="EC408" s="2" t="str">
        <f>$J$1</f>
        <v>غلظت فاکتور b</v>
      </c>
      <c r="ED408" s="2" t="str">
        <f>$K$1</f>
        <v>غلظت فاکتور s</v>
      </c>
      <c r="EM408" s="2" t="str">
        <f>$J$1</f>
        <v>غلظت فاکتور b</v>
      </c>
      <c r="EN408" s="2" t="str">
        <f>$K$1</f>
        <v>غلظت فاکتور s</v>
      </c>
      <c r="EW408" s="2" t="str">
        <f>$J$1</f>
        <v>غلظت فاکتور b</v>
      </c>
      <c r="EX408" s="2" t="str">
        <f>$K$1</f>
        <v>غلظت فاکتور s</v>
      </c>
      <c r="FG408" s="2" t="str">
        <f>$J$1</f>
        <v>غلظت فاکتور b</v>
      </c>
      <c r="FH408" s="2" t="str">
        <f>$K$1</f>
        <v>غلظت فاکتور s</v>
      </c>
      <c r="FQ408" s="2" t="str">
        <f>$J$1</f>
        <v>غلظت فاکتور b</v>
      </c>
      <c r="FR408" s="2" t="str">
        <f>$K$1</f>
        <v>غلظت فاکتور s</v>
      </c>
      <c r="GA408" s="2" t="str">
        <f>$J$1</f>
        <v>غلظت فاکتور b</v>
      </c>
      <c r="GB408" s="2" t="str">
        <f>$K$1</f>
        <v>غلظت فاکتور s</v>
      </c>
      <c r="GK408" s="2" t="str">
        <f>$J$1</f>
        <v>غلظت فاکتور b</v>
      </c>
      <c r="GL408" s="2" t="str">
        <f>$K$1</f>
        <v>غلظت فاکتور s</v>
      </c>
      <c r="GU408" s="2" t="str">
        <f>$J$1</f>
        <v>غلظت فاکتور b</v>
      </c>
      <c r="GV408" s="2" t="str">
        <f>$K$1</f>
        <v>غلظت فاکتور s</v>
      </c>
      <c r="HE408" s="2" t="str">
        <f>$J$1</f>
        <v>غلظت فاکتور b</v>
      </c>
      <c r="HF408" s="2" t="str">
        <f>$K$1</f>
        <v>غلظت فاکتور s</v>
      </c>
      <c r="HO408" s="2" t="str">
        <f>$J$1</f>
        <v>غلظت فاکتور b</v>
      </c>
      <c r="HP408" s="2" t="str">
        <f>$K$1</f>
        <v>غلظت فاکتور s</v>
      </c>
      <c r="HY408" s="2" t="str">
        <f>$J$1</f>
        <v>غلظت فاکتور b</v>
      </c>
      <c r="HZ408" s="2" t="str">
        <f>$K$1</f>
        <v>غلظت فاکتور s</v>
      </c>
      <c r="II408" s="2" t="str">
        <f>$J$1</f>
        <v>غلظت فاکتور b</v>
      </c>
      <c r="IJ408" s="2" t="str">
        <f>$K$1</f>
        <v>غلظت فاکتور s</v>
      </c>
      <c r="IS408" s="2" t="str">
        <f>$J$1</f>
        <v>غلظت فاکتور b</v>
      </c>
      <c r="IT408" s="2" t="str">
        <f>$K$1</f>
        <v>غلظت فاکتور s</v>
      </c>
      <c r="JC408" s="2" t="str">
        <f>$J$1</f>
        <v>غلظت فاکتور b</v>
      </c>
      <c r="JD408" s="2" t="str">
        <f>$K$1</f>
        <v>غلظت فاکتور s</v>
      </c>
      <c r="JM408" s="2" t="str">
        <f>$J$1</f>
        <v>غلظت فاکتور b</v>
      </c>
      <c r="JN408" s="2" t="str">
        <f>$K$1</f>
        <v>غلظت فاکتور s</v>
      </c>
    </row>
    <row r="409" spans="22:281" x14ac:dyDescent="0.3">
      <c r="V409" s="7">
        <f>J27</f>
        <v>0.88888888888888884</v>
      </c>
      <c r="W409" s="7">
        <f>K27</f>
        <v>0.1111111111111111</v>
      </c>
      <c r="AG409" s="7">
        <f>J27</f>
        <v>0.88888888888888884</v>
      </c>
      <c r="AH409" s="7">
        <f>K27</f>
        <v>0.1111111111111111</v>
      </c>
      <c r="AQ409" s="7">
        <f>J27</f>
        <v>0.88888888888888884</v>
      </c>
      <c r="AR409" s="7">
        <f>K27</f>
        <v>0.1111111111111111</v>
      </c>
      <c r="BA409" s="7">
        <f>J27</f>
        <v>0.88888888888888884</v>
      </c>
      <c r="BB409" s="7">
        <f>K27</f>
        <v>0.1111111111111111</v>
      </c>
      <c r="BK409" s="7">
        <f>J27</f>
        <v>0.88888888888888884</v>
      </c>
      <c r="BL409" s="7">
        <f>K27</f>
        <v>0.1111111111111111</v>
      </c>
      <c r="BU409" s="7">
        <f>J27</f>
        <v>0.88888888888888884</v>
      </c>
      <c r="BV409" s="7">
        <f>K27</f>
        <v>0.1111111111111111</v>
      </c>
      <c r="CE409" s="7">
        <f>J27</f>
        <v>0.88888888888888884</v>
      </c>
      <c r="CF409" s="7">
        <f>K27</f>
        <v>0.1111111111111111</v>
      </c>
      <c r="CO409" s="7">
        <f>J27</f>
        <v>0.88888888888888884</v>
      </c>
      <c r="CP409" s="7">
        <f>K27</f>
        <v>0.1111111111111111</v>
      </c>
      <c r="CY409" s="7">
        <f>J27</f>
        <v>0.88888888888888884</v>
      </c>
      <c r="CZ409" s="7">
        <f>K27</f>
        <v>0.1111111111111111</v>
      </c>
      <c r="DI409" s="7">
        <f>J27</f>
        <v>0.88888888888888884</v>
      </c>
      <c r="DJ409" s="7">
        <f>K27</f>
        <v>0.1111111111111111</v>
      </c>
      <c r="DS409" s="7">
        <f>J27</f>
        <v>0.88888888888888884</v>
      </c>
      <c r="DT409" s="7">
        <f>K27</f>
        <v>0.1111111111111111</v>
      </c>
      <c r="EC409" s="7">
        <f>J27</f>
        <v>0.88888888888888884</v>
      </c>
      <c r="ED409" s="7">
        <f>K27</f>
        <v>0.1111111111111111</v>
      </c>
      <c r="EM409" s="7">
        <f>J27</f>
        <v>0.88888888888888884</v>
      </c>
      <c r="EN409" s="7">
        <f>K27</f>
        <v>0.1111111111111111</v>
      </c>
      <c r="EW409" s="7">
        <f>J27</f>
        <v>0.88888888888888884</v>
      </c>
      <c r="EX409" s="7">
        <f>K27</f>
        <v>0.1111111111111111</v>
      </c>
      <c r="FG409" s="7">
        <f>J27</f>
        <v>0.88888888888888884</v>
      </c>
      <c r="FH409" s="7">
        <f>K27</f>
        <v>0.1111111111111111</v>
      </c>
      <c r="FQ409" s="7">
        <f>J27</f>
        <v>0.88888888888888884</v>
      </c>
      <c r="FR409" s="7">
        <f>K27</f>
        <v>0.1111111111111111</v>
      </c>
      <c r="GA409" s="7">
        <f>J27</f>
        <v>0.88888888888888884</v>
      </c>
      <c r="GB409" s="7">
        <f>K27</f>
        <v>0.1111111111111111</v>
      </c>
      <c r="GK409" s="7">
        <f>J27</f>
        <v>0.88888888888888884</v>
      </c>
      <c r="GL409" s="7">
        <f>K27</f>
        <v>0.1111111111111111</v>
      </c>
      <c r="GU409" s="7">
        <f>J27</f>
        <v>0.88888888888888884</v>
      </c>
      <c r="GV409" s="7">
        <f>K27</f>
        <v>0.1111111111111111</v>
      </c>
      <c r="HE409" s="7">
        <f>J27</f>
        <v>0.88888888888888884</v>
      </c>
      <c r="HF409" s="7">
        <f>K27</f>
        <v>0.1111111111111111</v>
      </c>
      <c r="HO409" s="7">
        <f>J27</f>
        <v>0.88888888888888884</v>
      </c>
      <c r="HP409" s="7">
        <f>K27</f>
        <v>0.1111111111111111</v>
      </c>
      <c r="HY409" s="7">
        <f>J27</f>
        <v>0.88888888888888884</v>
      </c>
      <c r="HZ409" s="7">
        <f>K27</f>
        <v>0.1111111111111111</v>
      </c>
      <c r="II409" s="7">
        <f>J27</f>
        <v>0.88888888888888884</v>
      </c>
      <c r="IJ409" s="7">
        <f>K27</f>
        <v>0.1111111111111111</v>
      </c>
      <c r="IS409" s="7">
        <f>J27</f>
        <v>0.88888888888888884</v>
      </c>
      <c r="IT409" s="7">
        <f>K27</f>
        <v>0.1111111111111111</v>
      </c>
      <c r="JC409" s="7">
        <f>J27</f>
        <v>0.88888888888888884</v>
      </c>
      <c r="JD409" s="7">
        <f>K27</f>
        <v>0.1111111111111111</v>
      </c>
      <c r="JM409" s="7">
        <f>J27</f>
        <v>0.88888888888888884</v>
      </c>
      <c r="JN409" s="7">
        <f>K27</f>
        <v>0.1111111111111111</v>
      </c>
    </row>
    <row r="410" spans="22:281" x14ac:dyDescent="0.3">
      <c r="V410" t="str">
        <f>$L$1</f>
        <v>color</v>
      </c>
      <c r="W410" t="str">
        <f>$M$1</f>
        <v>اندازه نمونه</v>
      </c>
      <c r="AG410" t="str">
        <f>$L$1</f>
        <v>color</v>
      </c>
      <c r="AH410" t="str">
        <f>$M$1</f>
        <v>اندازه نمونه</v>
      </c>
      <c r="AQ410" t="str">
        <f>$L$1</f>
        <v>color</v>
      </c>
      <c r="AR410" t="str">
        <f>$M$1</f>
        <v>اندازه نمونه</v>
      </c>
      <c r="BA410" t="str">
        <f>$L$1</f>
        <v>color</v>
      </c>
      <c r="BB410" t="str">
        <f>$M$1</f>
        <v>اندازه نمونه</v>
      </c>
      <c r="BK410" t="str">
        <f>$L$1</f>
        <v>color</v>
      </c>
      <c r="BL410" t="str">
        <f>$M$1</f>
        <v>اندازه نمونه</v>
      </c>
      <c r="BU410" t="str">
        <f>$L$1</f>
        <v>color</v>
      </c>
      <c r="BV410" t="str">
        <f>$M$1</f>
        <v>اندازه نمونه</v>
      </c>
      <c r="CE410" t="str">
        <f>$L$1</f>
        <v>color</v>
      </c>
      <c r="CF410" t="str">
        <f>$M$1</f>
        <v>اندازه نمونه</v>
      </c>
      <c r="CO410" t="str">
        <f>$L$1</f>
        <v>color</v>
      </c>
      <c r="CP410" t="str">
        <f>$M$1</f>
        <v>اندازه نمونه</v>
      </c>
      <c r="CY410" t="str">
        <f>$L$1</f>
        <v>color</v>
      </c>
      <c r="CZ410" t="str">
        <f>$M$1</f>
        <v>اندازه نمونه</v>
      </c>
      <c r="DI410" t="str">
        <f>$L$1</f>
        <v>color</v>
      </c>
      <c r="DJ410" t="str">
        <f>$M$1</f>
        <v>اندازه نمونه</v>
      </c>
      <c r="DS410" t="str">
        <f>$L$1</f>
        <v>color</v>
      </c>
      <c r="DT410" t="str">
        <f>$M$1</f>
        <v>اندازه نمونه</v>
      </c>
      <c r="EC410" t="str">
        <f>$L$1</f>
        <v>color</v>
      </c>
      <c r="ED410" t="str">
        <f>$M$1</f>
        <v>اندازه نمونه</v>
      </c>
      <c r="EM410" t="str">
        <f>$L$1</f>
        <v>color</v>
      </c>
      <c r="EN410" t="str">
        <f>$M$1</f>
        <v>اندازه نمونه</v>
      </c>
      <c r="EW410" t="str">
        <f>$L$1</f>
        <v>color</v>
      </c>
      <c r="EX410" t="str">
        <f>$M$1</f>
        <v>اندازه نمونه</v>
      </c>
      <c r="FG410" t="str">
        <f>$L$1</f>
        <v>color</v>
      </c>
      <c r="FH410" t="str">
        <f>$M$1</f>
        <v>اندازه نمونه</v>
      </c>
      <c r="FQ410" t="str">
        <f>$L$1</f>
        <v>color</v>
      </c>
      <c r="FR410" t="str">
        <f>$M$1</f>
        <v>اندازه نمونه</v>
      </c>
      <c r="GA410" t="str">
        <f>$L$1</f>
        <v>color</v>
      </c>
      <c r="GB410" t="str">
        <f>$M$1</f>
        <v>اندازه نمونه</v>
      </c>
      <c r="GK410" t="str">
        <f>$L$1</f>
        <v>color</v>
      </c>
      <c r="GL410" t="str">
        <f>$M$1</f>
        <v>اندازه نمونه</v>
      </c>
      <c r="GU410" t="str">
        <f>$L$1</f>
        <v>color</v>
      </c>
      <c r="GV410" t="str">
        <f>$M$1</f>
        <v>اندازه نمونه</v>
      </c>
      <c r="HE410" t="str">
        <f>$L$1</f>
        <v>color</v>
      </c>
      <c r="HF410" t="str">
        <f>$M$1</f>
        <v>اندازه نمونه</v>
      </c>
      <c r="HO410" t="str">
        <f>$L$1</f>
        <v>color</v>
      </c>
      <c r="HP410" t="str">
        <f>$M$1</f>
        <v>اندازه نمونه</v>
      </c>
      <c r="HY410" t="str">
        <f>$L$1</f>
        <v>color</v>
      </c>
      <c r="HZ410" t="str">
        <f>$M$1</f>
        <v>اندازه نمونه</v>
      </c>
      <c r="II410" t="str">
        <f>$L$1</f>
        <v>color</v>
      </c>
      <c r="IJ410" t="str">
        <f>$M$1</f>
        <v>اندازه نمونه</v>
      </c>
      <c r="IS410" t="str">
        <f>$L$1</f>
        <v>color</v>
      </c>
      <c r="IT410" t="str">
        <f>$M$1</f>
        <v>اندازه نمونه</v>
      </c>
      <c r="JC410" t="str">
        <f>$L$1</f>
        <v>color</v>
      </c>
      <c r="JD410" t="str">
        <f>$M$1</f>
        <v>اندازه نمونه</v>
      </c>
      <c r="JM410" t="str">
        <f>$L$1</f>
        <v>color</v>
      </c>
      <c r="JN410" t="str">
        <f>$M$1</f>
        <v>اندازه نمونه</v>
      </c>
    </row>
    <row r="411" spans="22:281" x14ac:dyDescent="0.3">
      <c r="V411" s="6">
        <f>L27</f>
        <v>8.8800000000010186</v>
      </c>
      <c r="W411" s="6">
        <f>M27</f>
        <v>11.25</v>
      </c>
      <c r="AG411" s="6">
        <f>L27</f>
        <v>8.8800000000010186</v>
      </c>
      <c r="AH411" s="6">
        <f>M27</f>
        <v>11.25</v>
      </c>
      <c r="AQ411" s="6">
        <f>L27</f>
        <v>8.8800000000010186</v>
      </c>
      <c r="AR411" s="6">
        <f>M27</f>
        <v>11.25</v>
      </c>
      <c r="BA411" s="6">
        <f>L27</f>
        <v>8.8800000000010186</v>
      </c>
      <c r="BB411" s="6">
        <f>M27</f>
        <v>11.25</v>
      </c>
      <c r="BK411" s="6">
        <f>L27</f>
        <v>8.8800000000010186</v>
      </c>
      <c r="BL411" s="6">
        <f>M27</f>
        <v>11.25</v>
      </c>
      <c r="BU411" s="6">
        <f>L27</f>
        <v>8.8800000000010186</v>
      </c>
      <c r="BV411" s="6">
        <f>M27</f>
        <v>11.25</v>
      </c>
      <c r="CE411" s="6">
        <f>L27</f>
        <v>8.8800000000010186</v>
      </c>
      <c r="CF411" s="6">
        <f>M27</f>
        <v>11.25</v>
      </c>
      <c r="CO411" s="6">
        <f>L27</f>
        <v>8.8800000000010186</v>
      </c>
      <c r="CP411" s="6">
        <f>M27</f>
        <v>11.25</v>
      </c>
      <c r="CQ411" s="6"/>
      <c r="CY411" s="6">
        <f>L27</f>
        <v>8.8800000000010186</v>
      </c>
      <c r="CZ411" s="6">
        <f>M27</f>
        <v>11.25</v>
      </c>
      <c r="DI411" s="6">
        <f>L27</f>
        <v>8.8800000000010186</v>
      </c>
      <c r="DJ411" s="6">
        <f>M27</f>
        <v>11.25</v>
      </c>
      <c r="DS411" s="6">
        <f>L27</f>
        <v>8.8800000000010186</v>
      </c>
      <c r="DT411" s="6">
        <f>M27</f>
        <v>11.25</v>
      </c>
      <c r="EC411" s="6">
        <f>L27</f>
        <v>8.8800000000010186</v>
      </c>
      <c r="ED411" s="6">
        <f>M27</f>
        <v>11.25</v>
      </c>
      <c r="EM411" s="6">
        <f>L27</f>
        <v>8.8800000000010186</v>
      </c>
      <c r="EN411" s="6">
        <f>M27</f>
        <v>11.25</v>
      </c>
      <c r="EW411" s="6">
        <f>L27</f>
        <v>8.8800000000010186</v>
      </c>
      <c r="EX411" s="6">
        <f>M27</f>
        <v>11.25</v>
      </c>
      <c r="FG411" s="6">
        <f>L27</f>
        <v>8.8800000000010186</v>
      </c>
      <c r="FH411" s="6">
        <f>M27</f>
        <v>11.25</v>
      </c>
      <c r="FQ411" s="6">
        <f>L27</f>
        <v>8.8800000000010186</v>
      </c>
      <c r="FR411" s="6">
        <f>M27</f>
        <v>11.25</v>
      </c>
      <c r="GA411" s="6">
        <f>L27</f>
        <v>8.8800000000010186</v>
      </c>
      <c r="GB411" s="6">
        <f>M27</f>
        <v>11.25</v>
      </c>
      <c r="GK411" s="6">
        <f>L27</f>
        <v>8.8800000000010186</v>
      </c>
      <c r="GL411" s="6">
        <f>M27</f>
        <v>11.25</v>
      </c>
      <c r="GU411" s="6">
        <f>L27</f>
        <v>8.8800000000010186</v>
      </c>
      <c r="GV411" s="6">
        <f>M27</f>
        <v>11.25</v>
      </c>
      <c r="HE411" s="6">
        <f>L27</f>
        <v>8.8800000000010186</v>
      </c>
      <c r="HF411" s="6">
        <f>M27</f>
        <v>11.25</v>
      </c>
      <c r="HO411" s="6">
        <f>L27</f>
        <v>8.8800000000010186</v>
      </c>
      <c r="HP411" s="6">
        <f>M27</f>
        <v>11.25</v>
      </c>
      <c r="HY411" s="6">
        <f>L27</f>
        <v>8.8800000000010186</v>
      </c>
      <c r="HZ411" s="6">
        <f>M27</f>
        <v>11.25</v>
      </c>
      <c r="II411" s="6">
        <f>L27</f>
        <v>8.8800000000010186</v>
      </c>
      <c r="IJ411" s="6">
        <f>M27</f>
        <v>11.25</v>
      </c>
      <c r="IS411" s="6">
        <f>L27</f>
        <v>8.8800000000010186</v>
      </c>
      <c r="IT411" s="6">
        <f>M27</f>
        <v>11.25</v>
      </c>
      <c r="JC411" s="6">
        <f>L27</f>
        <v>8.8800000000010186</v>
      </c>
      <c r="JD411" s="6">
        <f>M27</f>
        <v>11.25</v>
      </c>
      <c r="JM411" s="6">
        <f>L27</f>
        <v>8.8800000000010186</v>
      </c>
      <c r="JN411" s="6">
        <f>M27</f>
        <v>11.25</v>
      </c>
    </row>
    <row r="412" spans="22:281" x14ac:dyDescent="0.3">
      <c r="V412" s="4" t="str">
        <f>$A$1</f>
        <v xml:space="preserve">تعدا د </v>
      </c>
      <c r="W412" s="4"/>
      <c r="X412" s="4"/>
      <c r="Y412" s="4"/>
      <c r="Z412" s="4"/>
      <c r="AG412" s="4" t="str">
        <f>$A$1</f>
        <v xml:space="preserve">تعدا د </v>
      </c>
      <c r="AH412" s="4"/>
      <c r="AI412" s="4"/>
      <c r="AJ412" s="4"/>
      <c r="AK412" s="4"/>
      <c r="AQ412" s="4" t="str">
        <f>$A$1</f>
        <v xml:space="preserve">تعدا د </v>
      </c>
      <c r="AR412" s="4"/>
      <c r="AS412" s="4"/>
      <c r="AT412" s="4"/>
      <c r="AU412" s="4"/>
      <c r="BA412" s="4" t="str">
        <f>$A$1</f>
        <v xml:space="preserve">تعدا د </v>
      </c>
      <c r="BB412" s="4"/>
      <c r="BC412" s="4"/>
      <c r="BD412" s="4"/>
      <c r="BE412" s="4"/>
      <c r="BK412" s="4" t="str">
        <f>$A$1</f>
        <v xml:space="preserve">تعدا د </v>
      </c>
      <c r="BL412" s="4"/>
      <c r="BM412" s="4"/>
      <c r="BN412" s="4"/>
      <c r="BO412" s="4"/>
      <c r="BU412" s="4" t="str">
        <f>$A$1</f>
        <v xml:space="preserve">تعدا د </v>
      </c>
      <c r="BV412" s="4"/>
      <c r="BW412" s="4"/>
      <c r="BX412" s="4"/>
      <c r="BY412" s="4"/>
      <c r="CE412" s="4" t="str">
        <f>$A$1</f>
        <v xml:space="preserve">تعدا د </v>
      </c>
      <c r="CF412" s="4"/>
      <c r="CG412" s="4"/>
      <c r="CH412" s="4"/>
      <c r="CI412" s="4"/>
      <c r="CO412" s="4" t="str">
        <f>$A$1</f>
        <v xml:space="preserve">تعدا د </v>
      </c>
      <c r="CP412" s="4"/>
      <c r="CQ412" s="4"/>
      <c r="CR412" s="4"/>
      <c r="CS412" s="4"/>
      <c r="CY412" s="4" t="str">
        <f>$A$1</f>
        <v xml:space="preserve">تعدا د </v>
      </c>
      <c r="CZ412" s="4"/>
      <c r="DA412" s="4"/>
      <c r="DB412" s="4"/>
      <c r="DC412" s="4"/>
      <c r="DI412" s="4" t="str">
        <f>$A$1</f>
        <v xml:space="preserve">تعدا د </v>
      </c>
      <c r="DJ412" s="4"/>
      <c r="DK412" s="4"/>
      <c r="DL412" s="4"/>
      <c r="DM412" s="4"/>
      <c r="DS412" s="4" t="str">
        <f>$A$1</f>
        <v xml:space="preserve">تعدا د </v>
      </c>
      <c r="DT412" s="4"/>
      <c r="DU412" s="4"/>
      <c r="DV412" s="4"/>
      <c r="DW412" s="4"/>
      <c r="EC412" s="4" t="str">
        <f>$A$1</f>
        <v xml:space="preserve">تعدا د </v>
      </c>
      <c r="ED412" s="4"/>
      <c r="EE412" s="4"/>
      <c r="EF412" s="4"/>
      <c r="EG412" s="4"/>
      <c r="EM412" s="4" t="str">
        <f>$A$1</f>
        <v xml:space="preserve">تعدا د </v>
      </c>
      <c r="EN412" s="4"/>
      <c r="EO412" s="4"/>
      <c r="EP412" s="4"/>
      <c r="EQ412" s="4"/>
      <c r="EW412" s="4" t="str">
        <f>$A$1</f>
        <v xml:space="preserve">تعدا د </v>
      </c>
      <c r="EX412" s="4"/>
      <c r="EY412" s="4"/>
      <c r="EZ412" s="4"/>
      <c r="FA412" s="4"/>
      <c r="FG412" s="4" t="str">
        <f>$A$1</f>
        <v xml:space="preserve">تعدا د </v>
      </c>
      <c r="FH412" s="4"/>
      <c r="FI412" s="4"/>
      <c r="FJ412" s="4"/>
      <c r="FK412" s="4"/>
      <c r="FQ412" s="4" t="str">
        <f>$A$1</f>
        <v xml:space="preserve">تعدا د </v>
      </c>
      <c r="FR412" s="4"/>
      <c r="FS412" s="4"/>
      <c r="FT412" s="4"/>
      <c r="FU412" s="4"/>
      <c r="GA412" s="4" t="str">
        <f>$A$1</f>
        <v xml:space="preserve">تعدا د </v>
      </c>
      <c r="GB412" s="4"/>
      <c r="GC412" s="4"/>
      <c r="GD412" s="4"/>
      <c r="GE412" s="4"/>
      <c r="GK412" s="4" t="str">
        <f>$A$1</f>
        <v xml:space="preserve">تعدا د </v>
      </c>
      <c r="GL412" s="4"/>
      <c r="GM412" s="4"/>
      <c r="GN412" s="4"/>
      <c r="GO412" s="4"/>
      <c r="GU412" s="4" t="str">
        <f>$A$1</f>
        <v xml:space="preserve">تعدا د </v>
      </c>
      <c r="GV412" s="4"/>
      <c r="GW412" s="4"/>
      <c r="GX412" s="4"/>
      <c r="GY412" s="4"/>
      <c r="HE412" s="4" t="str">
        <f>$A$1</f>
        <v xml:space="preserve">تعدا د </v>
      </c>
      <c r="HF412" s="4"/>
      <c r="HG412" s="4"/>
      <c r="HH412" s="4"/>
      <c r="HI412" s="4"/>
      <c r="HO412" s="4" t="str">
        <f>$A$1</f>
        <v xml:space="preserve">تعدا د </v>
      </c>
      <c r="HP412" s="4"/>
      <c r="HQ412" s="4"/>
      <c r="HR412" s="4"/>
      <c r="HS412" s="4"/>
      <c r="HY412" s="4" t="str">
        <f>$A$1</f>
        <v xml:space="preserve">تعدا د </v>
      </c>
      <c r="HZ412" s="4"/>
      <c r="IA412" s="4"/>
      <c r="IB412" s="4"/>
      <c r="IC412" s="4"/>
      <c r="II412" s="4" t="str">
        <f>$A$1</f>
        <v xml:space="preserve">تعدا د </v>
      </c>
      <c r="IJ412" s="4"/>
      <c r="IK412" s="4"/>
      <c r="IL412" s="4"/>
      <c r="IM412" s="4"/>
      <c r="IS412" s="4" t="str">
        <f>$A$1</f>
        <v xml:space="preserve">تعدا د </v>
      </c>
      <c r="IT412" s="4"/>
      <c r="IU412" s="4"/>
      <c r="IV412" s="4"/>
      <c r="IW412" s="4"/>
      <c r="JC412" s="4" t="str">
        <f>$A$1</f>
        <v xml:space="preserve">تعدا د </v>
      </c>
      <c r="JD412" s="4"/>
      <c r="JE412" s="4"/>
      <c r="JF412" s="4"/>
      <c r="JG412" s="4"/>
      <c r="JM412" s="4" t="str">
        <f>$A$1</f>
        <v xml:space="preserve">تعدا د </v>
      </c>
      <c r="JN412" s="4"/>
      <c r="JO412" s="4"/>
      <c r="JP412" s="4"/>
      <c r="JQ412" s="4"/>
    </row>
    <row r="413" spans="22:281" x14ac:dyDescent="0.3">
      <c r="V413" s="6">
        <f>A27</f>
        <v>26</v>
      </c>
      <c r="W413" s="10"/>
      <c r="X413" s="6"/>
      <c r="Y413" s="6"/>
      <c r="Z413" s="6"/>
      <c r="AG413" s="6">
        <f>A27</f>
        <v>26</v>
      </c>
      <c r="AH413" s="10"/>
      <c r="AI413" s="6"/>
      <c r="AJ413" s="6"/>
      <c r="AK413" s="6"/>
      <c r="AQ413" s="6">
        <f>A27</f>
        <v>26</v>
      </c>
      <c r="AR413" s="10"/>
      <c r="AS413" s="6"/>
      <c r="AT413" s="6"/>
      <c r="AU413" s="6"/>
      <c r="BA413" s="6">
        <f>A27</f>
        <v>26</v>
      </c>
      <c r="BB413" s="10"/>
      <c r="BC413" s="6"/>
      <c r="BD413" s="6"/>
      <c r="BE413" s="6"/>
      <c r="BK413" s="6">
        <f>A27</f>
        <v>26</v>
      </c>
      <c r="BL413" s="10"/>
      <c r="BM413" s="6"/>
      <c r="BN413" s="6"/>
      <c r="BO413" s="6"/>
      <c r="BU413" s="6">
        <f>A27</f>
        <v>26</v>
      </c>
      <c r="BV413" s="10"/>
      <c r="BW413" s="6"/>
      <c r="BX413" s="6"/>
      <c r="BY413" s="6"/>
      <c r="CE413" s="6">
        <f>A27</f>
        <v>26</v>
      </c>
      <c r="CF413" s="10"/>
      <c r="CG413" s="6"/>
      <c r="CH413" s="6"/>
      <c r="CI413" s="6"/>
      <c r="CO413" s="6">
        <f>A27</f>
        <v>26</v>
      </c>
      <c r="CP413" s="10"/>
      <c r="CQ413" s="6"/>
      <c r="CR413" s="6"/>
      <c r="CS413" s="6"/>
      <c r="CY413" s="6">
        <f>A27</f>
        <v>26</v>
      </c>
      <c r="CZ413" s="10"/>
      <c r="DA413" s="6"/>
      <c r="DB413" s="6"/>
      <c r="DC413" s="6"/>
      <c r="DI413" s="6">
        <f>A27</f>
        <v>26</v>
      </c>
      <c r="DJ413" s="10"/>
      <c r="DK413" s="6"/>
      <c r="DL413" s="6"/>
      <c r="DM413" s="6"/>
      <c r="DS413" s="6">
        <f>A27</f>
        <v>26</v>
      </c>
      <c r="DT413" s="10"/>
      <c r="DU413" s="6"/>
      <c r="DV413" s="6"/>
      <c r="DW413" s="6"/>
      <c r="EC413" s="6">
        <f>A27</f>
        <v>26</v>
      </c>
      <c r="ED413" s="10"/>
      <c r="EE413" s="6"/>
      <c r="EF413" s="6"/>
      <c r="EG413" s="6"/>
      <c r="EM413" s="6">
        <f>A27</f>
        <v>26</v>
      </c>
      <c r="EN413" s="10"/>
      <c r="EO413" s="6"/>
      <c r="EP413" s="6"/>
      <c r="EQ413" s="6"/>
      <c r="EW413" s="6">
        <f>A27</f>
        <v>26</v>
      </c>
      <c r="EX413" s="10"/>
      <c r="EY413" s="6"/>
      <c r="EZ413" s="6"/>
      <c r="FA413" s="6"/>
      <c r="FG413" s="6">
        <f>A27</f>
        <v>26</v>
      </c>
      <c r="FH413" s="10"/>
      <c r="FI413" s="6"/>
      <c r="FJ413" s="6"/>
      <c r="FK413" s="6"/>
      <c r="FQ413" s="6">
        <f>A27</f>
        <v>26</v>
      </c>
      <c r="FR413" s="10"/>
      <c r="FS413" s="6"/>
      <c r="FT413" s="6"/>
      <c r="FU413" s="6"/>
      <c r="GA413" s="6">
        <f>A27</f>
        <v>26</v>
      </c>
      <c r="GB413" s="10"/>
      <c r="GC413" s="6"/>
      <c r="GD413" s="6"/>
      <c r="GE413" s="6"/>
      <c r="GK413" s="6">
        <f>A27</f>
        <v>26</v>
      </c>
      <c r="GL413" s="10"/>
      <c r="GM413" s="6"/>
      <c r="GN413" s="6"/>
      <c r="GO413" s="6"/>
      <c r="GU413" s="6">
        <f>A27</f>
        <v>26</v>
      </c>
      <c r="GV413" s="10"/>
      <c r="GW413" s="6"/>
      <c r="GX413" s="6"/>
      <c r="GY413" s="6"/>
      <c r="HE413" s="6">
        <f>A27</f>
        <v>26</v>
      </c>
      <c r="HF413" s="10"/>
      <c r="HG413" s="6"/>
      <c r="HH413" s="6"/>
      <c r="HI413" s="6"/>
      <c r="HO413" s="6">
        <f>A27</f>
        <v>26</v>
      </c>
      <c r="HP413" s="10"/>
      <c r="HQ413" s="6"/>
      <c r="HR413" s="6"/>
      <c r="HS413" s="6"/>
      <c r="HY413" s="6">
        <f>A27</f>
        <v>26</v>
      </c>
      <c r="HZ413" s="10"/>
      <c r="IA413" s="6"/>
      <c r="IB413" s="6"/>
      <c r="IC413" s="6"/>
      <c r="II413" s="6">
        <f>A27</f>
        <v>26</v>
      </c>
      <c r="IJ413" s="10"/>
      <c r="IK413" s="6"/>
      <c r="IL413" s="6"/>
      <c r="IM413" s="6"/>
      <c r="IS413" s="6">
        <f>A27</f>
        <v>26</v>
      </c>
      <c r="IT413" s="10"/>
      <c r="IU413" s="6"/>
      <c r="IV413" s="6"/>
      <c r="IW413" s="6"/>
      <c r="JC413">
        <f>A27</f>
        <v>26</v>
      </c>
      <c r="JD413" s="10"/>
      <c r="JE413" s="6"/>
      <c r="JF413" s="6"/>
      <c r="JG413" s="6"/>
      <c r="JM413">
        <f>A27</f>
        <v>26</v>
      </c>
      <c r="JN413" s="10"/>
      <c r="JO413" s="6"/>
      <c r="JP413" s="6"/>
      <c r="JQ413" s="6"/>
    </row>
    <row r="414" spans="22:281" x14ac:dyDescent="0.3">
      <c r="V414">
        <v>26</v>
      </c>
      <c r="AG414">
        <v>25</v>
      </c>
      <c r="AQ414">
        <v>24</v>
      </c>
      <c r="BA414">
        <v>23</v>
      </c>
      <c r="BK414">
        <v>22</v>
      </c>
      <c r="BU414">
        <v>21</v>
      </c>
      <c r="CE414">
        <v>20</v>
      </c>
      <c r="CO414">
        <v>19</v>
      </c>
      <c r="CY414">
        <v>18</v>
      </c>
      <c r="DI414">
        <v>17</v>
      </c>
      <c r="DS414">
        <v>16</v>
      </c>
      <c r="EC414">
        <v>15</v>
      </c>
      <c r="EM414">
        <v>14</v>
      </c>
      <c r="EW414">
        <v>13</v>
      </c>
      <c r="FG414">
        <v>12</v>
      </c>
      <c r="FQ414">
        <v>11</v>
      </c>
      <c r="GA414">
        <v>10</v>
      </c>
      <c r="GK414">
        <v>9</v>
      </c>
      <c r="GU414">
        <v>8</v>
      </c>
      <c r="HE414">
        <v>7</v>
      </c>
      <c r="HO414">
        <v>6</v>
      </c>
      <c r="HY414">
        <v>5</v>
      </c>
      <c r="II414">
        <v>4</v>
      </c>
      <c r="IS414">
        <v>3</v>
      </c>
      <c r="JC414">
        <v>2</v>
      </c>
      <c r="JM414">
        <v>1</v>
      </c>
    </row>
    <row r="415" spans="22:281" x14ac:dyDescent="0.3"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G415" s="8"/>
      <c r="AH415" s="8"/>
      <c r="AI415" s="8"/>
      <c r="AJ415" s="8"/>
      <c r="AK415" s="8"/>
      <c r="AL415" s="8"/>
      <c r="AM415" s="8"/>
      <c r="AN415" s="8"/>
      <c r="AO415" s="8"/>
      <c r="AQ415" s="8"/>
      <c r="AR415" s="8"/>
      <c r="AS415" s="8"/>
      <c r="AT415" s="8"/>
      <c r="AU415" s="8"/>
      <c r="AV415" s="8"/>
      <c r="AW415" s="8"/>
      <c r="AX415" s="8"/>
      <c r="AY415" s="8"/>
      <c r="BA415" s="8"/>
      <c r="BB415" s="8"/>
      <c r="BC415" s="8"/>
      <c r="BD415" s="8"/>
      <c r="BE415" s="8"/>
      <c r="BF415" s="8"/>
      <c r="BG415" s="8"/>
      <c r="BH415" s="8"/>
      <c r="BI415" s="8"/>
      <c r="BK415" s="8"/>
      <c r="BL415" s="8"/>
      <c r="BM415" s="8"/>
      <c r="BN415" s="8"/>
      <c r="BO415" s="8"/>
      <c r="BP415" s="8"/>
      <c r="BQ415" s="8"/>
      <c r="BR415" s="8"/>
      <c r="BS415" s="8"/>
      <c r="BU415" s="8"/>
      <c r="BV415" s="8"/>
      <c r="BW415" s="8"/>
      <c r="BX415" s="8"/>
      <c r="BY415" s="8"/>
      <c r="BZ415" s="8"/>
      <c r="CA415" s="8"/>
      <c r="CB415" s="8"/>
      <c r="CC415" s="8"/>
      <c r="CE415" s="8"/>
      <c r="CF415" s="8"/>
      <c r="CG415" s="8"/>
      <c r="CH415" s="8"/>
      <c r="CI415" s="8"/>
      <c r="CJ415" s="8"/>
      <c r="CK415" s="8"/>
      <c r="CL415" s="8"/>
      <c r="CM415" s="8"/>
      <c r="CO415" s="8"/>
      <c r="CP415" s="8"/>
      <c r="CQ415" s="8"/>
      <c r="CR415" s="8"/>
      <c r="CS415" s="8"/>
      <c r="CT415" s="8"/>
      <c r="CU415" s="8"/>
      <c r="CV415" s="8"/>
      <c r="CW415" s="8"/>
      <c r="CY415" s="8"/>
      <c r="CZ415" s="8"/>
      <c r="DA415" s="8"/>
      <c r="DB415" s="8"/>
      <c r="DC415" s="8"/>
      <c r="DD415" s="8"/>
      <c r="DE415" s="8"/>
      <c r="DF415" s="8"/>
      <c r="DG415" s="8"/>
      <c r="DI415" s="8"/>
      <c r="DJ415" s="8"/>
      <c r="DK415" s="8"/>
      <c r="DL415" s="8"/>
      <c r="DM415" s="8"/>
      <c r="DN415" s="8"/>
      <c r="DO415" s="8"/>
      <c r="DP415" s="8"/>
      <c r="DQ415" s="8"/>
      <c r="DS415" s="8"/>
      <c r="DT415" s="8"/>
      <c r="DU415" s="8"/>
      <c r="DV415" s="8"/>
      <c r="DW415" s="8"/>
      <c r="DX415" s="8"/>
      <c r="DY415" s="8"/>
      <c r="DZ415" s="8"/>
      <c r="EA415" s="8"/>
      <c r="EC415" s="8"/>
      <c r="ED415" s="8"/>
      <c r="EE415" s="8"/>
      <c r="EF415" s="8"/>
      <c r="EG415" s="8"/>
      <c r="EH415" s="8"/>
      <c r="EI415" s="8"/>
      <c r="EJ415" s="8"/>
      <c r="EK415" s="8"/>
      <c r="EM415" s="8"/>
      <c r="EN415" s="8"/>
      <c r="EO415" s="8"/>
      <c r="EP415" s="8"/>
      <c r="EQ415" s="8"/>
      <c r="ER415" s="8"/>
      <c r="ES415" s="8"/>
      <c r="ET415" s="8"/>
      <c r="EU415" s="8"/>
      <c r="EW415" s="8"/>
      <c r="EX415" s="8"/>
      <c r="EY415" s="8"/>
      <c r="EZ415" s="8"/>
      <c r="FA415" s="8"/>
      <c r="FB415" s="8"/>
      <c r="FC415" s="8"/>
      <c r="FD415" s="8"/>
      <c r="FE415" s="8"/>
      <c r="FG415" s="8"/>
      <c r="FH415" s="8"/>
      <c r="FI415" s="8"/>
      <c r="FJ415" s="8"/>
      <c r="FK415" s="8"/>
      <c r="FL415" s="8"/>
      <c r="FM415" s="8"/>
      <c r="FN415" s="8"/>
      <c r="FO415" s="8"/>
      <c r="FQ415" s="8"/>
      <c r="FR415" s="8"/>
      <c r="FS415" s="8"/>
      <c r="FT415" s="8"/>
      <c r="FU415" s="8"/>
      <c r="FV415" s="8"/>
      <c r="FW415" s="8"/>
      <c r="FX415" s="8"/>
      <c r="FY415" s="8"/>
      <c r="GA415" s="8"/>
      <c r="GB415" s="8"/>
      <c r="GC415" s="8"/>
      <c r="GD415" s="8"/>
      <c r="GE415" s="8"/>
      <c r="GF415" s="8"/>
      <c r="GG415" s="8"/>
      <c r="GH415" s="8"/>
      <c r="GI415" s="8"/>
      <c r="GK415" s="8"/>
      <c r="GL415" s="8"/>
      <c r="GM415" s="8"/>
      <c r="GN415" s="8"/>
      <c r="GO415" s="8"/>
      <c r="GP415" s="8"/>
      <c r="GQ415" s="8"/>
      <c r="GR415" s="8"/>
      <c r="GS415" s="8"/>
      <c r="GU415" s="15"/>
      <c r="GV415" s="16"/>
      <c r="GW415" s="15"/>
      <c r="GX415" s="15"/>
      <c r="GY415" s="15"/>
      <c r="GZ415" s="8"/>
      <c r="HA415" s="8"/>
      <c r="HB415" s="8"/>
      <c r="HC415" s="8"/>
      <c r="HE415" s="8"/>
      <c r="HF415" s="8"/>
      <c r="HG415" s="8"/>
      <c r="HH415" s="8"/>
      <c r="HI415" s="8"/>
      <c r="HJ415" s="8"/>
      <c r="HK415" s="8"/>
      <c r="HL415" s="8"/>
      <c r="HM415" s="8"/>
      <c r="HO415" s="8"/>
      <c r="HP415" s="8"/>
      <c r="HQ415" s="8"/>
      <c r="HR415" s="8"/>
      <c r="HS415" s="8"/>
      <c r="HT415" s="8"/>
      <c r="HU415" s="8"/>
      <c r="HV415" s="8"/>
      <c r="HW415" s="8"/>
      <c r="HY415" s="8"/>
      <c r="HZ415" s="8"/>
      <c r="IA415" s="8"/>
      <c r="IB415" s="8"/>
      <c r="IC415" s="8"/>
      <c r="ID415" s="8"/>
      <c r="IE415" s="8"/>
      <c r="IF415" s="8"/>
      <c r="IG415" s="8"/>
      <c r="II415" s="8"/>
      <c r="IJ415" s="8"/>
      <c r="IK415" s="8"/>
      <c r="IL415" s="8"/>
      <c r="IM415" s="8"/>
      <c r="IN415" s="8"/>
      <c r="IO415" s="8"/>
      <c r="IP415" s="8"/>
      <c r="IQ415" s="8"/>
      <c r="IS415" s="8"/>
      <c r="IT415" s="8"/>
      <c r="IU415" s="8"/>
      <c r="IV415" s="8"/>
      <c r="IW415" s="8"/>
      <c r="IX415" s="8"/>
      <c r="IY415" s="8"/>
      <c r="IZ415" s="8"/>
      <c r="JA415" s="8"/>
      <c r="JC415" s="8"/>
      <c r="JD415" s="8"/>
      <c r="JE415" s="8"/>
      <c r="JF415" s="8"/>
      <c r="JG415" s="8"/>
      <c r="JH415" s="8"/>
      <c r="JI415" s="8"/>
      <c r="JJ415" s="8"/>
      <c r="JK415" s="8"/>
      <c r="JM415" s="8"/>
      <c r="JN415" s="8"/>
      <c r="JO415" s="8"/>
      <c r="JP415" s="8"/>
      <c r="JQ415" s="8"/>
      <c r="JR415" s="8"/>
      <c r="JS415" s="8"/>
      <c r="JT415" s="8"/>
      <c r="JU415" s="8"/>
    </row>
    <row r="416" spans="22:281" x14ac:dyDescent="0.3"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G416" s="8"/>
      <c r="AH416" s="8"/>
      <c r="AI416" s="8"/>
      <c r="AJ416" s="8"/>
      <c r="AK416" s="8"/>
      <c r="AL416" s="8"/>
      <c r="AM416" s="8"/>
      <c r="AN416" s="8"/>
      <c r="AO416" s="8"/>
      <c r="AQ416" s="8"/>
      <c r="AR416" s="8"/>
      <c r="AS416" s="8"/>
      <c r="AT416" s="8"/>
      <c r="AU416" s="8"/>
      <c r="AV416" s="8"/>
      <c r="AW416" s="8"/>
      <c r="AX416" s="8"/>
      <c r="AY416" s="8"/>
      <c r="BA416" s="8"/>
      <c r="BB416" s="8"/>
      <c r="BC416" s="8"/>
      <c r="BD416" s="8"/>
      <c r="BE416" s="8"/>
      <c r="BF416" s="8"/>
      <c r="BG416" s="8"/>
      <c r="BH416" s="8"/>
      <c r="BI416" s="8"/>
      <c r="BK416" s="8"/>
      <c r="BL416" s="8"/>
      <c r="BM416" s="8"/>
      <c r="BN416" s="8"/>
      <c r="BO416" s="8"/>
      <c r="BP416" s="8"/>
      <c r="BQ416" s="8"/>
      <c r="BR416" s="8"/>
      <c r="BS416" s="8"/>
      <c r="BU416" s="8"/>
      <c r="BV416" s="8"/>
      <c r="BW416" s="8"/>
      <c r="BX416" s="8"/>
      <c r="BY416" s="8"/>
      <c r="BZ416" s="8"/>
      <c r="CA416" s="8"/>
      <c r="CB416" s="8"/>
      <c r="CC416" s="8"/>
      <c r="CE416" s="8"/>
      <c r="CF416" s="8"/>
      <c r="CG416" s="8"/>
      <c r="CH416" s="8"/>
      <c r="CI416" s="8"/>
      <c r="CJ416" s="8"/>
      <c r="CK416" s="8"/>
      <c r="CL416" s="8"/>
      <c r="CM416" s="8"/>
      <c r="CO416" s="8"/>
      <c r="CP416" s="8"/>
      <c r="CQ416" s="8"/>
      <c r="CR416" s="8"/>
      <c r="CS416" s="8"/>
      <c r="CT416" s="8"/>
      <c r="CU416" s="8"/>
      <c r="CV416" s="8"/>
      <c r="CW416" s="8"/>
      <c r="CY416" s="8"/>
      <c r="CZ416" s="8"/>
      <c r="DA416" s="8"/>
      <c r="DB416" s="8"/>
      <c r="DC416" s="8"/>
      <c r="DD416" s="8"/>
      <c r="DE416" s="8"/>
      <c r="DF416" s="8"/>
      <c r="DG416" s="8"/>
      <c r="DI416" s="8"/>
      <c r="DJ416" s="8"/>
      <c r="DK416" s="8"/>
      <c r="DL416" s="8"/>
      <c r="DM416" s="8"/>
      <c r="DN416" s="8"/>
      <c r="DO416" s="8"/>
      <c r="DP416" s="8"/>
      <c r="DQ416" s="8"/>
      <c r="DS416" s="8"/>
      <c r="DT416" s="8"/>
      <c r="DU416" s="8"/>
      <c r="DV416" s="8"/>
      <c r="DW416" s="8"/>
      <c r="DX416" s="8"/>
      <c r="DY416" s="8"/>
      <c r="DZ416" s="8"/>
      <c r="EA416" s="8"/>
      <c r="EC416" s="8"/>
      <c r="ED416" s="8"/>
      <c r="EE416" s="8"/>
      <c r="EF416" s="8"/>
      <c r="EG416" s="8"/>
      <c r="EH416" s="8"/>
      <c r="EI416" s="8"/>
      <c r="EJ416" s="8"/>
      <c r="EK416" s="8"/>
      <c r="EM416" s="8"/>
      <c r="EN416" s="8"/>
      <c r="EO416" s="8"/>
      <c r="EP416" s="8"/>
      <c r="EQ416" s="8"/>
      <c r="ER416" s="8"/>
      <c r="ES416" s="8"/>
      <c r="ET416" s="8"/>
      <c r="EU416" s="8"/>
      <c r="EW416" s="8"/>
      <c r="EX416" s="8"/>
      <c r="EY416" s="8"/>
      <c r="EZ416" s="8"/>
      <c r="FA416" s="8"/>
      <c r="FB416" s="8"/>
      <c r="FC416" s="8"/>
      <c r="FD416" s="8"/>
      <c r="FE416" s="8"/>
      <c r="FG416" s="8"/>
      <c r="FH416" s="8"/>
      <c r="FI416" s="8"/>
      <c r="FJ416" s="8"/>
      <c r="FK416" s="8"/>
      <c r="FL416" s="8"/>
      <c r="FM416" s="8"/>
      <c r="FN416" s="8"/>
      <c r="FO416" s="8"/>
      <c r="FQ416" s="8"/>
      <c r="FR416" s="8"/>
      <c r="FS416" s="8"/>
      <c r="FT416" s="8"/>
      <c r="FU416" s="8"/>
      <c r="FV416" s="8"/>
      <c r="FW416" s="8"/>
      <c r="FX416" s="8"/>
      <c r="FY416" s="8"/>
      <c r="GA416" s="8"/>
      <c r="GB416" s="8"/>
      <c r="GC416" s="8"/>
      <c r="GD416" s="8"/>
      <c r="GE416" s="8"/>
      <c r="GF416" s="8"/>
      <c r="GG416" s="8"/>
      <c r="GH416" s="8"/>
      <c r="GI416" s="8"/>
      <c r="GK416" s="8"/>
      <c r="GL416" s="8"/>
      <c r="GM416" s="8"/>
      <c r="GN416" s="8"/>
      <c r="GO416" s="8"/>
      <c r="GP416" s="8"/>
      <c r="GQ416" s="8"/>
      <c r="GR416" s="8"/>
      <c r="GS416" s="8"/>
      <c r="GU416" s="8"/>
      <c r="GV416" s="8"/>
      <c r="GW416" s="8"/>
      <c r="GX416" s="8"/>
      <c r="GY416" s="8"/>
      <c r="GZ416" s="8"/>
      <c r="HA416" s="8"/>
      <c r="HB416" s="8"/>
      <c r="HC416" s="8"/>
      <c r="HE416" s="8"/>
      <c r="HF416" s="8"/>
      <c r="HG416" s="8"/>
      <c r="HH416" s="8"/>
      <c r="HI416" s="8"/>
      <c r="HJ416" s="8"/>
      <c r="HK416" s="8"/>
      <c r="HL416" s="8"/>
      <c r="HM416" s="8"/>
      <c r="HO416" s="8"/>
      <c r="HP416" s="8"/>
      <c r="HQ416" s="8"/>
      <c r="HR416" s="8"/>
      <c r="HS416" s="8"/>
      <c r="HT416" s="8"/>
      <c r="HU416" s="8"/>
      <c r="HV416" s="8"/>
      <c r="HW416" s="8"/>
      <c r="HY416" s="8"/>
      <c r="HZ416" s="8"/>
      <c r="IA416" s="8"/>
      <c r="IB416" s="8"/>
      <c r="IC416" s="8"/>
      <c r="ID416" s="8"/>
      <c r="IE416" s="8"/>
      <c r="IF416" s="8"/>
      <c r="IG416" s="8"/>
      <c r="II416" s="8"/>
      <c r="IJ416" s="8"/>
      <c r="IK416" s="8"/>
      <c r="IL416" s="8"/>
      <c r="IM416" s="8"/>
      <c r="IN416" s="8"/>
      <c r="IO416" s="8"/>
      <c r="IP416" s="8"/>
      <c r="IQ416" s="8"/>
      <c r="IS416" s="8"/>
      <c r="IT416" s="8"/>
      <c r="IU416" s="8"/>
      <c r="IV416" s="8"/>
      <c r="IW416" s="8"/>
      <c r="IX416" s="8"/>
      <c r="IY416" s="8"/>
      <c r="IZ416" s="8"/>
      <c r="JA416" s="8"/>
      <c r="JC416" s="8"/>
      <c r="JD416" s="8"/>
      <c r="JE416" s="8"/>
      <c r="JF416" s="8"/>
      <c r="JG416" s="8"/>
      <c r="JH416" s="8"/>
      <c r="JI416" s="8"/>
      <c r="JJ416" s="8"/>
      <c r="JK416" s="8"/>
      <c r="JM416" s="8"/>
      <c r="JN416" s="8"/>
      <c r="JO416" s="8"/>
      <c r="JP416" s="8"/>
      <c r="JQ416" s="8"/>
      <c r="JR416" s="8"/>
      <c r="JS416" s="8"/>
      <c r="JT416" s="8"/>
      <c r="JU416" s="8"/>
    </row>
    <row r="419" spans="22:291" x14ac:dyDescent="0.3">
      <c r="Y419" t="str">
        <f>$C$1</f>
        <v>تاریخ نمونه</v>
      </c>
      <c r="Z419" t="str">
        <f>C28</f>
        <v>2024.03.05</v>
      </c>
      <c r="AA419" t="str">
        <f>$D$1</f>
        <v>زمان ph نمونه</v>
      </c>
      <c r="AB419" s="1">
        <f>D28</f>
        <v>0.51388888888888895</v>
      </c>
      <c r="AJ419" t="str">
        <f>$C$1</f>
        <v>تاریخ نمونه</v>
      </c>
      <c r="AK419" t="str">
        <f>C28</f>
        <v>2024.03.05</v>
      </c>
      <c r="AL419" t="str">
        <f>$D$1</f>
        <v>زمان ph نمونه</v>
      </c>
      <c r="AM419" s="1">
        <f>D28</f>
        <v>0.51388888888888895</v>
      </c>
      <c r="AT419" t="str">
        <f>$C$1</f>
        <v>تاریخ نمونه</v>
      </c>
      <c r="AU419" t="str">
        <f>C28</f>
        <v>2024.03.05</v>
      </c>
      <c r="AV419" t="str">
        <f>$D$1</f>
        <v>زمان ph نمونه</v>
      </c>
      <c r="AW419" s="1">
        <f>D28</f>
        <v>0.51388888888888895</v>
      </c>
      <c r="BD419" t="str">
        <f>$C$1</f>
        <v>تاریخ نمونه</v>
      </c>
      <c r="BE419" t="str">
        <f>C28</f>
        <v>2024.03.05</v>
      </c>
      <c r="BF419" t="str">
        <f>$D$1</f>
        <v>زمان ph نمونه</v>
      </c>
      <c r="BG419" s="1">
        <f>D28</f>
        <v>0.51388888888888895</v>
      </c>
      <c r="BN419" t="str">
        <f>$C$1</f>
        <v>تاریخ نمونه</v>
      </c>
      <c r="BO419" t="str">
        <f>C28</f>
        <v>2024.03.05</v>
      </c>
      <c r="BP419" t="str">
        <f>$D$1</f>
        <v>زمان ph نمونه</v>
      </c>
      <c r="BQ419" s="1">
        <f>D28</f>
        <v>0.51388888888888895</v>
      </c>
      <c r="BX419" t="str">
        <f>$C$1</f>
        <v>تاریخ نمونه</v>
      </c>
      <c r="BY419" t="str">
        <f>C29</f>
        <v>2024.05.07</v>
      </c>
      <c r="BZ419" t="str">
        <f>$D$1</f>
        <v>زمان ph نمونه</v>
      </c>
      <c r="CA419" s="1">
        <f>D28</f>
        <v>0.51388888888888895</v>
      </c>
      <c r="CH419" t="str">
        <f>$C$1</f>
        <v>تاریخ نمونه</v>
      </c>
      <c r="CI419" t="str">
        <f>C28</f>
        <v>2024.03.05</v>
      </c>
      <c r="CJ419" t="str">
        <f>$D$1</f>
        <v>زمان ph نمونه</v>
      </c>
      <c r="CK419" s="1">
        <f>D28</f>
        <v>0.51388888888888895</v>
      </c>
      <c r="CR419" t="str">
        <f>$C$1</f>
        <v>تاریخ نمونه</v>
      </c>
      <c r="CS419" t="str">
        <f>C28</f>
        <v>2024.03.05</v>
      </c>
      <c r="CT419" t="str">
        <f>$D$1</f>
        <v>زمان ph نمونه</v>
      </c>
      <c r="CU419" s="1">
        <f>D28</f>
        <v>0.51388888888888895</v>
      </c>
      <c r="DB419" t="str">
        <f>$C$1</f>
        <v>تاریخ نمونه</v>
      </c>
      <c r="DC419" t="str">
        <f>C28</f>
        <v>2024.03.05</v>
      </c>
      <c r="DD419" t="str">
        <f>$D$1</f>
        <v>زمان ph نمونه</v>
      </c>
      <c r="DE419" s="1">
        <f>D28</f>
        <v>0.51388888888888895</v>
      </c>
      <c r="DL419" t="str">
        <f>$C$1</f>
        <v>تاریخ نمونه</v>
      </c>
      <c r="DM419" t="str">
        <f>C28</f>
        <v>2024.03.05</v>
      </c>
      <c r="DN419" t="str">
        <f>$D$1</f>
        <v>زمان ph نمونه</v>
      </c>
      <c r="DO419" s="1">
        <f>D28</f>
        <v>0.51388888888888895</v>
      </c>
      <c r="DV419" t="str">
        <f>$C$1</f>
        <v>تاریخ نمونه</v>
      </c>
      <c r="DW419" t="str">
        <f>C28</f>
        <v>2024.03.05</v>
      </c>
      <c r="DX419" t="str">
        <f>$D$1</f>
        <v>زمان ph نمونه</v>
      </c>
      <c r="DY419" s="1">
        <f>D28</f>
        <v>0.51388888888888895</v>
      </c>
      <c r="EF419" t="str">
        <f>$C$1</f>
        <v>تاریخ نمونه</v>
      </c>
      <c r="EG419" t="str">
        <f>C28</f>
        <v>2024.03.05</v>
      </c>
      <c r="EH419" t="str">
        <f>$D$1</f>
        <v>زمان ph نمونه</v>
      </c>
      <c r="EI419" s="1">
        <f>D28</f>
        <v>0.51388888888888895</v>
      </c>
      <c r="EP419" t="str">
        <f>$C$1</f>
        <v>تاریخ نمونه</v>
      </c>
      <c r="EQ419" t="str">
        <f>C28</f>
        <v>2024.03.05</v>
      </c>
      <c r="ER419" t="str">
        <f>$D$1</f>
        <v>زمان ph نمونه</v>
      </c>
      <c r="ES419" s="1">
        <f>D28</f>
        <v>0.51388888888888895</v>
      </c>
      <c r="EZ419" t="str">
        <f>$C$1</f>
        <v>تاریخ نمونه</v>
      </c>
      <c r="FA419" t="str">
        <f>C28</f>
        <v>2024.03.05</v>
      </c>
      <c r="FB419" t="str">
        <f>$D$1</f>
        <v>زمان ph نمونه</v>
      </c>
      <c r="FC419" s="1">
        <f>D28</f>
        <v>0.51388888888888895</v>
      </c>
      <c r="FJ419" t="str">
        <f>$C$1</f>
        <v>تاریخ نمونه</v>
      </c>
      <c r="FK419" t="str">
        <f>C28</f>
        <v>2024.03.05</v>
      </c>
      <c r="FL419" t="str">
        <f>$D$1</f>
        <v>زمان ph نمونه</v>
      </c>
      <c r="FM419" s="1">
        <f>D28</f>
        <v>0.51388888888888895</v>
      </c>
      <c r="FT419" t="str">
        <f>$C$1</f>
        <v>تاریخ نمونه</v>
      </c>
      <c r="FU419" t="str">
        <f>C28</f>
        <v>2024.03.05</v>
      </c>
      <c r="FV419" t="str">
        <f>$D$1</f>
        <v>زمان ph نمونه</v>
      </c>
      <c r="FW419" s="1">
        <f>D28</f>
        <v>0.51388888888888895</v>
      </c>
      <c r="GD419" t="str">
        <f>$C$1</f>
        <v>تاریخ نمونه</v>
      </c>
      <c r="GE419" t="str">
        <f>C28</f>
        <v>2024.03.05</v>
      </c>
      <c r="GF419" t="str">
        <f>$D$1</f>
        <v>زمان ph نمونه</v>
      </c>
      <c r="GG419" s="1">
        <f>D28</f>
        <v>0.51388888888888895</v>
      </c>
      <c r="GN419" t="str">
        <f>$C$1</f>
        <v>تاریخ نمونه</v>
      </c>
      <c r="GO419" t="str">
        <f>C28</f>
        <v>2024.03.05</v>
      </c>
      <c r="GP419" t="str">
        <f>$D$1</f>
        <v>زمان ph نمونه</v>
      </c>
      <c r="GQ419" s="1">
        <f>D28</f>
        <v>0.51388888888888895</v>
      </c>
      <c r="GX419" t="str">
        <f>$C$1</f>
        <v>تاریخ نمونه</v>
      </c>
      <c r="GY419" t="str">
        <f>C28</f>
        <v>2024.03.05</v>
      </c>
      <c r="GZ419" t="str">
        <f>$D$1</f>
        <v>زمان ph نمونه</v>
      </c>
      <c r="HA419" s="1">
        <f>D28</f>
        <v>0.51388888888888895</v>
      </c>
      <c r="HH419" t="str">
        <f>$C$1</f>
        <v>تاریخ نمونه</v>
      </c>
      <c r="HI419" t="str">
        <f>C28</f>
        <v>2024.03.05</v>
      </c>
      <c r="HJ419" t="str">
        <f>$D$1</f>
        <v>زمان ph نمونه</v>
      </c>
      <c r="HK419" s="1">
        <f>D28</f>
        <v>0.51388888888888895</v>
      </c>
      <c r="HR419" t="str">
        <f>$C$1</f>
        <v>تاریخ نمونه</v>
      </c>
      <c r="HS419" t="str">
        <f>C28</f>
        <v>2024.03.05</v>
      </c>
      <c r="HT419" t="str">
        <f>$D$1</f>
        <v>زمان ph نمونه</v>
      </c>
      <c r="HU419" s="1">
        <f>D28</f>
        <v>0.51388888888888895</v>
      </c>
      <c r="IB419" t="str">
        <f>$C$1</f>
        <v>تاریخ نمونه</v>
      </c>
      <c r="IC419" t="str">
        <f>C28</f>
        <v>2024.03.05</v>
      </c>
      <c r="ID419" t="str">
        <f>$D$1</f>
        <v>زمان ph نمونه</v>
      </c>
      <c r="IE419" s="1">
        <f>D28</f>
        <v>0.51388888888888895</v>
      </c>
      <c r="IL419" t="str">
        <f>$C$1</f>
        <v>تاریخ نمونه</v>
      </c>
      <c r="IM419" t="str">
        <f>C28</f>
        <v>2024.03.05</v>
      </c>
      <c r="IN419" t="str">
        <f>$D$1</f>
        <v>زمان ph نمونه</v>
      </c>
      <c r="IO419" s="1">
        <f>D28</f>
        <v>0.51388888888888895</v>
      </c>
      <c r="IV419" t="str">
        <f>$C$1</f>
        <v>تاریخ نمونه</v>
      </c>
      <c r="IW419" t="str">
        <f>C28</f>
        <v>2024.03.05</v>
      </c>
      <c r="IX419" t="str">
        <f>$D$1</f>
        <v>زمان ph نمونه</v>
      </c>
      <c r="IY419" s="1">
        <f>D28</f>
        <v>0.51388888888888895</v>
      </c>
      <c r="JF419" t="str">
        <f>$C$1</f>
        <v>تاریخ نمونه</v>
      </c>
      <c r="JG419" t="str">
        <f>C28</f>
        <v>2024.03.05</v>
      </c>
      <c r="JH419" t="str">
        <f>$D$1</f>
        <v>زمان ph نمونه</v>
      </c>
      <c r="JI419" s="1">
        <f>D28</f>
        <v>0.51388888888888895</v>
      </c>
      <c r="JP419" t="str">
        <f>$C$1</f>
        <v>تاریخ نمونه</v>
      </c>
      <c r="JQ419" t="str">
        <f>C27</f>
        <v>2024.04.04</v>
      </c>
      <c r="JR419" t="str">
        <f>$D$1</f>
        <v>زمان ph نمونه</v>
      </c>
      <c r="JS419" s="1">
        <f>D28</f>
        <v>0.51388888888888895</v>
      </c>
      <c r="JZ419" t="str">
        <f>$C$1</f>
        <v>تاریخ نمونه</v>
      </c>
      <c r="KA419" t="str">
        <f>C28</f>
        <v>2024.03.05</v>
      </c>
      <c r="KB419" t="str">
        <f>$D$1</f>
        <v>زمان ph نمونه</v>
      </c>
      <c r="KC419" s="1">
        <f>D28</f>
        <v>0.51388888888888895</v>
      </c>
    </row>
    <row r="420" spans="22:291" x14ac:dyDescent="0.3">
      <c r="V420" t="str">
        <f>$A$1</f>
        <v xml:space="preserve">تعدا د </v>
      </c>
      <c r="W420" t="str">
        <f>$B$1</f>
        <v>شماره</v>
      </c>
      <c r="AG420" t="str">
        <f>$A$1</f>
        <v xml:space="preserve">تعدا د </v>
      </c>
      <c r="AH420" t="str">
        <f>$B$1</f>
        <v>شماره</v>
      </c>
      <c r="AQ420" t="str">
        <f>$A$1</f>
        <v xml:space="preserve">تعدا د </v>
      </c>
      <c r="AR420" t="str">
        <f>$B$1</f>
        <v>شماره</v>
      </c>
      <c r="BA420" t="str">
        <f>$A$1</f>
        <v xml:space="preserve">تعدا د </v>
      </c>
      <c r="BB420" t="str">
        <f>$B$1</f>
        <v>شماره</v>
      </c>
      <c r="BK420" t="str">
        <f>$A$1</f>
        <v xml:space="preserve">تعدا د </v>
      </c>
      <c r="BL420" t="str">
        <f>$B$1</f>
        <v>شماره</v>
      </c>
      <c r="BU420" t="str">
        <f>$A$1</f>
        <v xml:space="preserve">تعدا د </v>
      </c>
      <c r="BV420" t="str">
        <f>$B$1</f>
        <v>شماره</v>
      </c>
      <c r="CE420" t="str">
        <f>$A$1</f>
        <v xml:space="preserve">تعدا د </v>
      </c>
      <c r="CF420" t="str">
        <f>$B$1</f>
        <v>شماره</v>
      </c>
      <c r="CO420" t="str">
        <f>$A$1</f>
        <v xml:space="preserve">تعدا د </v>
      </c>
      <c r="CP420" t="str">
        <f>$B$1</f>
        <v>شماره</v>
      </c>
      <c r="CY420" t="str">
        <f>$A$1</f>
        <v xml:space="preserve">تعدا د </v>
      </c>
      <c r="CZ420" t="str">
        <f>$B$1</f>
        <v>شماره</v>
      </c>
      <c r="DI420" t="str">
        <f>$A$1</f>
        <v xml:space="preserve">تعدا د </v>
      </c>
      <c r="DJ420" t="str">
        <f>$B$1</f>
        <v>شماره</v>
      </c>
      <c r="DS420" t="str">
        <f>$A$1</f>
        <v xml:space="preserve">تعدا د </v>
      </c>
      <c r="DT420" t="str">
        <f>$B$1</f>
        <v>شماره</v>
      </c>
      <c r="EC420" t="str">
        <f>$A$1</f>
        <v xml:space="preserve">تعدا د </v>
      </c>
      <c r="ED420" t="str">
        <f>$B$1</f>
        <v>شماره</v>
      </c>
      <c r="EM420" t="str">
        <f>$A$1</f>
        <v xml:space="preserve">تعدا د </v>
      </c>
      <c r="EN420" t="str">
        <f>$B$1</f>
        <v>شماره</v>
      </c>
      <c r="EW420" t="str">
        <f>$A$1</f>
        <v xml:space="preserve">تعدا د </v>
      </c>
      <c r="EX420" t="str">
        <f>$B$1</f>
        <v>شماره</v>
      </c>
      <c r="FG420" t="str">
        <f>$A$1</f>
        <v xml:space="preserve">تعدا د </v>
      </c>
      <c r="FH420" t="str">
        <f>$B$1</f>
        <v>شماره</v>
      </c>
      <c r="FQ420" t="str">
        <f>$A$1</f>
        <v xml:space="preserve">تعدا د </v>
      </c>
      <c r="FR420" t="str">
        <f>$B$1</f>
        <v>شماره</v>
      </c>
      <c r="GA420" t="str">
        <f>$A$1</f>
        <v xml:space="preserve">تعدا د </v>
      </c>
      <c r="GB420" t="str">
        <f>$B$1</f>
        <v>شماره</v>
      </c>
      <c r="GK420" t="str">
        <f>$A$1</f>
        <v xml:space="preserve">تعدا د </v>
      </c>
      <c r="GL420" t="str">
        <f>$B$1</f>
        <v>شماره</v>
      </c>
      <c r="GU420" t="str">
        <f>$A$1</f>
        <v xml:space="preserve">تعدا د </v>
      </c>
      <c r="GV420" t="str">
        <f>$B$1</f>
        <v>شماره</v>
      </c>
      <c r="HE420" t="str">
        <f>$A$1</f>
        <v xml:space="preserve">تعدا د </v>
      </c>
      <c r="HF420" t="str">
        <f>$B$1</f>
        <v>شماره</v>
      </c>
      <c r="HO420" t="str">
        <f>$A$1</f>
        <v xml:space="preserve">تعدا د </v>
      </c>
      <c r="HP420" t="str">
        <f>$B$1</f>
        <v>شماره</v>
      </c>
      <c r="HY420" t="str">
        <f>$A$1</f>
        <v xml:space="preserve">تعدا د </v>
      </c>
      <c r="HZ420" t="str">
        <f>$B$1</f>
        <v>شماره</v>
      </c>
      <c r="II420" t="str">
        <f>$A$1</f>
        <v xml:space="preserve">تعدا د </v>
      </c>
      <c r="IJ420" t="str">
        <f>$B$1</f>
        <v>شماره</v>
      </c>
      <c r="IS420" t="str">
        <f>$A$1</f>
        <v xml:space="preserve">تعدا د </v>
      </c>
      <c r="IT420" t="str">
        <f>$B$1</f>
        <v>شماره</v>
      </c>
      <c r="JC420" t="str">
        <f>$A$1</f>
        <v xml:space="preserve">تعدا د </v>
      </c>
      <c r="JD420" t="str">
        <f>$B$1</f>
        <v>شماره</v>
      </c>
      <c r="JM420" t="str">
        <f>$A$1</f>
        <v xml:space="preserve">تعدا د </v>
      </c>
      <c r="JN420" t="str">
        <f>$B$1</f>
        <v>شماره</v>
      </c>
      <c r="JW420" t="str">
        <f>$A$1</f>
        <v xml:space="preserve">تعدا د </v>
      </c>
      <c r="JX420" t="str">
        <f>$B$1</f>
        <v>شماره</v>
      </c>
    </row>
    <row r="421" spans="22:291" x14ac:dyDescent="0.3">
      <c r="V421">
        <f>A28</f>
        <v>27</v>
      </c>
      <c r="W421">
        <f>B28</f>
        <v>27</v>
      </c>
      <c r="AG421">
        <f>A28</f>
        <v>27</v>
      </c>
      <c r="AH421">
        <f>B28</f>
        <v>27</v>
      </c>
      <c r="AQ421">
        <f>A28</f>
        <v>27</v>
      </c>
      <c r="AR421">
        <f>B28</f>
        <v>27</v>
      </c>
      <c r="BA421">
        <f>A28</f>
        <v>27</v>
      </c>
      <c r="BB421">
        <f>B28</f>
        <v>27</v>
      </c>
      <c r="BK421">
        <f>A28</f>
        <v>27</v>
      </c>
      <c r="BL421">
        <f>B28</f>
        <v>27</v>
      </c>
      <c r="BU421">
        <f>A28</f>
        <v>27</v>
      </c>
      <c r="BV421">
        <f>B28</f>
        <v>27</v>
      </c>
      <c r="CE421">
        <f>A28</f>
        <v>27</v>
      </c>
      <c r="CF421">
        <f>B28</f>
        <v>27</v>
      </c>
      <c r="CO421">
        <f>A28</f>
        <v>27</v>
      </c>
      <c r="CP421">
        <f>B28</f>
        <v>27</v>
      </c>
      <c r="CY421">
        <f>A28</f>
        <v>27</v>
      </c>
      <c r="CZ421">
        <f>B28</f>
        <v>27</v>
      </c>
      <c r="DI421">
        <f>A28</f>
        <v>27</v>
      </c>
      <c r="DJ421">
        <f>B28</f>
        <v>27</v>
      </c>
      <c r="DS421">
        <f>A28</f>
        <v>27</v>
      </c>
      <c r="DT421">
        <f>B28</f>
        <v>27</v>
      </c>
      <c r="EC421">
        <f>A28</f>
        <v>27</v>
      </c>
      <c r="ED421">
        <f>B28</f>
        <v>27</v>
      </c>
      <c r="EM421">
        <f>A28</f>
        <v>27</v>
      </c>
      <c r="EN421">
        <f>B28</f>
        <v>27</v>
      </c>
      <c r="EW421">
        <f>A28</f>
        <v>27</v>
      </c>
      <c r="EX421">
        <f>B28</f>
        <v>27</v>
      </c>
      <c r="FG421">
        <f>A28</f>
        <v>27</v>
      </c>
      <c r="FH421">
        <f>B28</f>
        <v>27</v>
      </c>
      <c r="FQ421">
        <f>A28</f>
        <v>27</v>
      </c>
      <c r="FR421">
        <f>B28</f>
        <v>27</v>
      </c>
      <c r="GA421">
        <f>A28</f>
        <v>27</v>
      </c>
      <c r="GB421">
        <f>B28</f>
        <v>27</v>
      </c>
      <c r="GK421">
        <f>A28</f>
        <v>27</v>
      </c>
      <c r="GL421">
        <f>B28</f>
        <v>27</v>
      </c>
      <c r="GU421">
        <f>A28</f>
        <v>27</v>
      </c>
      <c r="GV421">
        <f>B28</f>
        <v>27</v>
      </c>
      <c r="HE421">
        <f>A28</f>
        <v>27</v>
      </c>
      <c r="HF421">
        <f>B28</f>
        <v>27</v>
      </c>
      <c r="HO421">
        <f>A28</f>
        <v>27</v>
      </c>
      <c r="HP421">
        <f>B28</f>
        <v>27</v>
      </c>
      <c r="HY421">
        <f>A28</f>
        <v>27</v>
      </c>
      <c r="HZ421">
        <f>B28</f>
        <v>27</v>
      </c>
      <c r="II421">
        <f>A28</f>
        <v>27</v>
      </c>
      <c r="IJ421">
        <f>B28</f>
        <v>27</v>
      </c>
      <c r="IS421">
        <f>A28</f>
        <v>27</v>
      </c>
      <c r="IT421">
        <f>B28</f>
        <v>27</v>
      </c>
      <c r="JC421">
        <f>A28</f>
        <v>27</v>
      </c>
      <c r="JD421">
        <f>B28</f>
        <v>27</v>
      </c>
      <c r="JM421">
        <f>A28</f>
        <v>27</v>
      </c>
      <c r="JN421">
        <f>B28</f>
        <v>27</v>
      </c>
      <c r="JW421">
        <f>A28</f>
        <v>27</v>
      </c>
      <c r="JX421">
        <f>B28</f>
        <v>27</v>
      </c>
    </row>
    <row r="422" spans="22:291" x14ac:dyDescent="0.3">
      <c r="V422" t="str">
        <f>$D$1</f>
        <v>زمان ph نمونه</v>
      </c>
      <c r="W422" s="6" t="str">
        <f>$E$1</f>
        <v>فاکتور o</v>
      </c>
      <c r="X422" t="str">
        <f>$F$1</f>
        <v>فاکتورh</v>
      </c>
      <c r="Y422" t="str">
        <f>$G$1</f>
        <v>فاکتور l</v>
      </c>
      <c r="Z422" t="str">
        <f>$H$1</f>
        <v>فاکتورc</v>
      </c>
      <c r="AG422" t="str">
        <f>$D$1</f>
        <v>زمان ph نمونه</v>
      </c>
      <c r="AH422" s="6" t="str">
        <f>$E$1</f>
        <v>فاکتور o</v>
      </c>
      <c r="AI422" t="str">
        <f>$F$1</f>
        <v>فاکتورh</v>
      </c>
      <c r="AJ422" t="str">
        <f>$G$1</f>
        <v>فاکتور l</v>
      </c>
      <c r="AK422" t="str">
        <f>$H$1</f>
        <v>فاکتورc</v>
      </c>
      <c r="AQ422" t="str">
        <f>$D$1</f>
        <v>زمان ph نمونه</v>
      </c>
      <c r="AR422" s="6" t="str">
        <f>$E$1</f>
        <v>فاکتور o</v>
      </c>
      <c r="AS422" t="str">
        <f>$F$1</f>
        <v>فاکتورh</v>
      </c>
      <c r="AT422" t="str">
        <f>$G$1</f>
        <v>فاکتور l</v>
      </c>
      <c r="AU422" t="str">
        <f>$H$1</f>
        <v>فاکتورc</v>
      </c>
      <c r="BA422" t="str">
        <f>$D$1</f>
        <v>زمان ph نمونه</v>
      </c>
      <c r="BB422" s="6" t="str">
        <f>$E$1</f>
        <v>فاکتور o</v>
      </c>
      <c r="BC422" t="str">
        <f>$F$1</f>
        <v>فاکتورh</v>
      </c>
      <c r="BD422" t="str">
        <f>$G$1</f>
        <v>فاکتور l</v>
      </c>
      <c r="BE422" t="str">
        <f>$H$1</f>
        <v>فاکتورc</v>
      </c>
      <c r="BK422" t="str">
        <f>$D$1</f>
        <v>زمان ph نمونه</v>
      </c>
      <c r="BL422" s="6" t="str">
        <f>$E$1</f>
        <v>فاکتور o</v>
      </c>
      <c r="BM422" t="str">
        <f>$F$1</f>
        <v>فاکتورh</v>
      </c>
      <c r="BN422" t="str">
        <f>$G$1</f>
        <v>فاکتور l</v>
      </c>
      <c r="BO422" t="str">
        <f>$H$1</f>
        <v>فاکتورc</v>
      </c>
      <c r="BU422" t="str">
        <f>$D$1</f>
        <v>زمان ph نمونه</v>
      </c>
      <c r="BV422" s="6" t="str">
        <f>$E$1</f>
        <v>فاکتور o</v>
      </c>
      <c r="BW422" t="str">
        <f>$F$1</f>
        <v>فاکتورh</v>
      </c>
      <c r="BX422" t="str">
        <f>$G$1</f>
        <v>فاکتور l</v>
      </c>
      <c r="BY422" t="str">
        <f>$H$1</f>
        <v>فاکتورc</v>
      </c>
      <c r="CE422" t="str">
        <f>$D$1</f>
        <v>زمان ph نمونه</v>
      </c>
      <c r="CF422" s="6" t="str">
        <f>$E$1</f>
        <v>فاکتور o</v>
      </c>
      <c r="CG422" t="str">
        <f>$F$1</f>
        <v>فاکتورh</v>
      </c>
      <c r="CH422" t="str">
        <f>$G$1</f>
        <v>فاکتور l</v>
      </c>
      <c r="CI422" t="str">
        <f>$H$1</f>
        <v>فاکتورc</v>
      </c>
      <c r="CO422" t="str">
        <f>$D$1</f>
        <v>زمان ph نمونه</v>
      </c>
      <c r="CP422" s="6" t="str">
        <f>$E$1</f>
        <v>فاکتور o</v>
      </c>
      <c r="CQ422" t="str">
        <f>$F$1</f>
        <v>فاکتورh</v>
      </c>
      <c r="CR422" t="str">
        <f>$G$1</f>
        <v>فاکتور l</v>
      </c>
      <c r="CS422" t="str">
        <f>$H$1</f>
        <v>فاکتورc</v>
      </c>
      <c r="CY422" t="str">
        <f>$D$1</f>
        <v>زمان ph نمونه</v>
      </c>
      <c r="CZ422" s="6" t="str">
        <f>$E$1</f>
        <v>فاکتور o</v>
      </c>
      <c r="DA422" t="str">
        <f>$F$1</f>
        <v>فاکتورh</v>
      </c>
      <c r="DB422" t="str">
        <f>$G$1</f>
        <v>فاکتور l</v>
      </c>
      <c r="DC422" t="str">
        <f>$H$1</f>
        <v>فاکتورc</v>
      </c>
      <c r="DI422" t="str">
        <f>$D$1</f>
        <v>زمان ph نمونه</v>
      </c>
      <c r="DJ422" s="6" t="str">
        <f>$E$1</f>
        <v>فاکتور o</v>
      </c>
      <c r="DK422" t="str">
        <f>$F$1</f>
        <v>فاکتورh</v>
      </c>
      <c r="DL422" t="str">
        <f>$G$1</f>
        <v>فاکتور l</v>
      </c>
      <c r="DM422" t="str">
        <f>$H$1</f>
        <v>فاکتورc</v>
      </c>
      <c r="DS422" t="str">
        <f>$D$1</f>
        <v>زمان ph نمونه</v>
      </c>
      <c r="DT422" s="6" t="str">
        <f>$E$1</f>
        <v>فاکتور o</v>
      </c>
      <c r="DU422" t="str">
        <f>$F$1</f>
        <v>فاکتورh</v>
      </c>
      <c r="DV422" t="str">
        <f>$G$1</f>
        <v>فاکتور l</v>
      </c>
      <c r="DW422" t="str">
        <f>$H$1</f>
        <v>فاکتورc</v>
      </c>
      <c r="EC422" t="str">
        <f>$D$1</f>
        <v>زمان ph نمونه</v>
      </c>
      <c r="ED422" s="6" t="str">
        <f>$E$1</f>
        <v>فاکتور o</v>
      </c>
      <c r="EE422" t="str">
        <f>$F$1</f>
        <v>فاکتورh</v>
      </c>
      <c r="EF422" t="str">
        <f>$G$1</f>
        <v>فاکتور l</v>
      </c>
      <c r="EG422" t="str">
        <f>$H$1</f>
        <v>فاکتورc</v>
      </c>
      <c r="EM422" t="str">
        <f>$D$1</f>
        <v>زمان ph نمونه</v>
      </c>
      <c r="EN422" s="6" t="str">
        <f>$E$1</f>
        <v>فاکتور o</v>
      </c>
      <c r="EO422" t="str">
        <f>$F$1</f>
        <v>فاکتورh</v>
      </c>
      <c r="EP422" t="str">
        <f>$G$1</f>
        <v>فاکتور l</v>
      </c>
      <c r="EQ422" t="str">
        <f>$H$1</f>
        <v>فاکتورc</v>
      </c>
      <c r="EW422" t="str">
        <f>$D$1</f>
        <v>زمان ph نمونه</v>
      </c>
      <c r="EX422" s="6" t="str">
        <f>$E$1</f>
        <v>فاکتور o</v>
      </c>
      <c r="EY422" t="str">
        <f>$F$1</f>
        <v>فاکتورh</v>
      </c>
      <c r="EZ422" t="str">
        <f>$G$1</f>
        <v>فاکتور l</v>
      </c>
      <c r="FA422" t="str">
        <f>$H$1</f>
        <v>فاکتورc</v>
      </c>
      <c r="FG422" t="str">
        <f>$D$1</f>
        <v>زمان ph نمونه</v>
      </c>
      <c r="FH422" s="6" t="str">
        <f>$E$1</f>
        <v>فاکتور o</v>
      </c>
      <c r="FI422" t="str">
        <f>$F$1</f>
        <v>فاکتورh</v>
      </c>
      <c r="FJ422" t="str">
        <f>$G$1</f>
        <v>فاکتور l</v>
      </c>
      <c r="FK422" t="str">
        <f>$H$1</f>
        <v>فاکتورc</v>
      </c>
      <c r="FQ422" t="str">
        <f>$D$1</f>
        <v>زمان ph نمونه</v>
      </c>
      <c r="FR422" s="6" t="str">
        <f>$E$1</f>
        <v>فاکتور o</v>
      </c>
      <c r="FS422" t="str">
        <f>$F$1</f>
        <v>فاکتورh</v>
      </c>
      <c r="FT422" t="str">
        <f>$G$1</f>
        <v>فاکتور l</v>
      </c>
      <c r="FU422" t="str">
        <f>$H$1</f>
        <v>فاکتورc</v>
      </c>
      <c r="GA422" t="str">
        <f>$D$1</f>
        <v>زمان ph نمونه</v>
      </c>
      <c r="GB422" s="6" t="str">
        <f>$E$1</f>
        <v>فاکتور o</v>
      </c>
      <c r="GC422" t="str">
        <f>$F$1</f>
        <v>فاکتورh</v>
      </c>
      <c r="GD422" t="str">
        <f>$G$1</f>
        <v>فاکتور l</v>
      </c>
      <c r="GE422" t="str">
        <f>$H$1</f>
        <v>فاکتورc</v>
      </c>
      <c r="GK422" t="str">
        <f>$D$1</f>
        <v>زمان ph نمونه</v>
      </c>
      <c r="GL422" s="6" t="str">
        <f>$E$1</f>
        <v>فاکتور o</v>
      </c>
      <c r="GM422" t="str">
        <f>$F$1</f>
        <v>فاکتورh</v>
      </c>
      <c r="GN422" t="str">
        <f>$G$1</f>
        <v>فاکتور l</v>
      </c>
      <c r="GO422" t="str">
        <f>$H$1</f>
        <v>فاکتورc</v>
      </c>
      <c r="GU422" t="str">
        <f>$D$1</f>
        <v>زمان ph نمونه</v>
      </c>
      <c r="GV422" s="6" t="str">
        <f>$E$1</f>
        <v>فاکتور o</v>
      </c>
      <c r="GW422" t="str">
        <f>$F$1</f>
        <v>فاکتورh</v>
      </c>
      <c r="GX422" t="str">
        <f>$G$1</f>
        <v>فاکتور l</v>
      </c>
      <c r="GY422" t="str">
        <f>$H$1</f>
        <v>فاکتورc</v>
      </c>
      <c r="HE422" t="str">
        <f>$D$1</f>
        <v>زمان ph نمونه</v>
      </c>
      <c r="HF422" s="6" t="str">
        <f>$E$1</f>
        <v>فاکتور o</v>
      </c>
      <c r="HG422" t="str">
        <f>$F$1</f>
        <v>فاکتورh</v>
      </c>
      <c r="HH422" t="str">
        <f>$G$1</f>
        <v>فاکتور l</v>
      </c>
      <c r="HI422" t="str">
        <f>$H$1</f>
        <v>فاکتورc</v>
      </c>
      <c r="HO422" t="str">
        <f>$D$1</f>
        <v>زمان ph نمونه</v>
      </c>
      <c r="HP422" s="6" t="str">
        <f>$E$1</f>
        <v>فاکتور o</v>
      </c>
      <c r="HQ422" t="str">
        <f>$F$1</f>
        <v>فاکتورh</v>
      </c>
      <c r="HR422" t="str">
        <f>$G$1</f>
        <v>فاکتور l</v>
      </c>
      <c r="HS422" t="str">
        <f>$H$1</f>
        <v>فاکتورc</v>
      </c>
      <c r="HY422" t="str">
        <f>$D$1</f>
        <v>زمان ph نمونه</v>
      </c>
      <c r="HZ422" s="6" t="str">
        <f>$E$1</f>
        <v>فاکتور o</v>
      </c>
      <c r="IA422" t="str">
        <f>$F$1</f>
        <v>فاکتورh</v>
      </c>
      <c r="IB422" t="str">
        <f>$G$1</f>
        <v>فاکتور l</v>
      </c>
      <c r="IC422" t="str">
        <f>$H$1</f>
        <v>فاکتورc</v>
      </c>
      <c r="II422" t="str">
        <f>$D$1</f>
        <v>زمان ph نمونه</v>
      </c>
      <c r="IJ422" s="6" t="str">
        <f>$E$1</f>
        <v>فاکتور o</v>
      </c>
      <c r="IK422" t="str">
        <f>$F$1</f>
        <v>فاکتورh</v>
      </c>
      <c r="IL422" t="str">
        <f>$G$1</f>
        <v>فاکتور l</v>
      </c>
      <c r="IM422" t="str">
        <f>$H$1</f>
        <v>فاکتورc</v>
      </c>
      <c r="IS422" t="str">
        <f>$D$1</f>
        <v>زمان ph نمونه</v>
      </c>
      <c r="IT422" s="6" t="str">
        <f>$E$1</f>
        <v>فاکتور o</v>
      </c>
      <c r="IU422" t="str">
        <f>$F$1</f>
        <v>فاکتورh</v>
      </c>
      <c r="IV422" t="str">
        <f>$G$1</f>
        <v>فاکتور l</v>
      </c>
      <c r="IW422" t="str">
        <f>$H$1</f>
        <v>فاکتورc</v>
      </c>
      <c r="JC422" t="str">
        <f>$D$1</f>
        <v>زمان ph نمونه</v>
      </c>
      <c r="JD422" s="6" t="str">
        <f>$E$1</f>
        <v>فاکتور o</v>
      </c>
      <c r="JE422" t="str">
        <f>$F$1</f>
        <v>فاکتورh</v>
      </c>
      <c r="JF422" t="str">
        <f>$G$1</f>
        <v>فاکتور l</v>
      </c>
      <c r="JG422" t="str">
        <f>$H$1</f>
        <v>فاکتورc</v>
      </c>
      <c r="JM422" t="str">
        <f>$D$1</f>
        <v>زمان ph نمونه</v>
      </c>
      <c r="JN422" s="6" t="str">
        <f>$E$1</f>
        <v>فاکتور o</v>
      </c>
      <c r="JO422" t="str">
        <f>$F$1</f>
        <v>فاکتورh</v>
      </c>
      <c r="JP422" t="str">
        <f>$G$1</f>
        <v>فاکتور l</v>
      </c>
      <c r="JQ422" t="str">
        <f>$H$1</f>
        <v>فاکتورc</v>
      </c>
      <c r="JW422" t="str">
        <f>$D$1</f>
        <v>زمان ph نمونه</v>
      </c>
      <c r="JX422" s="6" t="str">
        <f>$E$1</f>
        <v>فاکتور o</v>
      </c>
      <c r="JY422" t="str">
        <f>$F$1</f>
        <v>فاکتورh</v>
      </c>
      <c r="JZ422" t="str">
        <f>$G$1</f>
        <v>فاکتور l</v>
      </c>
      <c r="KA422" t="str">
        <f>$H$1</f>
        <v>فاکتورc</v>
      </c>
    </row>
    <row r="423" spans="22:291" x14ac:dyDescent="0.3">
      <c r="V423" s="11">
        <f>D28</f>
        <v>0.51388888888888895</v>
      </c>
      <c r="W423" s="7">
        <f>E28</f>
        <v>20526.18</v>
      </c>
      <c r="X423" s="7">
        <f t="shared" ref="X423:Z423" si="34">F28</f>
        <v>20539.68</v>
      </c>
      <c r="Y423" s="7">
        <f t="shared" si="34"/>
        <v>20524.18</v>
      </c>
      <c r="Z423" s="7">
        <f t="shared" si="34"/>
        <v>20529.68</v>
      </c>
      <c r="AG423" s="11">
        <f>D28</f>
        <v>0.51388888888888895</v>
      </c>
      <c r="AH423" s="7">
        <f>E28</f>
        <v>20526.18</v>
      </c>
      <c r="AI423" s="7">
        <f>F28</f>
        <v>20539.68</v>
      </c>
      <c r="AJ423" s="7">
        <f>G28</f>
        <v>20524.18</v>
      </c>
      <c r="AK423" s="7">
        <f>H28</f>
        <v>20529.68</v>
      </c>
      <c r="AQ423" s="11">
        <f>D28</f>
        <v>0.51388888888888895</v>
      </c>
      <c r="AR423">
        <f>E28</f>
        <v>20526.18</v>
      </c>
      <c r="AS423">
        <f>F28</f>
        <v>20539.68</v>
      </c>
      <c r="AT423">
        <f>G28</f>
        <v>20524.18</v>
      </c>
      <c r="AU423">
        <f>H28</f>
        <v>20529.68</v>
      </c>
      <c r="BA423" s="11">
        <f>D28</f>
        <v>0.51388888888888895</v>
      </c>
      <c r="BB423">
        <f>E28</f>
        <v>20526.18</v>
      </c>
      <c r="BC423">
        <f>F28</f>
        <v>20539.68</v>
      </c>
      <c r="BD423">
        <f>G28</f>
        <v>20524.18</v>
      </c>
      <c r="BE423">
        <f>H28</f>
        <v>20529.68</v>
      </c>
      <c r="BK423" s="11">
        <f>D28</f>
        <v>0.51388888888888895</v>
      </c>
      <c r="BL423">
        <f>E28</f>
        <v>20526.18</v>
      </c>
      <c r="BM423">
        <f>F28</f>
        <v>20539.68</v>
      </c>
      <c r="BN423">
        <f>G28</f>
        <v>20524.18</v>
      </c>
      <c r="BO423">
        <f>H28</f>
        <v>20529.68</v>
      </c>
      <c r="BU423" s="11">
        <f>D28</f>
        <v>0.51388888888888895</v>
      </c>
      <c r="BV423">
        <f>E28</f>
        <v>20526.18</v>
      </c>
      <c r="BW423">
        <f>F28</f>
        <v>20539.68</v>
      </c>
      <c r="BX423">
        <f>G28</f>
        <v>20524.18</v>
      </c>
      <c r="BY423">
        <f>H28</f>
        <v>20529.68</v>
      </c>
      <c r="CE423" s="11">
        <f>D28</f>
        <v>0.51388888888888895</v>
      </c>
      <c r="CF423">
        <f>E28</f>
        <v>20526.18</v>
      </c>
      <c r="CG423">
        <f>F28</f>
        <v>20539.68</v>
      </c>
      <c r="CH423">
        <f>G28</f>
        <v>20524.18</v>
      </c>
      <c r="CI423">
        <f>H28</f>
        <v>20529.68</v>
      </c>
      <c r="CO423" s="11">
        <f>D28</f>
        <v>0.51388888888888895</v>
      </c>
      <c r="CP423">
        <f>E28</f>
        <v>20526.18</v>
      </c>
      <c r="CQ423">
        <f>F28</f>
        <v>20539.68</v>
      </c>
      <c r="CR423">
        <f>G28</f>
        <v>20524.18</v>
      </c>
      <c r="CS423">
        <f>H28</f>
        <v>20529.68</v>
      </c>
      <c r="CY423" s="11">
        <f>D28</f>
        <v>0.51388888888888895</v>
      </c>
      <c r="CZ423">
        <f>E28</f>
        <v>20526.18</v>
      </c>
      <c r="DA423">
        <f>F28</f>
        <v>20539.68</v>
      </c>
      <c r="DB423">
        <f>G28</f>
        <v>20524.18</v>
      </c>
      <c r="DC423">
        <f>H28</f>
        <v>20529.68</v>
      </c>
      <c r="DI423" s="11">
        <f>D28</f>
        <v>0.51388888888888895</v>
      </c>
      <c r="DJ423">
        <f>E28</f>
        <v>20526.18</v>
      </c>
      <c r="DK423">
        <f>F28</f>
        <v>20539.68</v>
      </c>
      <c r="DL423">
        <f>G28</f>
        <v>20524.18</v>
      </c>
      <c r="DM423">
        <f>H28</f>
        <v>20529.68</v>
      </c>
      <c r="DS423" s="11">
        <f>D28</f>
        <v>0.51388888888888895</v>
      </c>
      <c r="DT423">
        <f>E28</f>
        <v>20526.18</v>
      </c>
      <c r="DU423">
        <f>F28</f>
        <v>20539.68</v>
      </c>
      <c r="DV423">
        <f>G28</f>
        <v>20524.18</v>
      </c>
      <c r="DW423">
        <f>H28</f>
        <v>20529.68</v>
      </c>
      <c r="EC423" s="11">
        <f>D28</f>
        <v>0.51388888888888895</v>
      </c>
      <c r="ED423">
        <f>E28</f>
        <v>20526.18</v>
      </c>
      <c r="EE423">
        <f>F28</f>
        <v>20539.68</v>
      </c>
      <c r="EF423">
        <f>G28</f>
        <v>20524.18</v>
      </c>
      <c r="EG423">
        <f>H28</f>
        <v>20529.68</v>
      </c>
      <c r="EM423" s="11">
        <f>D28</f>
        <v>0.51388888888888895</v>
      </c>
      <c r="EN423">
        <f>E28</f>
        <v>20526.18</v>
      </c>
      <c r="EO423">
        <f>F28</f>
        <v>20539.68</v>
      </c>
      <c r="EP423">
        <f>G28</f>
        <v>20524.18</v>
      </c>
      <c r="EQ423">
        <f>H28</f>
        <v>20529.68</v>
      </c>
      <c r="EW423" s="11">
        <f>D28</f>
        <v>0.51388888888888895</v>
      </c>
      <c r="EX423">
        <f>E28</f>
        <v>20526.18</v>
      </c>
      <c r="EY423">
        <f>F28</f>
        <v>20539.68</v>
      </c>
      <c r="EZ423">
        <f>G28</f>
        <v>20524.18</v>
      </c>
      <c r="FA423">
        <f>H28</f>
        <v>20529.68</v>
      </c>
      <c r="FG423" s="11">
        <f>D28</f>
        <v>0.51388888888888895</v>
      </c>
      <c r="FH423">
        <f>E28</f>
        <v>20526.18</v>
      </c>
      <c r="FI423">
        <f>F28</f>
        <v>20539.68</v>
      </c>
      <c r="FJ423">
        <f>G28</f>
        <v>20524.18</v>
      </c>
      <c r="FK423">
        <f>H28</f>
        <v>20529.68</v>
      </c>
      <c r="FQ423" s="11">
        <f>D28</f>
        <v>0.51388888888888895</v>
      </c>
      <c r="FR423">
        <f>E28</f>
        <v>20526.18</v>
      </c>
      <c r="FS423">
        <f>F28</f>
        <v>20539.68</v>
      </c>
      <c r="FT423">
        <f>G28</f>
        <v>20524.18</v>
      </c>
      <c r="FU423">
        <f>H28</f>
        <v>20529.68</v>
      </c>
      <c r="GA423" s="11">
        <f>D28</f>
        <v>0.51388888888888895</v>
      </c>
      <c r="GB423">
        <f>E28</f>
        <v>20526.18</v>
      </c>
      <c r="GC423">
        <f>F28</f>
        <v>20539.68</v>
      </c>
      <c r="GD423">
        <f>G28</f>
        <v>20524.18</v>
      </c>
      <c r="GE423">
        <f>H28</f>
        <v>20529.68</v>
      </c>
      <c r="GK423" s="11">
        <f>D28</f>
        <v>0.51388888888888895</v>
      </c>
      <c r="GL423">
        <f>E28</f>
        <v>20526.18</v>
      </c>
      <c r="GM423">
        <f>F28</f>
        <v>20539.68</v>
      </c>
      <c r="GN423">
        <f>G28</f>
        <v>20524.18</v>
      </c>
      <c r="GO423">
        <f>H28</f>
        <v>20529.68</v>
      </c>
      <c r="GU423" s="11">
        <f>D28</f>
        <v>0.51388888888888895</v>
      </c>
      <c r="GV423">
        <f>E28</f>
        <v>20526.18</v>
      </c>
      <c r="GW423">
        <f>F28</f>
        <v>20539.68</v>
      </c>
      <c r="GX423">
        <f>G28</f>
        <v>20524.18</v>
      </c>
      <c r="GY423">
        <f>H28</f>
        <v>20529.68</v>
      </c>
      <c r="HE423" s="11">
        <f>D28</f>
        <v>0.51388888888888895</v>
      </c>
      <c r="HF423">
        <f>E28</f>
        <v>20526.18</v>
      </c>
      <c r="HG423">
        <f>F28</f>
        <v>20539.68</v>
      </c>
      <c r="HH423">
        <f>G28</f>
        <v>20524.18</v>
      </c>
      <c r="HI423">
        <f>H28</f>
        <v>20529.68</v>
      </c>
      <c r="HO423" s="11">
        <f>D28</f>
        <v>0.51388888888888895</v>
      </c>
      <c r="HP423">
        <f>E28</f>
        <v>20526.18</v>
      </c>
      <c r="HQ423">
        <f>F28</f>
        <v>20539.68</v>
      </c>
      <c r="HR423">
        <f>G28</f>
        <v>20524.18</v>
      </c>
      <c r="HS423">
        <f>H28</f>
        <v>20529.68</v>
      </c>
      <c r="HY423" s="11">
        <f>D28</f>
        <v>0.51388888888888895</v>
      </c>
      <c r="HZ423">
        <f>E28</f>
        <v>20526.18</v>
      </c>
      <c r="IA423">
        <f>F28</f>
        <v>20539.68</v>
      </c>
      <c r="IB423">
        <f>G28</f>
        <v>20524.18</v>
      </c>
      <c r="IC423">
        <f>H28</f>
        <v>20529.68</v>
      </c>
      <c r="II423" s="11">
        <f>D28</f>
        <v>0.51388888888888895</v>
      </c>
      <c r="IJ423">
        <f>E28</f>
        <v>20526.18</v>
      </c>
      <c r="IK423">
        <f>F28</f>
        <v>20539.68</v>
      </c>
      <c r="IL423">
        <f>G28</f>
        <v>20524.18</v>
      </c>
      <c r="IM423">
        <f>H28</f>
        <v>20529.68</v>
      </c>
      <c r="IS423" s="11">
        <f>D28</f>
        <v>0.51388888888888895</v>
      </c>
      <c r="IT423">
        <f>E28</f>
        <v>20526.18</v>
      </c>
      <c r="IU423">
        <f>F28</f>
        <v>20539.68</v>
      </c>
      <c r="IV423">
        <f>G28</f>
        <v>20524.18</v>
      </c>
      <c r="IW423">
        <f>H28</f>
        <v>20529.68</v>
      </c>
      <c r="JC423" s="11">
        <f>D28</f>
        <v>0.51388888888888895</v>
      </c>
      <c r="JD423">
        <f>E28</f>
        <v>20526.18</v>
      </c>
      <c r="JE423">
        <f>F28</f>
        <v>20539.68</v>
      </c>
      <c r="JF423">
        <f>G28</f>
        <v>20524.18</v>
      </c>
      <c r="JG423">
        <f>H28</f>
        <v>20529.68</v>
      </c>
      <c r="JM423" s="11">
        <f>D28</f>
        <v>0.51388888888888895</v>
      </c>
      <c r="JN423">
        <f>E28</f>
        <v>20526.18</v>
      </c>
      <c r="JO423">
        <f>F28</f>
        <v>20539.68</v>
      </c>
      <c r="JP423">
        <f>G28</f>
        <v>20524.18</v>
      </c>
      <c r="JQ423">
        <f>H28</f>
        <v>20529.68</v>
      </c>
      <c r="JW423" s="11">
        <f>D28</f>
        <v>0.51388888888888895</v>
      </c>
      <c r="JX423">
        <f>E28</f>
        <v>20526.18</v>
      </c>
      <c r="JY423">
        <f>F28</f>
        <v>20539.68</v>
      </c>
      <c r="JZ423">
        <f>G28</f>
        <v>20524.18</v>
      </c>
      <c r="KA423">
        <f>H28</f>
        <v>20529.68</v>
      </c>
    </row>
    <row r="424" spans="22:291" x14ac:dyDescent="0.3">
      <c r="V424" s="2" t="str">
        <f>$J$1</f>
        <v>غلظت فاکتور b</v>
      </c>
      <c r="W424" s="2" t="str">
        <f>$K$1</f>
        <v>غلظت فاکتور s</v>
      </c>
      <c r="AG424" s="2" t="str">
        <f>$J$1</f>
        <v>غلظت فاکتور b</v>
      </c>
      <c r="AH424" s="2" t="str">
        <f>$K$1</f>
        <v>غلظت فاکتور s</v>
      </c>
      <c r="AQ424" s="2" t="str">
        <f>$J$1</f>
        <v>غلظت فاکتور b</v>
      </c>
      <c r="AR424" s="2" t="str">
        <f>$K$1</f>
        <v>غلظت فاکتور s</v>
      </c>
      <c r="BA424" s="2" t="str">
        <f>$J$1</f>
        <v>غلظت فاکتور b</v>
      </c>
      <c r="BB424" s="2" t="str">
        <f>$K$1</f>
        <v>غلظت فاکتور s</v>
      </c>
      <c r="BK424" s="2" t="str">
        <f>$J$1</f>
        <v>غلظت فاکتور b</v>
      </c>
      <c r="BL424" s="2" t="str">
        <f>$K$1</f>
        <v>غلظت فاکتور s</v>
      </c>
      <c r="BU424" s="2" t="str">
        <f>$J$1</f>
        <v>غلظت فاکتور b</v>
      </c>
      <c r="BV424" s="2" t="str">
        <f>$K$1</f>
        <v>غلظت فاکتور s</v>
      </c>
      <c r="CE424" s="2" t="str">
        <f>$J$1</f>
        <v>غلظت فاکتور b</v>
      </c>
      <c r="CF424" s="2" t="str">
        <f>$K$1</f>
        <v>غلظت فاکتور s</v>
      </c>
      <c r="CO424" s="2" t="str">
        <f>$J$1</f>
        <v>غلظت فاکتور b</v>
      </c>
      <c r="CP424" s="2" t="str">
        <f>$K$1</f>
        <v>غلظت فاکتور s</v>
      </c>
      <c r="CY424" s="2" t="str">
        <f>$J$1</f>
        <v>غلظت فاکتور b</v>
      </c>
      <c r="CZ424" s="2" t="str">
        <f>$K$1</f>
        <v>غلظت فاکتور s</v>
      </c>
      <c r="DI424" s="2" t="str">
        <f>$J$1</f>
        <v>غلظت فاکتور b</v>
      </c>
      <c r="DJ424" s="2" t="str">
        <f>$K$1</f>
        <v>غلظت فاکتور s</v>
      </c>
      <c r="DS424" s="2" t="str">
        <f>$J$1</f>
        <v>غلظت فاکتور b</v>
      </c>
      <c r="DT424" s="2" t="str">
        <f>$K$1</f>
        <v>غلظت فاکتور s</v>
      </c>
      <c r="EC424" s="2" t="str">
        <f>$J$1</f>
        <v>غلظت فاکتور b</v>
      </c>
      <c r="ED424" s="2" t="str">
        <f>$K$1</f>
        <v>غلظت فاکتور s</v>
      </c>
      <c r="EM424" s="2" t="str">
        <f>$J$1</f>
        <v>غلظت فاکتور b</v>
      </c>
      <c r="EN424" s="2" t="str">
        <f>$K$1</f>
        <v>غلظت فاکتور s</v>
      </c>
      <c r="EW424" s="2" t="str">
        <f>$J$1</f>
        <v>غلظت فاکتور b</v>
      </c>
      <c r="EX424" s="2" t="str">
        <f>$K$1</f>
        <v>غلظت فاکتور s</v>
      </c>
      <c r="FG424" s="2" t="str">
        <f>$J$1</f>
        <v>غلظت فاکتور b</v>
      </c>
      <c r="FH424" s="2" t="str">
        <f>$K$1</f>
        <v>غلظت فاکتور s</v>
      </c>
      <c r="FQ424" s="2" t="str">
        <f>$J$1</f>
        <v>غلظت فاکتور b</v>
      </c>
      <c r="FR424" s="2" t="str">
        <f>$K$1</f>
        <v>غلظت فاکتور s</v>
      </c>
      <c r="GA424" s="2" t="str">
        <f>$J$1</f>
        <v>غلظت فاکتور b</v>
      </c>
      <c r="GB424" s="2" t="str">
        <f>$K$1</f>
        <v>غلظت فاکتور s</v>
      </c>
      <c r="GK424" s="2" t="str">
        <f>$J$1</f>
        <v>غلظت فاکتور b</v>
      </c>
      <c r="GL424" s="2" t="str">
        <f>$K$1</f>
        <v>غلظت فاکتور s</v>
      </c>
      <c r="GU424" s="2" t="str">
        <f>$J$1</f>
        <v>غلظت فاکتور b</v>
      </c>
      <c r="GV424" s="2" t="str">
        <f>$K$1</f>
        <v>غلظت فاکتور s</v>
      </c>
      <c r="HE424" s="2" t="str">
        <f>$J$1</f>
        <v>غلظت فاکتور b</v>
      </c>
      <c r="HF424" s="2" t="str">
        <f>$K$1</f>
        <v>غلظت فاکتور s</v>
      </c>
      <c r="HO424" s="2" t="str">
        <f>$J$1</f>
        <v>غلظت فاکتور b</v>
      </c>
      <c r="HP424" s="2" t="str">
        <f>$K$1</f>
        <v>غلظت فاکتور s</v>
      </c>
      <c r="HY424" s="2" t="str">
        <f>$J$1</f>
        <v>غلظت فاکتور b</v>
      </c>
      <c r="HZ424" s="2" t="str">
        <f>$K$1</f>
        <v>غلظت فاکتور s</v>
      </c>
      <c r="II424" s="2" t="str">
        <f>$J$1</f>
        <v>غلظت فاکتور b</v>
      </c>
      <c r="IJ424" s="2" t="str">
        <f>$K$1</f>
        <v>غلظت فاکتور s</v>
      </c>
      <c r="IS424" s="2" t="str">
        <f>$J$1</f>
        <v>غلظت فاکتور b</v>
      </c>
      <c r="IT424" s="2" t="str">
        <f>$K$1</f>
        <v>غلظت فاکتور s</v>
      </c>
      <c r="JC424" s="2" t="str">
        <f>$J$1</f>
        <v>غلظت فاکتور b</v>
      </c>
      <c r="JD424" s="2" t="str">
        <f>$K$1</f>
        <v>غلظت فاکتور s</v>
      </c>
      <c r="JM424" s="2" t="str">
        <f>$J$1</f>
        <v>غلظت فاکتور b</v>
      </c>
      <c r="JN424" s="2" t="str">
        <f>$K$1</f>
        <v>غلظت فاکتور s</v>
      </c>
      <c r="JW424" s="2" t="str">
        <f>$J$1</f>
        <v>غلظت فاکتور b</v>
      </c>
      <c r="JX424" s="2" t="str">
        <f>$K$1</f>
        <v>غلظت فاکتور s</v>
      </c>
    </row>
    <row r="425" spans="22:291" x14ac:dyDescent="0.3">
      <c r="V425" s="7">
        <f>J28</f>
        <v>0.35483870967741937</v>
      </c>
      <c r="W425" s="7">
        <f>K28</f>
        <v>0.64516129032258063</v>
      </c>
      <c r="AG425" s="7">
        <f>J28</f>
        <v>0.35483870967741937</v>
      </c>
      <c r="AH425" s="7">
        <f>K28</f>
        <v>0.64516129032258063</v>
      </c>
      <c r="AQ425" s="7">
        <f>J28</f>
        <v>0.35483870967741937</v>
      </c>
      <c r="AR425" s="7">
        <f>K28</f>
        <v>0.64516129032258063</v>
      </c>
      <c r="BA425" s="7">
        <f>J28</f>
        <v>0.35483870967741937</v>
      </c>
      <c r="BB425" s="7">
        <f>K28</f>
        <v>0.64516129032258063</v>
      </c>
      <c r="BK425" s="7">
        <f>J28</f>
        <v>0.35483870967741937</v>
      </c>
      <c r="BL425" s="7">
        <f>K28</f>
        <v>0.64516129032258063</v>
      </c>
      <c r="BM425" s="7"/>
      <c r="BU425" s="7">
        <f>J28</f>
        <v>0.35483870967741937</v>
      </c>
      <c r="BV425" s="7">
        <f>K28</f>
        <v>0.64516129032258063</v>
      </c>
      <c r="CE425" s="7">
        <f>J28</f>
        <v>0.35483870967741937</v>
      </c>
      <c r="CF425" s="7">
        <f>K28</f>
        <v>0.64516129032258063</v>
      </c>
      <c r="CO425" s="7">
        <f>J28</f>
        <v>0.35483870967741937</v>
      </c>
      <c r="CP425" s="7">
        <f>K28</f>
        <v>0.64516129032258063</v>
      </c>
      <c r="CY425" s="7">
        <f>J28</f>
        <v>0.35483870967741937</v>
      </c>
      <c r="CZ425" s="7">
        <f>K28</f>
        <v>0.64516129032258063</v>
      </c>
      <c r="DI425" s="7">
        <f>J28</f>
        <v>0.35483870967741937</v>
      </c>
      <c r="DJ425" s="7">
        <f>K28</f>
        <v>0.64516129032258063</v>
      </c>
      <c r="DS425" s="7">
        <f>J28</f>
        <v>0.35483870967741937</v>
      </c>
      <c r="DT425" s="7">
        <f>K28</f>
        <v>0.64516129032258063</v>
      </c>
      <c r="EC425" s="7">
        <f>J28</f>
        <v>0.35483870967741937</v>
      </c>
      <c r="ED425" s="7">
        <f>K28</f>
        <v>0.64516129032258063</v>
      </c>
      <c r="EM425" s="7">
        <f>J28</f>
        <v>0.35483870967741937</v>
      </c>
      <c r="EN425" s="7">
        <f>K28</f>
        <v>0.64516129032258063</v>
      </c>
      <c r="EW425" s="7">
        <f>J28</f>
        <v>0.35483870967741937</v>
      </c>
      <c r="EX425" s="7">
        <f>K28</f>
        <v>0.64516129032258063</v>
      </c>
      <c r="FG425" s="7">
        <f>J28</f>
        <v>0.35483870967741937</v>
      </c>
      <c r="FH425" s="7">
        <f>K28</f>
        <v>0.64516129032258063</v>
      </c>
      <c r="FQ425" s="7">
        <f>J28</f>
        <v>0.35483870967741937</v>
      </c>
      <c r="FR425" s="7">
        <f>K28</f>
        <v>0.64516129032258063</v>
      </c>
      <c r="GA425" s="7">
        <f>J28</f>
        <v>0.35483870967741937</v>
      </c>
      <c r="GB425" s="7">
        <f>K28</f>
        <v>0.64516129032258063</v>
      </c>
      <c r="GK425" s="7">
        <f>J28</f>
        <v>0.35483870967741937</v>
      </c>
      <c r="GL425" s="7">
        <f>K28</f>
        <v>0.64516129032258063</v>
      </c>
      <c r="GU425" s="7">
        <f>J28</f>
        <v>0.35483870967741937</v>
      </c>
      <c r="GV425" s="7">
        <f>K28</f>
        <v>0.64516129032258063</v>
      </c>
      <c r="HE425" s="7">
        <f>J28</f>
        <v>0.35483870967741937</v>
      </c>
      <c r="HF425" s="7">
        <f>K28</f>
        <v>0.64516129032258063</v>
      </c>
      <c r="HO425" s="7">
        <f>J28</f>
        <v>0.35483870967741937</v>
      </c>
      <c r="HP425" s="7">
        <f>K28</f>
        <v>0.64516129032258063</v>
      </c>
      <c r="HY425" s="7">
        <f>J28</f>
        <v>0.35483870967741937</v>
      </c>
      <c r="HZ425" s="7">
        <f>K28</f>
        <v>0.64516129032258063</v>
      </c>
      <c r="II425" s="7">
        <f>J28</f>
        <v>0.35483870967741937</v>
      </c>
      <c r="IJ425" s="7">
        <f>K28</f>
        <v>0.64516129032258063</v>
      </c>
      <c r="IS425" s="7">
        <f>J28</f>
        <v>0.35483870967741937</v>
      </c>
      <c r="IT425" s="7">
        <f>K28</f>
        <v>0.64516129032258063</v>
      </c>
      <c r="JC425" s="7">
        <f>J28</f>
        <v>0.35483870967741937</v>
      </c>
      <c r="JD425" s="7">
        <f>K28</f>
        <v>0.64516129032258063</v>
      </c>
      <c r="JM425" s="7">
        <f>J28</f>
        <v>0.35483870967741937</v>
      </c>
      <c r="JN425" s="7">
        <f>K28</f>
        <v>0.64516129032258063</v>
      </c>
      <c r="JW425" s="7">
        <f>J28</f>
        <v>0.35483870967741937</v>
      </c>
      <c r="JX425" s="7">
        <f>K28</f>
        <v>0.64516129032258063</v>
      </c>
    </row>
    <row r="426" spans="22:291" x14ac:dyDescent="0.3">
      <c r="V426" t="str">
        <f>$L$1</f>
        <v>color</v>
      </c>
      <c r="W426" t="str">
        <f>$M$1</f>
        <v>اندازه نمونه</v>
      </c>
      <c r="AG426" t="str">
        <f>$L$1</f>
        <v>color</v>
      </c>
      <c r="AH426" t="str">
        <f>$M$1</f>
        <v>اندازه نمونه</v>
      </c>
      <c r="AQ426" t="str">
        <f>$L$1</f>
        <v>color</v>
      </c>
      <c r="AR426" t="str">
        <f>$M$1</f>
        <v>اندازه نمونه</v>
      </c>
      <c r="BA426" t="str">
        <f>$L$1</f>
        <v>color</v>
      </c>
      <c r="BB426" t="str">
        <f>$M$1</f>
        <v>اندازه نمونه</v>
      </c>
      <c r="BK426" t="str">
        <f>$L$1</f>
        <v>color</v>
      </c>
      <c r="BL426" t="str">
        <f>$M$1</f>
        <v>اندازه نمونه</v>
      </c>
      <c r="BU426" t="str">
        <f>$L$1</f>
        <v>color</v>
      </c>
      <c r="BV426" t="str">
        <f>$M$1</f>
        <v>اندازه نمونه</v>
      </c>
      <c r="CE426" t="str">
        <f>$L$1</f>
        <v>color</v>
      </c>
      <c r="CF426" t="str">
        <f>$M$1</f>
        <v>اندازه نمونه</v>
      </c>
      <c r="CO426" t="str">
        <f>$L$1</f>
        <v>color</v>
      </c>
      <c r="CP426" t="str">
        <f>$M$1</f>
        <v>اندازه نمونه</v>
      </c>
      <c r="CY426" t="str">
        <f>$L$1</f>
        <v>color</v>
      </c>
      <c r="CZ426" t="str">
        <f>$M$1</f>
        <v>اندازه نمونه</v>
      </c>
      <c r="DI426" t="str">
        <f>$L$1</f>
        <v>color</v>
      </c>
      <c r="DJ426" t="str">
        <f>$M$1</f>
        <v>اندازه نمونه</v>
      </c>
      <c r="DS426" t="str">
        <f>$L$1</f>
        <v>color</v>
      </c>
      <c r="DT426" t="str">
        <f>$M$1</f>
        <v>اندازه نمونه</v>
      </c>
      <c r="EC426" t="str">
        <f>$L$1</f>
        <v>color</v>
      </c>
      <c r="ED426" t="str">
        <f>$M$1</f>
        <v>اندازه نمونه</v>
      </c>
      <c r="EM426" t="str">
        <f>$L$1</f>
        <v>color</v>
      </c>
      <c r="EN426" t="str">
        <f>$M$1</f>
        <v>اندازه نمونه</v>
      </c>
      <c r="EW426" t="str">
        <f>$L$1</f>
        <v>color</v>
      </c>
      <c r="EX426" t="str">
        <f>$M$1</f>
        <v>اندازه نمونه</v>
      </c>
      <c r="FG426" t="str">
        <f>$L$1</f>
        <v>color</v>
      </c>
      <c r="FH426" t="str">
        <f>$M$1</f>
        <v>اندازه نمونه</v>
      </c>
      <c r="FQ426" t="str">
        <f>$L$1</f>
        <v>color</v>
      </c>
      <c r="FR426" t="str">
        <f>$M$1</f>
        <v>اندازه نمونه</v>
      </c>
      <c r="GA426" t="str">
        <f>$L$1</f>
        <v>color</v>
      </c>
      <c r="GB426" t="str">
        <f>$M$1</f>
        <v>اندازه نمونه</v>
      </c>
      <c r="GK426" t="str">
        <f>$L$1</f>
        <v>color</v>
      </c>
      <c r="GL426" t="str">
        <f>$M$1</f>
        <v>اندازه نمونه</v>
      </c>
      <c r="GU426" t="str">
        <f>$L$1</f>
        <v>color</v>
      </c>
      <c r="GV426" t="str">
        <f>$M$1</f>
        <v>اندازه نمونه</v>
      </c>
      <c r="HE426" t="str">
        <f>$L$1</f>
        <v>color</v>
      </c>
      <c r="HF426" t="str">
        <f>$M$1</f>
        <v>اندازه نمونه</v>
      </c>
      <c r="HO426" t="str">
        <f>$L$1</f>
        <v>color</v>
      </c>
      <c r="HP426" t="str">
        <f>$M$1</f>
        <v>اندازه نمونه</v>
      </c>
      <c r="HY426" t="str">
        <f>$L$1</f>
        <v>color</v>
      </c>
      <c r="HZ426" t="str">
        <f>$M$1</f>
        <v>اندازه نمونه</v>
      </c>
      <c r="II426" t="str">
        <f>$L$1</f>
        <v>color</v>
      </c>
      <c r="IJ426" t="str">
        <f>$M$1</f>
        <v>اندازه نمونه</v>
      </c>
      <c r="IS426" t="str">
        <f>$L$1</f>
        <v>color</v>
      </c>
      <c r="IT426" t="str">
        <f>$M$1</f>
        <v>اندازه نمونه</v>
      </c>
      <c r="JC426" t="str">
        <f>$L$1</f>
        <v>color</v>
      </c>
      <c r="JD426" t="str">
        <f>$M$1</f>
        <v>اندازه نمونه</v>
      </c>
      <c r="JM426" t="str">
        <f>$L$1</f>
        <v>color</v>
      </c>
      <c r="JN426" t="str">
        <f>$M$1</f>
        <v>اندازه نمونه</v>
      </c>
      <c r="JW426" t="str">
        <f>$L$1</f>
        <v>color</v>
      </c>
      <c r="JX426" t="str">
        <f>$M$1</f>
        <v>اندازه نمونه</v>
      </c>
    </row>
    <row r="427" spans="22:291" x14ac:dyDescent="0.3">
      <c r="V427" s="6">
        <f>L28</f>
        <v>3.5</v>
      </c>
      <c r="W427" s="6">
        <f>M28</f>
        <v>15.5</v>
      </c>
      <c r="AG427" s="6">
        <f>L28</f>
        <v>3.5</v>
      </c>
      <c r="AH427" s="6">
        <f>M28</f>
        <v>15.5</v>
      </c>
      <c r="AQ427" s="6">
        <f>L28</f>
        <v>3.5</v>
      </c>
      <c r="AR427" s="6">
        <f>M28</f>
        <v>15.5</v>
      </c>
      <c r="BA427" s="6">
        <f>L28</f>
        <v>3.5</v>
      </c>
      <c r="BB427" s="6">
        <f>M28</f>
        <v>15.5</v>
      </c>
      <c r="BK427" s="6">
        <f>L28</f>
        <v>3.5</v>
      </c>
      <c r="BL427" s="6">
        <f>M28</f>
        <v>15.5</v>
      </c>
      <c r="BU427" s="6">
        <f>L28</f>
        <v>3.5</v>
      </c>
      <c r="BV427" s="6">
        <f>M28</f>
        <v>15.5</v>
      </c>
      <c r="CE427" s="6">
        <f>L28</f>
        <v>3.5</v>
      </c>
      <c r="CF427" s="6">
        <f>M28</f>
        <v>15.5</v>
      </c>
      <c r="CO427" s="6">
        <f>L28</f>
        <v>3.5</v>
      </c>
      <c r="CP427" s="6">
        <f>M28</f>
        <v>15.5</v>
      </c>
      <c r="CQ427" s="6"/>
      <c r="CY427" s="6">
        <f>L28</f>
        <v>3.5</v>
      </c>
      <c r="CZ427" s="6">
        <f>M28</f>
        <v>15.5</v>
      </c>
      <c r="DI427" s="6">
        <f>L28</f>
        <v>3.5</v>
      </c>
      <c r="DJ427" s="6">
        <f>M28</f>
        <v>15.5</v>
      </c>
      <c r="DS427" s="6">
        <f>K28</f>
        <v>0.64516129032258063</v>
      </c>
      <c r="DT427" s="6">
        <f>L28</f>
        <v>3.5</v>
      </c>
      <c r="EC427" s="6">
        <f>L28</f>
        <v>3.5</v>
      </c>
      <c r="ED427" s="6">
        <f>M28</f>
        <v>15.5</v>
      </c>
      <c r="EM427" s="6">
        <f>L28</f>
        <v>3.5</v>
      </c>
      <c r="EN427" s="6">
        <f>M28</f>
        <v>15.5</v>
      </c>
      <c r="EW427" s="6">
        <f>J28</f>
        <v>0.35483870967741937</v>
      </c>
      <c r="EX427" s="6">
        <f>K28</f>
        <v>0.64516129032258063</v>
      </c>
      <c r="FG427" s="6">
        <f>L28</f>
        <v>3.5</v>
      </c>
      <c r="FH427" s="6">
        <f>M28</f>
        <v>15.5</v>
      </c>
      <c r="FQ427" s="6">
        <f>L28</f>
        <v>3.5</v>
      </c>
      <c r="FR427" s="6">
        <f>M28</f>
        <v>15.5</v>
      </c>
      <c r="GA427" s="6">
        <f>L28</f>
        <v>3.5</v>
      </c>
      <c r="GB427" s="6">
        <f>M28</f>
        <v>15.5</v>
      </c>
      <c r="GK427" s="6">
        <f>L28</f>
        <v>3.5</v>
      </c>
      <c r="GL427" s="6">
        <f>M28</f>
        <v>15.5</v>
      </c>
      <c r="GU427" s="6">
        <f>L28</f>
        <v>3.5</v>
      </c>
      <c r="GV427" s="6">
        <f>M28</f>
        <v>15.5</v>
      </c>
      <c r="HE427" s="6">
        <f>L28</f>
        <v>3.5</v>
      </c>
      <c r="HF427" s="6">
        <f>M28</f>
        <v>15.5</v>
      </c>
      <c r="HO427" s="6">
        <f>L28</f>
        <v>3.5</v>
      </c>
      <c r="HP427" s="6">
        <f>M28</f>
        <v>15.5</v>
      </c>
      <c r="HY427" s="6">
        <f>L28</f>
        <v>3.5</v>
      </c>
      <c r="HZ427" s="6">
        <f>M28</f>
        <v>15.5</v>
      </c>
      <c r="II427" s="6">
        <f>L28</f>
        <v>3.5</v>
      </c>
      <c r="IJ427" s="6">
        <f>M28</f>
        <v>15.5</v>
      </c>
      <c r="IS427" s="6">
        <f>L28</f>
        <v>3.5</v>
      </c>
      <c r="IT427" s="6">
        <f>M28</f>
        <v>15.5</v>
      </c>
      <c r="JC427" s="6">
        <f>L28</f>
        <v>3.5</v>
      </c>
      <c r="JD427" s="6">
        <f>M28</f>
        <v>15.5</v>
      </c>
      <c r="JM427" s="6">
        <f>K28</f>
        <v>0.64516129032258063</v>
      </c>
      <c r="JN427" s="6">
        <f>L28</f>
        <v>3.5</v>
      </c>
      <c r="JW427" s="6">
        <f>L28</f>
        <v>3.5</v>
      </c>
      <c r="JX427" s="6">
        <f>M28</f>
        <v>15.5</v>
      </c>
    </row>
    <row r="428" spans="22:291" x14ac:dyDescent="0.3">
      <c r="V428" s="4" t="str">
        <f>$A$1</f>
        <v xml:space="preserve">تعدا د </v>
      </c>
      <c r="W428" s="4"/>
      <c r="X428" s="4"/>
      <c r="Y428" s="4"/>
      <c r="Z428" s="4"/>
      <c r="AG428" s="4" t="str">
        <f>$A$1</f>
        <v xml:space="preserve">تعدا د </v>
      </c>
      <c r="AH428" s="4"/>
      <c r="AI428" s="4"/>
      <c r="AJ428" s="4"/>
      <c r="AK428" s="4"/>
      <c r="AQ428" s="4" t="str">
        <f>$A$1</f>
        <v xml:space="preserve">تعدا د </v>
      </c>
      <c r="AR428" s="4"/>
      <c r="AS428" s="4"/>
      <c r="AT428" s="4"/>
      <c r="AU428" s="4"/>
      <c r="BA428" s="4" t="str">
        <f>$A$1</f>
        <v xml:space="preserve">تعدا د </v>
      </c>
      <c r="BB428" s="4"/>
      <c r="BC428" s="4"/>
      <c r="BD428" s="4"/>
      <c r="BE428" s="4"/>
      <c r="BK428" s="4" t="str">
        <f>$A$1</f>
        <v xml:space="preserve">تعدا د </v>
      </c>
      <c r="BL428" s="4"/>
      <c r="BM428" s="4"/>
      <c r="BN428" s="4"/>
      <c r="BO428" s="4"/>
      <c r="BU428" s="4" t="str">
        <f>$A$1</f>
        <v xml:space="preserve">تعدا د </v>
      </c>
      <c r="BV428" s="4"/>
      <c r="BW428" s="4"/>
      <c r="BX428" s="4"/>
      <c r="BY428" s="4"/>
      <c r="CE428" s="4" t="str">
        <f>$A$1</f>
        <v xml:space="preserve">تعدا د </v>
      </c>
      <c r="CF428" s="4"/>
      <c r="CG428" s="4"/>
      <c r="CH428" s="4"/>
      <c r="CI428" s="4"/>
      <c r="CO428" s="4" t="str">
        <f>$A$1</f>
        <v xml:space="preserve">تعدا د </v>
      </c>
      <c r="CP428" s="4"/>
      <c r="CQ428" s="4"/>
      <c r="CR428" s="4"/>
      <c r="CS428" s="4"/>
      <c r="CY428" s="4" t="str">
        <f>$A$1</f>
        <v xml:space="preserve">تعدا د </v>
      </c>
      <c r="CZ428" s="4"/>
      <c r="DA428" s="4"/>
      <c r="DB428" s="4"/>
      <c r="DC428" s="4"/>
      <c r="DI428" s="4" t="str">
        <f>$A$1</f>
        <v xml:space="preserve">تعدا د </v>
      </c>
      <c r="DJ428" s="4"/>
      <c r="DK428" s="4"/>
      <c r="DL428" s="4"/>
      <c r="DM428" s="4"/>
      <c r="DS428" s="4" t="str">
        <f>$A$1</f>
        <v xml:space="preserve">تعدا د </v>
      </c>
      <c r="DT428" s="4"/>
      <c r="DU428" s="4"/>
      <c r="DV428" s="4"/>
      <c r="DW428" s="4"/>
      <c r="EC428" s="4" t="str">
        <f>$A$1</f>
        <v xml:space="preserve">تعدا د </v>
      </c>
      <c r="ED428" s="4"/>
      <c r="EE428" s="4"/>
      <c r="EF428" s="4"/>
      <c r="EG428" s="4"/>
      <c r="EM428" s="4" t="str">
        <f>$A$1</f>
        <v xml:space="preserve">تعدا د </v>
      </c>
      <c r="EN428" s="4"/>
      <c r="EO428" s="4"/>
      <c r="EP428" s="4"/>
      <c r="EQ428" s="4"/>
      <c r="EW428" s="4" t="str">
        <f>$A$1</f>
        <v xml:space="preserve">تعدا د </v>
      </c>
      <c r="EX428" s="4"/>
      <c r="EY428" s="4"/>
      <c r="EZ428" s="4"/>
      <c r="FA428" s="4"/>
      <c r="FG428" s="4" t="str">
        <f>$A$1</f>
        <v xml:space="preserve">تعدا د </v>
      </c>
      <c r="FH428" s="4"/>
      <c r="FI428" s="4"/>
      <c r="FJ428" s="4"/>
      <c r="FK428" s="4"/>
      <c r="FQ428" s="4" t="str">
        <f>$A$1</f>
        <v xml:space="preserve">تعدا د </v>
      </c>
      <c r="FR428" s="4"/>
      <c r="FS428" s="4"/>
      <c r="FT428" s="4"/>
      <c r="FU428" s="4"/>
      <c r="GA428" s="4" t="str">
        <f>$A$1</f>
        <v xml:space="preserve">تعدا د </v>
      </c>
      <c r="GB428" s="4"/>
      <c r="GC428" s="4"/>
      <c r="GD428" s="4"/>
      <c r="GE428" s="4"/>
      <c r="GK428" s="4" t="str">
        <f>$A$1</f>
        <v xml:space="preserve">تعدا د </v>
      </c>
      <c r="GL428" s="4"/>
      <c r="GM428" s="4"/>
      <c r="GN428" s="4"/>
      <c r="GO428" s="4"/>
      <c r="GU428" s="4" t="str">
        <f>$A$1</f>
        <v xml:space="preserve">تعدا د </v>
      </c>
      <c r="GV428" s="4"/>
      <c r="GW428" s="4"/>
      <c r="GX428" s="4"/>
      <c r="GY428" s="4"/>
      <c r="HE428" s="4" t="str">
        <f>$A$1</f>
        <v xml:space="preserve">تعدا د </v>
      </c>
      <c r="HF428" s="4"/>
      <c r="HG428" s="4"/>
      <c r="HH428" s="4"/>
      <c r="HI428" s="4"/>
      <c r="HO428" s="4" t="str">
        <f>$A$1</f>
        <v xml:space="preserve">تعدا د </v>
      </c>
      <c r="HP428" s="4"/>
      <c r="HQ428" s="4"/>
      <c r="HR428" s="4"/>
      <c r="HS428" s="4"/>
      <c r="HY428" s="4" t="str">
        <f>$A$1</f>
        <v xml:space="preserve">تعدا د </v>
      </c>
      <c r="HZ428" s="4"/>
      <c r="IA428" s="4"/>
      <c r="IB428" s="4"/>
      <c r="IC428" s="4"/>
      <c r="II428" s="4" t="str">
        <f>$A$1</f>
        <v xml:space="preserve">تعدا د </v>
      </c>
      <c r="IJ428" s="4"/>
      <c r="IK428" s="4"/>
      <c r="IL428" s="4"/>
      <c r="IM428" s="4"/>
      <c r="IS428" s="4" t="str">
        <f>$A$1</f>
        <v xml:space="preserve">تعدا د </v>
      </c>
      <c r="IT428" s="4"/>
      <c r="IU428" s="4"/>
      <c r="IV428" s="4"/>
      <c r="IW428" s="4"/>
      <c r="JC428" s="4" t="str">
        <f>$A$1</f>
        <v xml:space="preserve">تعدا د </v>
      </c>
      <c r="JD428" s="4"/>
      <c r="JE428" s="4"/>
      <c r="JF428" s="4"/>
      <c r="JG428" s="4"/>
      <c r="JM428" s="4" t="str">
        <f>$A$1</f>
        <v xml:space="preserve">تعدا د </v>
      </c>
      <c r="JN428" s="4"/>
      <c r="JO428" s="4"/>
      <c r="JP428" s="4"/>
      <c r="JQ428" s="4"/>
      <c r="JW428" s="4" t="str">
        <f>$A$1</f>
        <v xml:space="preserve">تعدا د </v>
      </c>
      <c r="JX428" s="4"/>
      <c r="JY428" s="4"/>
      <c r="JZ428" s="4"/>
      <c r="KA428" s="4"/>
    </row>
    <row r="429" spans="22:291" x14ac:dyDescent="0.3">
      <c r="V429" s="6">
        <f>A28</f>
        <v>27</v>
      </c>
      <c r="W429" s="10"/>
      <c r="X429" s="6"/>
      <c r="Y429" s="6"/>
      <c r="Z429" s="6"/>
      <c r="AG429" s="6">
        <f>A28</f>
        <v>27</v>
      </c>
      <c r="AH429" s="10"/>
      <c r="AI429" s="6"/>
      <c r="AJ429" s="6"/>
      <c r="AK429" s="6"/>
      <c r="AQ429" s="6">
        <f>A28</f>
        <v>27</v>
      </c>
      <c r="AR429" s="10"/>
      <c r="AS429" s="6"/>
      <c r="AT429" s="6"/>
      <c r="AU429" s="6"/>
      <c r="BA429" s="6">
        <f>A28</f>
        <v>27</v>
      </c>
      <c r="BB429" s="10"/>
      <c r="BC429" s="6"/>
      <c r="BD429" s="6"/>
      <c r="BE429" s="6"/>
      <c r="BK429" s="6">
        <f>A28</f>
        <v>27</v>
      </c>
      <c r="BL429" s="10"/>
      <c r="BM429" s="6"/>
      <c r="BN429" s="6"/>
      <c r="BO429" s="6"/>
      <c r="BU429" s="6">
        <f>A28</f>
        <v>27</v>
      </c>
      <c r="BV429" s="10"/>
      <c r="BW429" s="6"/>
      <c r="BX429" s="6"/>
      <c r="BY429" s="6"/>
      <c r="CE429" s="6">
        <f>A28</f>
        <v>27</v>
      </c>
      <c r="CF429" s="10"/>
      <c r="CG429" s="6"/>
      <c r="CH429" s="6"/>
      <c r="CI429" s="6"/>
      <c r="CO429" s="6">
        <f>A28</f>
        <v>27</v>
      </c>
      <c r="CP429" s="10"/>
      <c r="CQ429" s="6"/>
      <c r="CR429" s="6"/>
      <c r="CS429" s="6"/>
      <c r="CY429" s="6">
        <f>A28</f>
        <v>27</v>
      </c>
      <c r="CZ429" s="10"/>
      <c r="DA429" s="6"/>
      <c r="DB429" s="6"/>
      <c r="DC429" s="6"/>
      <c r="DI429" s="6">
        <f>A28</f>
        <v>27</v>
      </c>
      <c r="DJ429" s="10"/>
      <c r="DK429" s="6"/>
      <c r="DL429" s="6"/>
      <c r="DM429" s="6"/>
      <c r="DS429" s="6">
        <f>A28</f>
        <v>27</v>
      </c>
      <c r="DT429" s="10"/>
      <c r="DU429" s="6"/>
      <c r="DV429" s="6"/>
      <c r="DW429" s="6"/>
      <c r="EC429" s="6">
        <f>A28</f>
        <v>27</v>
      </c>
      <c r="ED429" s="10"/>
      <c r="EE429" s="6"/>
      <c r="EF429" s="6"/>
      <c r="EG429" s="6"/>
      <c r="EM429" s="6">
        <f>A28</f>
        <v>27</v>
      </c>
      <c r="EN429" s="10"/>
      <c r="EO429" s="6"/>
      <c r="EP429" s="6"/>
      <c r="EQ429" s="6"/>
      <c r="EW429" s="6">
        <f>A28</f>
        <v>27</v>
      </c>
      <c r="EX429" s="10"/>
      <c r="EY429" s="6"/>
      <c r="EZ429" s="6"/>
      <c r="FA429" s="6"/>
      <c r="FG429" s="6">
        <f>A28</f>
        <v>27</v>
      </c>
      <c r="FH429" s="10"/>
      <c r="FI429" s="6"/>
      <c r="FJ429" s="6"/>
      <c r="FK429" s="6"/>
      <c r="FQ429" s="6">
        <f>A28</f>
        <v>27</v>
      </c>
      <c r="FR429" s="10"/>
      <c r="FS429" s="6"/>
      <c r="FT429" s="6"/>
      <c r="FU429" s="6"/>
      <c r="GA429" s="6">
        <f>A28</f>
        <v>27</v>
      </c>
      <c r="GB429" s="10"/>
      <c r="GC429" s="6"/>
      <c r="GD429" s="6"/>
      <c r="GE429" s="6"/>
      <c r="GK429" s="6">
        <f>A28</f>
        <v>27</v>
      </c>
      <c r="GL429" s="10"/>
      <c r="GM429" s="6"/>
      <c r="GN429" s="6"/>
      <c r="GO429" s="6"/>
      <c r="GU429" s="6">
        <f>A28</f>
        <v>27</v>
      </c>
      <c r="GV429" s="10"/>
      <c r="GW429" s="6"/>
      <c r="GX429" s="6"/>
      <c r="GY429" s="6"/>
      <c r="HE429" s="6">
        <f>A28</f>
        <v>27</v>
      </c>
      <c r="HF429" s="10"/>
      <c r="HG429" s="6"/>
      <c r="HH429" s="6"/>
      <c r="HI429" s="6"/>
      <c r="HO429" s="6">
        <f>A28</f>
        <v>27</v>
      </c>
      <c r="HP429" s="10"/>
      <c r="HQ429" s="6"/>
      <c r="HR429" s="6"/>
      <c r="HS429" s="6"/>
      <c r="HY429" s="6">
        <f>A28</f>
        <v>27</v>
      </c>
      <c r="HZ429" s="10"/>
      <c r="IA429" s="6"/>
      <c r="IB429" s="6"/>
      <c r="IC429" s="6"/>
      <c r="II429" s="6">
        <f>A28</f>
        <v>27</v>
      </c>
      <c r="IJ429" s="10"/>
      <c r="IK429" s="6"/>
      <c r="IL429" s="6"/>
      <c r="IM429" s="6"/>
      <c r="IS429" s="6">
        <f>A28</f>
        <v>27</v>
      </c>
      <c r="IT429" s="10"/>
      <c r="IU429" s="6"/>
      <c r="IV429" s="6"/>
      <c r="IW429" s="6"/>
      <c r="JC429">
        <f>A28</f>
        <v>27</v>
      </c>
      <c r="JD429" s="10"/>
      <c r="JE429" s="6"/>
      <c r="JF429" s="6"/>
      <c r="JG429" s="6"/>
      <c r="JM429">
        <f>A28</f>
        <v>27</v>
      </c>
      <c r="JN429" s="10"/>
      <c r="JO429" s="6"/>
      <c r="JP429" s="6"/>
      <c r="JQ429" s="6"/>
      <c r="JW429">
        <f>A28</f>
        <v>27</v>
      </c>
      <c r="JX429" s="10"/>
      <c r="JY429" s="6"/>
      <c r="JZ429" s="6"/>
      <c r="KA429" s="6"/>
    </row>
    <row r="430" spans="22:291" x14ac:dyDescent="0.3">
      <c r="V430">
        <v>27</v>
      </c>
      <c r="AG430">
        <v>26</v>
      </c>
      <c r="AQ430">
        <v>25</v>
      </c>
      <c r="BA430">
        <v>24</v>
      </c>
      <c r="BK430">
        <v>23</v>
      </c>
      <c r="BU430">
        <v>22</v>
      </c>
      <c r="CE430">
        <v>21</v>
      </c>
      <c r="CO430">
        <v>20</v>
      </c>
      <c r="CY430">
        <v>19</v>
      </c>
      <c r="DI430">
        <v>18</v>
      </c>
      <c r="DS430">
        <v>17</v>
      </c>
      <c r="EC430">
        <v>16</v>
      </c>
      <c r="EM430">
        <v>15</v>
      </c>
      <c r="EW430">
        <v>14</v>
      </c>
      <c r="FG430">
        <v>13</v>
      </c>
      <c r="FQ430">
        <v>12</v>
      </c>
      <c r="GA430">
        <v>11</v>
      </c>
      <c r="GK430">
        <v>10</v>
      </c>
      <c r="GU430">
        <v>9</v>
      </c>
      <c r="HE430">
        <v>8</v>
      </c>
      <c r="HO430">
        <v>7</v>
      </c>
      <c r="HY430">
        <v>6</v>
      </c>
      <c r="II430">
        <v>5</v>
      </c>
      <c r="IS430">
        <v>4</v>
      </c>
      <c r="JC430">
        <v>3</v>
      </c>
      <c r="JM430">
        <v>2</v>
      </c>
      <c r="JW430">
        <v>1</v>
      </c>
    </row>
    <row r="431" spans="22:291" x14ac:dyDescent="0.3"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G431" s="8"/>
      <c r="AH431" s="8"/>
      <c r="AI431" s="8"/>
      <c r="AJ431" s="8"/>
      <c r="AK431" s="8"/>
      <c r="AL431" s="8"/>
      <c r="AM431" s="8"/>
      <c r="AN431" s="8"/>
      <c r="AO431" s="8"/>
      <c r="AQ431" s="8"/>
      <c r="AR431" s="8"/>
      <c r="AS431" s="8"/>
      <c r="AT431" s="8"/>
      <c r="AU431" s="8"/>
      <c r="AV431" s="8"/>
      <c r="AW431" s="8"/>
      <c r="AX431" s="8"/>
      <c r="AY431" s="8"/>
      <c r="BA431" s="8"/>
      <c r="BB431" s="8"/>
      <c r="BC431" s="8"/>
      <c r="BD431" s="8"/>
      <c r="BE431" s="8"/>
      <c r="BF431" s="8"/>
      <c r="BG431" s="8"/>
      <c r="BH431" s="8"/>
      <c r="BI431" s="8"/>
      <c r="BK431" s="8"/>
      <c r="BL431" s="8"/>
      <c r="BM431" s="8"/>
      <c r="BN431" s="8"/>
      <c r="BO431" s="8"/>
      <c r="BP431" s="8"/>
      <c r="BQ431" s="8"/>
      <c r="BR431" s="8"/>
      <c r="BS431" s="8"/>
      <c r="BU431" s="8"/>
      <c r="BV431" s="8"/>
      <c r="BW431" s="8"/>
      <c r="BX431" s="8"/>
      <c r="BY431" s="8"/>
      <c r="BZ431" s="8"/>
      <c r="CA431" s="8"/>
      <c r="CB431" s="8"/>
      <c r="CC431" s="8"/>
      <c r="CE431" s="8"/>
      <c r="CF431" s="8"/>
      <c r="CG431" s="8"/>
      <c r="CH431" s="8"/>
      <c r="CI431" s="8"/>
      <c r="CJ431" s="8"/>
      <c r="CK431" s="8"/>
      <c r="CL431" s="8"/>
      <c r="CM431" s="8"/>
      <c r="CO431" s="8"/>
      <c r="CP431" s="8"/>
      <c r="CQ431" s="8"/>
      <c r="CR431" s="8"/>
      <c r="CS431" s="8"/>
      <c r="CT431" s="8"/>
      <c r="CU431" s="8"/>
      <c r="CV431" s="8"/>
      <c r="CW431" s="8"/>
      <c r="CY431" s="8"/>
      <c r="CZ431" s="8"/>
      <c r="DA431" s="8"/>
      <c r="DB431" s="8"/>
      <c r="DC431" s="8"/>
      <c r="DD431" s="8"/>
      <c r="DE431" s="8"/>
      <c r="DF431" s="8"/>
      <c r="DG431" s="8"/>
      <c r="DI431" s="8"/>
      <c r="DJ431" s="8"/>
      <c r="DK431" s="8"/>
      <c r="DL431" s="8"/>
      <c r="DM431" s="8"/>
      <c r="DN431" s="8"/>
      <c r="DO431" s="8"/>
      <c r="DP431" s="8"/>
      <c r="DQ431" s="8"/>
      <c r="DS431" s="8"/>
      <c r="DT431" s="8"/>
      <c r="DU431" s="8"/>
      <c r="DV431" s="8"/>
      <c r="DW431" s="8"/>
      <c r="DX431" s="8"/>
      <c r="DY431" s="8"/>
      <c r="DZ431" s="8"/>
      <c r="EA431" s="8"/>
      <c r="EC431" s="8"/>
      <c r="ED431" s="8"/>
      <c r="EE431" s="8"/>
      <c r="EF431" s="8"/>
      <c r="EG431" s="8"/>
      <c r="EH431" s="8"/>
      <c r="EI431" s="8"/>
      <c r="EJ431" s="8"/>
      <c r="EK431" s="8"/>
      <c r="EM431" s="8"/>
      <c r="EN431" s="8"/>
      <c r="EO431" s="8"/>
      <c r="EP431" s="8"/>
      <c r="EQ431" s="8"/>
      <c r="ER431" s="8"/>
      <c r="ES431" s="8"/>
      <c r="ET431" s="8"/>
      <c r="EU431" s="8"/>
      <c r="EW431" s="8"/>
      <c r="EX431" s="8"/>
      <c r="EY431" s="8"/>
      <c r="EZ431" s="8"/>
      <c r="FA431" s="8"/>
      <c r="FB431" s="8"/>
      <c r="FC431" s="8"/>
      <c r="FD431" s="8"/>
      <c r="FE431" s="8"/>
      <c r="FG431" s="8"/>
      <c r="FH431" s="8"/>
      <c r="FI431" s="8"/>
      <c r="FJ431" s="8"/>
      <c r="FK431" s="8"/>
      <c r="FL431" s="8"/>
      <c r="FM431" s="8"/>
      <c r="FN431" s="8"/>
      <c r="FO431" s="8"/>
      <c r="FQ431" s="8"/>
      <c r="FR431" s="8"/>
      <c r="FS431" s="8"/>
      <c r="FT431" s="8"/>
      <c r="FU431" s="8"/>
      <c r="FV431" s="8"/>
      <c r="FW431" s="8"/>
      <c r="FX431" s="8"/>
      <c r="FY431" s="8"/>
      <c r="GA431" s="8"/>
      <c r="GB431" s="8"/>
      <c r="GC431" s="8"/>
      <c r="GD431" s="8"/>
      <c r="GE431" s="8"/>
      <c r="GF431" s="8"/>
      <c r="GG431" s="8"/>
      <c r="GH431" s="8"/>
      <c r="GI431" s="8"/>
      <c r="GK431" s="8"/>
      <c r="GL431" s="8"/>
      <c r="GM431" s="8"/>
      <c r="GN431" s="8"/>
      <c r="GO431" s="8"/>
      <c r="GP431" s="8"/>
      <c r="GQ431" s="8"/>
      <c r="GR431" s="8"/>
      <c r="GS431" s="8"/>
      <c r="GU431" s="8"/>
      <c r="GV431" s="8"/>
      <c r="GW431" s="8"/>
      <c r="GX431" s="8"/>
      <c r="GY431" s="8"/>
      <c r="GZ431" s="8"/>
      <c r="HA431" s="8"/>
      <c r="HB431" s="8"/>
      <c r="HC431" s="8"/>
      <c r="HE431" s="15"/>
      <c r="HF431" s="16"/>
      <c r="HG431" s="15"/>
      <c r="HH431" s="15"/>
      <c r="HI431" s="15"/>
      <c r="HJ431" s="8"/>
      <c r="HK431" s="8"/>
      <c r="HL431" s="8"/>
      <c r="HM431" s="8"/>
      <c r="HO431" s="8"/>
      <c r="HP431" s="8"/>
      <c r="HQ431" s="8"/>
      <c r="HR431" s="8"/>
      <c r="HS431" s="8"/>
      <c r="HT431" s="8"/>
      <c r="HU431" s="8"/>
      <c r="HV431" s="8"/>
      <c r="HW431" s="8"/>
      <c r="HY431" s="8"/>
      <c r="HZ431" s="8"/>
      <c r="IA431" s="8"/>
      <c r="IB431" s="8"/>
      <c r="IC431" s="8"/>
      <c r="ID431" s="8"/>
      <c r="IE431" s="8"/>
      <c r="IF431" s="8"/>
      <c r="IG431" s="8"/>
      <c r="II431" s="8"/>
      <c r="IJ431" s="8"/>
      <c r="IK431" s="8"/>
      <c r="IL431" s="8"/>
      <c r="IM431" s="8"/>
      <c r="IN431" s="8"/>
      <c r="IO431" s="8"/>
      <c r="IP431" s="8"/>
      <c r="IQ431" s="8"/>
      <c r="IS431" s="8"/>
      <c r="IT431" s="8"/>
      <c r="IU431" s="8"/>
      <c r="IV431" s="8"/>
      <c r="IW431" s="8"/>
      <c r="IX431" s="8"/>
      <c r="IY431" s="8"/>
      <c r="IZ431" s="8"/>
      <c r="JA431" s="8"/>
      <c r="JC431" s="8"/>
      <c r="JD431" s="8"/>
      <c r="JE431" s="8"/>
      <c r="JF431" s="8"/>
      <c r="JG431" s="8"/>
      <c r="JH431" s="8"/>
      <c r="JI431" s="8"/>
      <c r="JJ431" s="8"/>
      <c r="JK431" s="8"/>
      <c r="JM431" s="8"/>
      <c r="JN431" s="8"/>
      <c r="JO431" s="8"/>
      <c r="JP431" s="8"/>
      <c r="JQ431" s="8"/>
      <c r="JR431" s="8"/>
      <c r="JS431" s="8"/>
      <c r="JT431" s="8"/>
      <c r="JU431" s="8"/>
      <c r="JW431" s="8"/>
      <c r="JX431" s="8"/>
      <c r="JY431" s="8"/>
      <c r="JZ431" s="8"/>
      <c r="KA431" s="8"/>
      <c r="KB431" s="8"/>
      <c r="KC431" s="8"/>
      <c r="KD431" s="8"/>
      <c r="KE431" s="8"/>
    </row>
    <row r="432" spans="22:291" x14ac:dyDescent="0.3"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G432" s="8"/>
      <c r="AH432" s="8"/>
      <c r="AI432" s="8"/>
      <c r="AJ432" s="8"/>
      <c r="AK432" s="8"/>
      <c r="AL432" s="8"/>
      <c r="AM432" s="8"/>
      <c r="AN432" s="8"/>
      <c r="AO432" s="8"/>
      <c r="AQ432" s="8"/>
      <c r="AR432" s="8"/>
      <c r="AS432" s="8"/>
      <c r="AT432" s="8"/>
      <c r="AU432" s="8"/>
      <c r="AV432" s="8"/>
      <c r="AW432" s="8"/>
      <c r="AX432" s="8"/>
      <c r="AY432" s="8"/>
      <c r="BA432" s="8"/>
      <c r="BB432" s="8"/>
      <c r="BC432" s="8"/>
      <c r="BD432" s="8"/>
      <c r="BE432" s="8"/>
      <c r="BF432" s="8"/>
      <c r="BG432" s="8"/>
      <c r="BH432" s="8"/>
      <c r="BI432" s="8"/>
      <c r="BK432" s="8"/>
      <c r="BL432" s="8"/>
      <c r="BM432" s="8"/>
      <c r="BN432" s="8"/>
      <c r="BO432" s="8"/>
      <c r="BP432" s="8"/>
      <c r="BQ432" s="8"/>
      <c r="BR432" s="8"/>
      <c r="BS432" s="8"/>
      <c r="BU432" s="8"/>
      <c r="BV432" s="8"/>
      <c r="BW432" s="8"/>
      <c r="BX432" s="8"/>
      <c r="BY432" s="8"/>
      <c r="BZ432" s="8"/>
      <c r="CA432" s="8"/>
      <c r="CB432" s="8"/>
      <c r="CC432" s="8"/>
      <c r="CE432" s="8"/>
      <c r="CF432" s="8"/>
      <c r="CG432" s="8"/>
      <c r="CH432" s="8"/>
      <c r="CI432" s="8"/>
      <c r="CJ432" s="8"/>
      <c r="CK432" s="8"/>
      <c r="CL432" s="8"/>
      <c r="CM432" s="8"/>
      <c r="CO432" s="8"/>
      <c r="CP432" s="8"/>
      <c r="CQ432" s="8"/>
      <c r="CR432" s="8"/>
      <c r="CS432" s="8"/>
      <c r="CT432" s="8"/>
      <c r="CU432" s="8"/>
      <c r="CV432" s="8"/>
      <c r="CW432" s="8"/>
      <c r="CY432" s="8"/>
      <c r="CZ432" s="8"/>
      <c r="DA432" s="8"/>
      <c r="DB432" s="8"/>
      <c r="DC432" s="8"/>
      <c r="DD432" s="8"/>
      <c r="DE432" s="8"/>
      <c r="DF432" s="8"/>
      <c r="DG432" s="8"/>
      <c r="DI432" s="8"/>
      <c r="DJ432" s="8"/>
      <c r="DK432" s="8"/>
      <c r="DL432" s="8"/>
      <c r="DM432" s="8"/>
      <c r="DN432" s="8"/>
      <c r="DO432" s="8"/>
      <c r="DP432" s="8"/>
      <c r="DQ432" s="8"/>
      <c r="DS432" s="8"/>
      <c r="DT432" s="8"/>
      <c r="DU432" s="8"/>
      <c r="DV432" s="8"/>
      <c r="DW432" s="8"/>
      <c r="DX432" s="8"/>
      <c r="DY432" s="8"/>
      <c r="DZ432" s="8"/>
      <c r="EA432" s="8"/>
      <c r="EC432" s="8"/>
      <c r="ED432" s="8"/>
      <c r="EE432" s="8"/>
      <c r="EF432" s="8"/>
      <c r="EG432" s="8"/>
      <c r="EH432" s="8"/>
      <c r="EI432" s="8"/>
      <c r="EJ432" s="8"/>
      <c r="EK432" s="8"/>
      <c r="EM432" s="8"/>
      <c r="EN432" s="8"/>
      <c r="EO432" s="8"/>
      <c r="EP432" s="8"/>
      <c r="EQ432" s="8"/>
      <c r="ER432" s="8"/>
      <c r="ES432" s="8"/>
      <c r="ET432" s="8"/>
      <c r="EU432" s="8"/>
      <c r="EW432" s="8"/>
      <c r="EX432" s="8"/>
      <c r="EY432" s="8"/>
      <c r="EZ432" s="8"/>
      <c r="FA432" s="8"/>
      <c r="FB432" s="8"/>
      <c r="FC432" s="8"/>
      <c r="FD432" s="8"/>
      <c r="FE432" s="8"/>
      <c r="FG432" s="8"/>
      <c r="FH432" s="8"/>
      <c r="FI432" s="8"/>
      <c r="FJ432" s="8"/>
      <c r="FK432" s="8"/>
      <c r="FL432" s="8"/>
      <c r="FM432" s="8"/>
      <c r="FN432" s="8"/>
      <c r="FO432" s="8"/>
      <c r="FQ432" s="8"/>
      <c r="FR432" s="8"/>
      <c r="FS432" s="8"/>
      <c r="FT432" s="8"/>
      <c r="FU432" s="8"/>
      <c r="FV432" s="8"/>
      <c r="FW432" s="8"/>
      <c r="FX432" s="8"/>
      <c r="FY432" s="8"/>
      <c r="GA432" s="8"/>
      <c r="GB432" s="8"/>
      <c r="GC432" s="8"/>
      <c r="GD432" s="8"/>
      <c r="GE432" s="8"/>
      <c r="GF432" s="8"/>
      <c r="GG432" s="8"/>
      <c r="GH432" s="8"/>
      <c r="GI432" s="8"/>
      <c r="GK432" s="8"/>
      <c r="GL432" s="8"/>
      <c r="GM432" s="8"/>
      <c r="GN432" s="8"/>
      <c r="GO432" s="8"/>
      <c r="GP432" s="8"/>
      <c r="GQ432" s="8"/>
      <c r="GR432" s="8"/>
      <c r="GS432" s="8"/>
      <c r="GU432" s="8"/>
      <c r="GV432" s="8"/>
      <c r="GW432" s="8"/>
      <c r="GX432" s="8"/>
      <c r="GY432" s="8"/>
      <c r="GZ432" s="8"/>
      <c r="HA432" s="8"/>
      <c r="HB432" s="8"/>
      <c r="HC432" s="8"/>
      <c r="HE432" s="8"/>
      <c r="HF432" s="8"/>
      <c r="HG432" s="8"/>
      <c r="HH432" s="8"/>
      <c r="HI432" s="8"/>
      <c r="HJ432" s="8"/>
      <c r="HK432" s="8"/>
      <c r="HL432" s="8"/>
      <c r="HM432" s="8"/>
      <c r="HO432" s="8"/>
      <c r="HP432" s="8"/>
      <c r="HQ432" s="8"/>
      <c r="HR432" s="8"/>
      <c r="HS432" s="8"/>
      <c r="HT432" s="8"/>
      <c r="HU432" s="8"/>
      <c r="HV432" s="8"/>
      <c r="HW432" s="8"/>
      <c r="HY432" s="8"/>
      <c r="HZ432" s="8"/>
      <c r="IA432" s="8"/>
      <c r="IB432" s="8"/>
      <c r="IC432" s="8"/>
      <c r="ID432" s="8"/>
      <c r="IE432" s="8"/>
      <c r="IF432" s="8"/>
      <c r="IG432" s="8"/>
      <c r="II432" s="8"/>
      <c r="IJ432" s="8"/>
      <c r="IK432" s="8"/>
      <c r="IL432" s="8"/>
      <c r="IM432" s="8"/>
      <c r="IN432" s="8"/>
      <c r="IO432" s="8"/>
      <c r="IP432" s="8"/>
      <c r="IQ432" s="8"/>
      <c r="IS432" s="8"/>
      <c r="IT432" s="8"/>
      <c r="IU432" s="8"/>
      <c r="IV432" s="8"/>
      <c r="IW432" s="8"/>
      <c r="IX432" s="8"/>
      <c r="IY432" s="8"/>
      <c r="IZ432" s="8"/>
      <c r="JA432" s="8"/>
      <c r="JC432" s="8"/>
      <c r="JD432" s="8"/>
      <c r="JE432" s="8"/>
      <c r="JF432" s="8"/>
      <c r="JG432" s="8"/>
      <c r="JH432" s="8"/>
      <c r="JI432" s="8"/>
      <c r="JJ432" s="8"/>
      <c r="JK432" s="8"/>
      <c r="JM432" s="8"/>
      <c r="JN432" s="8"/>
      <c r="JO432" s="8"/>
      <c r="JP432" s="8"/>
      <c r="JQ432" s="8"/>
      <c r="JR432" s="8"/>
      <c r="JS432" s="8"/>
      <c r="JT432" s="8"/>
      <c r="JU432" s="8"/>
      <c r="JW432" s="8"/>
      <c r="JX432" s="8"/>
      <c r="JY432" s="8"/>
      <c r="JZ432" s="8"/>
      <c r="KA432" s="8"/>
      <c r="KB432" s="8"/>
      <c r="KC432" s="8"/>
      <c r="KD432" s="8"/>
      <c r="KE432" s="8"/>
    </row>
    <row r="435" spans="22:301" x14ac:dyDescent="0.3">
      <c r="Y435" t="str">
        <f>$C$1</f>
        <v>تاریخ نمونه</v>
      </c>
      <c r="Z435" t="str">
        <f>C29</f>
        <v>2024.05.07</v>
      </c>
      <c r="AA435" t="str">
        <f>$D$1</f>
        <v>زمان ph نمونه</v>
      </c>
      <c r="AB435" s="1">
        <f>D29</f>
        <v>0.61805555555555558</v>
      </c>
      <c r="AJ435" t="str">
        <f>$C$1</f>
        <v>تاریخ نمونه</v>
      </c>
      <c r="AK435" t="str">
        <f>C29</f>
        <v>2024.05.07</v>
      </c>
      <c r="AL435" t="str">
        <f>$D$1</f>
        <v>زمان ph نمونه</v>
      </c>
      <c r="AM435" s="1">
        <f>D29</f>
        <v>0.61805555555555558</v>
      </c>
      <c r="AT435" t="str">
        <f>$C$1</f>
        <v>تاریخ نمونه</v>
      </c>
      <c r="AU435" t="str">
        <f>C29</f>
        <v>2024.05.07</v>
      </c>
      <c r="AV435" t="str">
        <f>$D$1</f>
        <v>زمان ph نمونه</v>
      </c>
      <c r="AW435" s="1">
        <f>D29</f>
        <v>0.61805555555555558</v>
      </c>
      <c r="BD435" t="str">
        <f>$C$1</f>
        <v>تاریخ نمونه</v>
      </c>
      <c r="BE435" t="str">
        <f>C29</f>
        <v>2024.05.07</v>
      </c>
      <c r="BF435" t="str">
        <f>$D$1</f>
        <v>زمان ph نمونه</v>
      </c>
      <c r="BG435" s="1">
        <f>D29</f>
        <v>0.61805555555555558</v>
      </c>
      <c r="BN435" t="str">
        <f>$C$1</f>
        <v>تاریخ نمونه</v>
      </c>
      <c r="BO435" t="str">
        <f>C29</f>
        <v>2024.05.07</v>
      </c>
      <c r="BP435" t="str">
        <f>$D$1</f>
        <v>زمان ph نمونه</v>
      </c>
      <c r="BQ435" s="1">
        <f>D29</f>
        <v>0.61805555555555558</v>
      </c>
      <c r="BX435" t="str">
        <f>$C$1</f>
        <v>تاریخ نمونه</v>
      </c>
      <c r="BY435" t="str">
        <f>C29</f>
        <v>2024.05.07</v>
      </c>
      <c r="BZ435" t="str">
        <f>$D$1</f>
        <v>زمان ph نمونه</v>
      </c>
      <c r="CA435" s="1">
        <f>D29</f>
        <v>0.61805555555555558</v>
      </c>
      <c r="CH435" t="str">
        <f>$C$1</f>
        <v>تاریخ نمونه</v>
      </c>
      <c r="CI435" t="str">
        <f>C29</f>
        <v>2024.05.07</v>
      </c>
      <c r="CJ435" t="str">
        <f>$D$1</f>
        <v>زمان ph نمونه</v>
      </c>
      <c r="CK435" s="1">
        <f>D29</f>
        <v>0.61805555555555558</v>
      </c>
      <c r="CR435" t="str">
        <f>$C$1</f>
        <v>تاریخ نمونه</v>
      </c>
      <c r="CS435" t="str">
        <f>C29</f>
        <v>2024.05.07</v>
      </c>
      <c r="CT435" t="str">
        <f>$D$1</f>
        <v>زمان ph نمونه</v>
      </c>
      <c r="CU435" s="1">
        <f>D29</f>
        <v>0.61805555555555558</v>
      </c>
      <c r="DB435" t="str">
        <f>$C$1</f>
        <v>تاریخ نمونه</v>
      </c>
      <c r="DC435" t="str">
        <f>C29</f>
        <v>2024.05.07</v>
      </c>
      <c r="DD435" t="str">
        <f>$D$1</f>
        <v>زمان ph نمونه</v>
      </c>
      <c r="DE435" s="1">
        <f>D29</f>
        <v>0.61805555555555558</v>
      </c>
      <c r="DL435" t="str">
        <f>$C$1</f>
        <v>تاریخ نمونه</v>
      </c>
      <c r="DM435" t="str">
        <f>C29</f>
        <v>2024.05.07</v>
      </c>
      <c r="DN435" t="str">
        <f>$D$1</f>
        <v>زمان ph نمونه</v>
      </c>
      <c r="DO435" s="1">
        <f>D29</f>
        <v>0.61805555555555558</v>
      </c>
      <c r="DV435" t="str">
        <f>$C$1</f>
        <v>تاریخ نمونه</v>
      </c>
      <c r="DW435" t="str">
        <f>C29</f>
        <v>2024.05.07</v>
      </c>
      <c r="DX435" t="str">
        <f>$D$1</f>
        <v>زمان ph نمونه</v>
      </c>
      <c r="DY435" s="1">
        <f>D29</f>
        <v>0.61805555555555558</v>
      </c>
      <c r="EF435" t="str">
        <f>$C$1</f>
        <v>تاریخ نمونه</v>
      </c>
      <c r="EG435" t="str">
        <f>C29</f>
        <v>2024.05.07</v>
      </c>
      <c r="EH435" t="str">
        <f>$D$1</f>
        <v>زمان ph نمونه</v>
      </c>
      <c r="EI435" s="1">
        <f>D29</f>
        <v>0.61805555555555558</v>
      </c>
      <c r="EP435" t="str">
        <f>$C$1</f>
        <v>تاریخ نمونه</v>
      </c>
      <c r="EQ435" t="str">
        <f>C29</f>
        <v>2024.05.07</v>
      </c>
      <c r="ER435" t="str">
        <f>$D$1</f>
        <v>زمان ph نمونه</v>
      </c>
      <c r="ES435" s="1">
        <f>D29</f>
        <v>0.61805555555555558</v>
      </c>
      <c r="EZ435" t="str">
        <f>$C$1</f>
        <v>تاریخ نمونه</v>
      </c>
      <c r="FA435" t="str">
        <f>C29</f>
        <v>2024.05.07</v>
      </c>
      <c r="FB435" t="str">
        <f>$D$1</f>
        <v>زمان ph نمونه</v>
      </c>
      <c r="FC435" s="1">
        <f>D29</f>
        <v>0.61805555555555558</v>
      </c>
      <c r="FJ435" t="str">
        <f>$C$1</f>
        <v>تاریخ نمونه</v>
      </c>
      <c r="FK435" t="str">
        <f>C29</f>
        <v>2024.05.07</v>
      </c>
      <c r="FL435" t="str">
        <f>$D$1</f>
        <v>زمان ph نمونه</v>
      </c>
      <c r="FM435" s="1">
        <f>D29</f>
        <v>0.61805555555555558</v>
      </c>
      <c r="FT435" t="str">
        <f>$C$1</f>
        <v>تاریخ نمونه</v>
      </c>
      <c r="FU435" t="str">
        <f>C29</f>
        <v>2024.05.07</v>
      </c>
      <c r="FV435" t="str">
        <f>$D$1</f>
        <v>زمان ph نمونه</v>
      </c>
      <c r="FW435" s="1">
        <f>D29</f>
        <v>0.61805555555555558</v>
      </c>
      <c r="GD435" t="str">
        <f>$C$1</f>
        <v>تاریخ نمونه</v>
      </c>
      <c r="GE435" t="str">
        <f>C29</f>
        <v>2024.05.07</v>
      </c>
      <c r="GF435" t="str">
        <f>$D$1</f>
        <v>زمان ph نمونه</v>
      </c>
      <c r="GG435" s="1">
        <f>D29</f>
        <v>0.61805555555555558</v>
      </c>
      <c r="GN435" t="str">
        <f>$C$1</f>
        <v>تاریخ نمونه</v>
      </c>
      <c r="GO435" t="str">
        <f>C29</f>
        <v>2024.05.07</v>
      </c>
      <c r="GP435" t="str">
        <f>$D$1</f>
        <v>زمان ph نمونه</v>
      </c>
      <c r="GQ435" s="1">
        <f>D29</f>
        <v>0.61805555555555558</v>
      </c>
      <c r="GX435" t="str">
        <f>$C$1</f>
        <v>تاریخ نمونه</v>
      </c>
      <c r="GY435" t="str">
        <f>C29</f>
        <v>2024.05.07</v>
      </c>
      <c r="GZ435" t="str">
        <f>$D$1</f>
        <v>زمان ph نمونه</v>
      </c>
      <c r="HA435" s="1">
        <f>D29</f>
        <v>0.61805555555555558</v>
      </c>
      <c r="HH435" t="str">
        <f>$C$1</f>
        <v>تاریخ نمونه</v>
      </c>
      <c r="HI435" t="str">
        <f>C29</f>
        <v>2024.05.07</v>
      </c>
      <c r="HJ435" t="str">
        <f>$D$1</f>
        <v>زمان ph نمونه</v>
      </c>
      <c r="HK435" s="1">
        <f>D29</f>
        <v>0.61805555555555558</v>
      </c>
      <c r="HR435" t="str">
        <f>$C$1</f>
        <v>تاریخ نمونه</v>
      </c>
      <c r="HS435" t="str">
        <f>C29</f>
        <v>2024.05.07</v>
      </c>
      <c r="HT435" t="str">
        <f>$D$1</f>
        <v>زمان ph نمونه</v>
      </c>
      <c r="HU435" s="1">
        <f>D29</f>
        <v>0.61805555555555558</v>
      </c>
      <c r="IB435" t="str">
        <f>$C$1</f>
        <v>تاریخ نمونه</v>
      </c>
      <c r="IC435" t="str">
        <f>C29</f>
        <v>2024.05.07</v>
      </c>
      <c r="ID435" t="str">
        <f>$D$1</f>
        <v>زمان ph نمونه</v>
      </c>
      <c r="IE435" s="1">
        <f>D29</f>
        <v>0.61805555555555558</v>
      </c>
      <c r="IL435" t="str">
        <f>$C$1</f>
        <v>تاریخ نمونه</v>
      </c>
      <c r="IM435" t="str">
        <f>C29</f>
        <v>2024.05.07</v>
      </c>
      <c r="IN435" t="str">
        <f>$D$1</f>
        <v>زمان ph نمونه</v>
      </c>
      <c r="IO435" s="1">
        <f>D29</f>
        <v>0.61805555555555558</v>
      </c>
      <c r="IV435" t="str">
        <f>$C$1</f>
        <v>تاریخ نمونه</v>
      </c>
      <c r="IW435" t="str">
        <f>C29</f>
        <v>2024.05.07</v>
      </c>
      <c r="IX435" t="str">
        <f>$D$1</f>
        <v>زمان ph نمونه</v>
      </c>
      <c r="IY435" s="1">
        <f>D29</f>
        <v>0.61805555555555558</v>
      </c>
      <c r="JF435" t="str">
        <f>$C$1</f>
        <v>تاریخ نمونه</v>
      </c>
      <c r="JG435" t="str">
        <f>C29</f>
        <v>2024.05.07</v>
      </c>
      <c r="JH435" t="str">
        <f>$D$1</f>
        <v>زمان ph نمونه</v>
      </c>
      <c r="JI435" s="1">
        <f>D29</f>
        <v>0.61805555555555558</v>
      </c>
      <c r="JP435" t="str">
        <f>$C$1</f>
        <v>تاریخ نمونه</v>
      </c>
      <c r="JQ435" t="str">
        <f>C29</f>
        <v>2024.05.07</v>
      </c>
      <c r="JR435" t="str">
        <f>$D$1</f>
        <v>زمان ph نمونه</v>
      </c>
      <c r="JS435" s="1">
        <f>D29</f>
        <v>0.61805555555555558</v>
      </c>
      <c r="JZ435" t="str">
        <f>$C$1</f>
        <v>تاریخ نمونه</v>
      </c>
      <c r="KA435" t="str">
        <f>C29</f>
        <v>2024.05.07</v>
      </c>
      <c r="KB435" t="str">
        <f>$D$1</f>
        <v>زمان ph نمونه</v>
      </c>
      <c r="KC435" s="1">
        <f>D29</f>
        <v>0.61805555555555558</v>
      </c>
      <c r="KJ435" t="str">
        <f>$C$1</f>
        <v>تاریخ نمونه</v>
      </c>
      <c r="KK435" t="str">
        <f>C29</f>
        <v>2024.05.07</v>
      </c>
      <c r="KL435" t="str">
        <f>$D$1</f>
        <v>زمان ph نمونه</v>
      </c>
      <c r="KM435" s="1">
        <f>D29</f>
        <v>0.61805555555555558</v>
      </c>
    </row>
    <row r="436" spans="22:301" x14ac:dyDescent="0.3">
      <c r="V436" t="str">
        <f>$A$1</f>
        <v xml:space="preserve">تعدا د </v>
      </c>
      <c r="W436" t="str">
        <f>$B$1</f>
        <v>شماره</v>
      </c>
      <c r="AG436" t="str">
        <f>$A$1</f>
        <v xml:space="preserve">تعدا د </v>
      </c>
      <c r="AH436" t="str">
        <f>$B$1</f>
        <v>شماره</v>
      </c>
      <c r="AQ436" t="str">
        <f>$A$1</f>
        <v xml:space="preserve">تعدا د </v>
      </c>
      <c r="AR436" t="str">
        <f>$B$1</f>
        <v>شماره</v>
      </c>
      <c r="BA436" t="str">
        <f>$A$1</f>
        <v xml:space="preserve">تعدا د </v>
      </c>
      <c r="BB436" t="str">
        <f>$B$1</f>
        <v>شماره</v>
      </c>
      <c r="BK436" t="str">
        <f>$A$1</f>
        <v xml:space="preserve">تعدا د </v>
      </c>
      <c r="BL436" t="str">
        <f>$B$1</f>
        <v>شماره</v>
      </c>
      <c r="BU436" t="str">
        <f>$A$1</f>
        <v xml:space="preserve">تعدا د </v>
      </c>
      <c r="BV436" t="str">
        <f>$B$1</f>
        <v>شماره</v>
      </c>
      <c r="CE436" t="str">
        <f>$A$1</f>
        <v xml:space="preserve">تعدا د </v>
      </c>
      <c r="CF436" t="str">
        <f>$B$1</f>
        <v>شماره</v>
      </c>
      <c r="CO436" t="str">
        <f>$A$1</f>
        <v xml:space="preserve">تعدا د </v>
      </c>
      <c r="CP436" t="str">
        <f>$B$1</f>
        <v>شماره</v>
      </c>
      <c r="CY436" t="str">
        <f>$A$1</f>
        <v xml:space="preserve">تعدا د </v>
      </c>
      <c r="CZ436" t="str">
        <f>$B$1</f>
        <v>شماره</v>
      </c>
      <c r="DI436" t="str">
        <f>$A$1</f>
        <v xml:space="preserve">تعدا د </v>
      </c>
      <c r="DJ436" t="str">
        <f>$B$1</f>
        <v>شماره</v>
      </c>
      <c r="DS436" t="str">
        <f>$A$1</f>
        <v xml:space="preserve">تعدا د </v>
      </c>
      <c r="DT436" t="str">
        <f>$B$1</f>
        <v>شماره</v>
      </c>
      <c r="EC436" t="str">
        <f>$A$1</f>
        <v xml:space="preserve">تعدا د </v>
      </c>
      <c r="ED436" t="str">
        <f>$B$1</f>
        <v>شماره</v>
      </c>
      <c r="EM436" t="str">
        <f>$A$1</f>
        <v xml:space="preserve">تعدا د </v>
      </c>
      <c r="EN436" t="str">
        <f>$B$1</f>
        <v>شماره</v>
      </c>
      <c r="EW436" t="str">
        <f>$A$1</f>
        <v xml:space="preserve">تعدا د </v>
      </c>
      <c r="EX436" t="str">
        <f>$B$1</f>
        <v>شماره</v>
      </c>
      <c r="FG436" t="str">
        <f>$A$1</f>
        <v xml:space="preserve">تعدا د </v>
      </c>
      <c r="FH436" t="str">
        <f>$B$1</f>
        <v>شماره</v>
      </c>
      <c r="FQ436" t="str">
        <f>$A$1</f>
        <v xml:space="preserve">تعدا د </v>
      </c>
      <c r="FR436" t="str">
        <f>$B$1</f>
        <v>شماره</v>
      </c>
      <c r="GA436" t="str">
        <f>$A$1</f>
        <v xml:space="preserve">تعدا د </v>
      </c>
      <c r="GB436" t="str">
        <f>$B$1</f>
        <v>شماره</v>
      </c>
      <c r="GK436" t="str">
        <f>$A$1</f>
        <v xml:space="preserve">تعدا د </v>
      </c>
      <c r="GL436" t="str">
        <f>$B$1</f>
        <v>شماره</v>
      </c>
      <c r="GU436" t="str">
        <f>$A$1</f>
        <v xml:space="preserve">تعدا د </v>
      </c>
      <c r="GV436" t="str">
        <f>$B$1</f>
        <v>شماره</v>
      </c>
      <c r="HE436" t="str">
        <f>$A$1</f>
        <v xml:space="preserve">تعدا د </v>
      </c>
      <c r="HF436" t="str">
        <f>$B$1</f>
        <v>شماره</v>
      </c>
      <c r="HO436" t="str">
        <f>$A$1</f>
        <v xml:space="preserve">تعدا د </v>
      </c>
      <c r="HP436" t="str">
        <f>$B$1</f>
        <v>شماره</v>
      </c>
      <c r="HY436" t="str">
        <f>$A$1</f>
        <v xml:space="preserve">تعدا د </v>
      </c>
      <c r="HZ436" t="str">
        <f>$B$1</f>
        <v>شماره</v>
      </c>
      <c r="II436" t="str">
        <f>$A$1</f>
        <v xml:space="preserve">تعدا د </v>
      </c>
      <c r="IJ436" t="str">
        <f>$B$1</f>
        <v>شماره</v>
      </c>
      <c r="IS436" t="str">
        <f>$A$1</f>
        <v xml:space="preserve">تعدا د </v>
      </c>
      <c r="IT436" t="str">
        <f>$B$1</f>
        <v>شماره</v>
      </c>
      <c r="JC436" t="str">
        <f>$A$1</f>
        <v xml:space="preserve">تعدا د </v>
      </c>
      <c r="JD436" t="str">
        <f>$B$1</f>
        <v>شماره</v>
      </c>
      <c r="JM436" t="str">
        <f>$A$1</f>
        <v xml:space="preserve">تعدا د </v>
      </c>
      <c r="JN436" t="str">
        <f>$B$1</f>
        <v>شماره</v>
      </c>
      <c r="JW436" t="str">
        <f>$A$1</f>
        <v xml:space="preserve">تعدا د </v>
      </c>
      <c r="JX436" t="str">
        <f>$B$1</f>
        <v>شماره</v>
      </c>
      <c r="KG436" t="str">
        <f>$A$1</f>
        <v xml:space="preserve">تعدا د </v>
      </c>
      <c r="KH436" t="str">
        <f>$B$1</f>
        <v>شماره</v>
      </c>
    </row>
    <row r="437" spans="22:301" x14ac:dyDescent="0.3">
      <c r="V437">
        <f>A29</f>
        <v>28</v>
      </c>
      <c r="W437">
        <f>B29</f>
        <v>28</v>
      </c>
      <c r="AG437">
        <f>A29</f>
        <v>28</v>
      </c>
      <c r="AH437">
        <f>B29</f>
        <v>28</v>
      </c>
      <c r="AQ437">
        <f>A29</f>
        <v>28</v>
      </c>
      <c r="AR437">
        <f>B29</f>
        <v>28</v>
      </c>
      <c r="BA437">
        <f>A29</f>
        <v>28</v>
      </c>
      <c r="BB437">
        <f>B29</f>
        <v>28</v>
      </c>
      <c r="BK437">
        <f>A29</f>
        <v>28</v>
      </c>
      <c r="BL437">
        <f>B29</f>
        <v>28</v>
      </c>
      <c r="BU437">
        <f>A29</f>
        <v>28</v>
      </c>
      <c r="BV437">
        <f>B29</f>
        <v>28</v>
      </c>
      <c r="CE437">
        <f>A29</f>
        <v>28</v>
      </c>
      <c r="CF437">
        <f>B29</f>
        <v>28</v>
      </c>
      <c r="CO437">
        <f>A29</f>
        <v>28</v>
      </c>
      <c r="CP437">
        <f>B29</f>
        <v>28</v>
      </c>
      <c r="CY437">
        <f>A29</f>
        <v>28</v>
      </c>
      <c r="CZ437">
        <f>B29</f>
        <v>28</v>
      </c>
      <c r="DI437">
        <f>A29</f>
        <v>28</v>
      </c>
      <c r="DJ437">
        <f>B29</f>
        <v>28</v>
      </c>
      <c r="DS437">
        <f>A29</f>
        <v>28</v>
      </c>
      <c r="DT437">
        <f>B29</f>
        <v>28</v>
      </c>
      <c r="EC437">
        <f>A29</f>
        <v>28</v>
      </c>
      <c r="ED437">
        <f>B29</f>
        <v>28</v>
      </c>
      <c r="EM437">
        <f>A29</f>
        <v>28</v>
      </c>
      <c r="EN437">
        <f>B29</f>
        <v>28</v>
      </c>
      <c r="EW437">
        <f>A29</f>
        <v>28</v>
      </c>
      <c r="EX437">
        <f>B29</f>
        <v>28</v>
      </c>
      <c r="FG437">
        <f>A29</f>
        <v>28</v>
      </c>
      <c r="FH437">
        <f>B29</f>
        <v>28</v>
      </c>
      <c r="FQ437">
        <f>A29</f>
        <v>28</v>
      </c>
      <c r="FR437">
        <f>B29</f>
        <v>28</v>
      </c>
      <c r="GA437">
        <f>A29</f>
        <v>28</v>
      </c>
      <c r="GB437">
        <f>B29</f>
        <v>28</v>
      </c>
      <c r="GK437">
        <f>A29</f>
        <v>28</v>
      </c>
      <c r="GL437">
        <f>B29</f>
        <v>28</v>
      </c>
      <c r="GU437">
        <f>A29</f>
        <v>28</v>
      </c>
      <c r="GV437">
        <f>B29</f>
        <v>28</v>
      </c>
      <c r="HE437">
        <f>A29</f>
        <v>28</v>
      </c>
      <c r="HF437">
        <f>B29</f>
        <v>28</v>
      </c>
      <c r="HO437">
        <f>A29</f>
        <v>28</v>
      </c>
      <c r="HP437">
        <f>B29</f>
        <v>28</v>
      </c>
      <c r="HY437">
        <f>A29</f>
        <v>28</v>
      </c>
      <c r="HZ437">
        <f>B29</f>
        <v>28</v>
      </c>
      <c r="II437">
        <f>A29</f>
        <v>28</v>
      </c>
      <c r="IJ437">
        <f>B29</f>
        <v>28</v>
      </c>
      <c r="IS437">
        <f>A29</f>
        <v>28</v>
      </c>
      <c r="IT437">
        <f>B29</f>
        <v>28</v>
      </c>
      <c r="JC437">
        <f>A29</f>
        <v>28</v>
      </c>
      <c r="JD437">
        <f>B29</f>
        <v>28</v>
      </c>
      <c r="JM437">
        <f>A29</f>
        <v>28</v>
      </c>
      <c r="JN437">
        <f>B29</f>
        <v>28</v>
      </c>
      <c r="JW437">
        <f>A29</f>
        <v>28</v>
      </c>
      <c r="JX437">
        <f>B29</f>
        <v>28</v>
      </c>
      <c r="KG437">
        <f>A29</f>
        <v>28</v>
      </c>
      <c r="KH437">
        <f>B29</f>
        <v>28</v>
      </c>
    </row>
    <row r="438" spans="22:301" x14ac:dyDescent="0.3">
      <c r="V438" t="str">
        <f>$D$1</f>
        <v>زمان ph نمونه</v>
      </c>
      <c r="W438" s="6" t="str">
        <f>$E$1</f>
        <v>فاکتور o</v>
      </c>
      <c r="X438" t="str">
        <f>$F$1</f>
        <v>فاکتورh</v>
      </c>
      <c r="Y438" t="str">
        <f>$G$1</f>
        <v>فاکتور l</v>
      </c>
      <c r="Z438" t="str">
        <f>$H$1</f>
        <v>فاکتورc</v>
      </c>
      <c r="AG438" t="str">
        <f>$D$1</f>
        <v>زمان ph نمونه</v>
      </c>
      <c r="AH438" s="6" t="str">
        <f>$E$1</f>
        <v>فاکتور o</v>
      </c>
      <c r="AI438" t="str">
        <f>$F$1</f>
        <v>فاکتورh</v>
      </c>
      <c r="AJ438" t="str">
        <f>$G$1</f>
        <v>فاکتور l</v>
      </c>
      <c r="AK438" t="str">
        <f>$H$1</f>
        <v>فاکتورc</v>
      </c>
      <c r="AQ438" t="str">
        <f>$D$1</f>
        <v>زمان ph نمونه</v>
      </c>
      <c r="AR438" s="6" t="str">
        <f>$E$1</f>
        <v>فاکتور o</v>
      </c>
      <c r="AS438" t="str">
        <f>$F$1</f>
        <v>فاکتورh</v>
      </c>
      <c r="AT438" t="str">
        <f>$G$1</f>
        <v>فاکتور l</v>
      </c>
      <c r="AU438" t="str">
        <f>$H$1</f>
        <v>فاکتورc</v>
      </c>
      <c r="BA438" t="str">
        <f>$D$1</f>
        <v>زمان ph نمونه</v>
      </c>
      <c r="BB438" s="6" t="str">
        <f>$E$1</f>
        <v>فاکتور o</v>
      </c>
      <c r="BC438" t="str">
        <f>$F$1</f>
        <v>فاکتورh</v>
      </c>
      <c r="BD438" t="str">
        <f>$G$1</f>
        <v>فاکتور l</v>
      </c>
      <c r="BE438" t="str">
        <f>$H$1</f>
        <v>فاکتورc</v>
      </c>
      <c r="BK438" t="str">
        <f>$D$1</f>
        <v>زمان ph نمونه</v>
      </c>
      <c r="BL438" s="6" t="str">
        <f>$E$1</f>
        <v>فاکتور o</v>
      </c>
      <c r="BM438" t="str">
        <f>$F$1</f>
        <v>فاکتورh</v>
      </c>
      <c r="BN438" t="str">
        <f>$G$1</f>
        <v>فاکتور l</v>
      </c>
      <c r="BO438" t="str">
        <f>$H$1</f>
        <v>فاکتورc</v>
      </c>
      <c r="BU438" t="str">
        <f>$D$1</f>
        <v>زمان ph نمونه</v>
      </c>
      <c r="BV438" s="6" t="str">
        <f>$E$1</f>
        <v>فاکتور o</v>
      </c>
      <c r="BW438" t="str">
        <f>$F$1</f>
        <v>فاکتورh</v>
      </c>
      <c r="BX438" t="str">
        <f>$G$1</f>
        <v>فاکتور l</v>
      </c>
      <c r="BY438" t="str">
        <f>$H$1</f>
        <v>فاکتورc</v>
      </c>
      <c r="CE438" t="str">
        <f>$D$1</f>
        <v>زمان ph نمونه</v>
      </c>
      <c r="CF438" s="6" t="str">
        <f>$E$1</f>
        <v>فاکتور o</v>
      </c>
      <c r="CG438" t="str">
        <f>$F$1</f>
        <v>فاکتورh</v>
      </c>
      <c r="CH438" t="str">
        <f>$G$1</f>
        <v>فاکتور l</v>
      </c>
      <c r="CI438" t="str">
        <f>$H$1</f>
        <v>فاکتورc</v>
      </c>
      <c r="CO438" t="str">
        <f>$D$1</f>
        <v>زمان ph نمونه</v>
      </c>
      <c r="CP438" s="6" t="str">
        <f>$E$1</f>
        <v>فاکتور o</v>
      </c>
      <c r="CQ438" t="str">
        <f>$F$1</f>
        <v>فاکتورh</v>
      </c>
      <c r="CR438" t="str">
        <f>$G$1</f>
        <v>فاکتور l</v>
      </c>
      <c r="CS438" t="str">
        <f>$H$1</f>
        <v>فاکتورc</v>
      </c>
      <c r="CY438" t="str">
        <f>$D$1</f>
        <v>زمان ph نمونه</v>
      </c>
      <c r="CZ438" s="6" t="str">
        <f>$E$1</f>
        <v>فاکتور o</v>
      </c>
      <c r="DA438" t="str">
        <f>$F$1</f>
        <v>فاکتورh</v>
      </c>
      <c r="DB438" t="str">
        <f>$G$1</f>
        <v>فاکتور l</v>
      </c>
      <c r="DC438" t="str">
        <f>$H$1</f>
        <v>فاکتورc</v>
      </c>
      <c r="DI438" t="str">
        <f>$D$1</f>
        <v>زمان ph نمونه</v>
      </c>
      <c r="DJ438" s="6" t="str">
        <f>$E$1</f>
        <v>فاکتور o</v>
      </c>
      <c r="DK438" t="str">
        <f>$F$1</f>
        <v>فاکتورh</v>
      </c>
      <c r="DL438" t="str">
        <f>$G$1</f>
        <v>فاکتور l</v>
      </c>
      <c r="DM438" t="str">
        <f>$H$1</f>
        <v>فاکتورc</v>
      </c>
      <c r="DS438" t="str">
        <f>$D$1</f>
        <v>زمان ph نمونه</v>
      </c>
      <c r="DT438" s="6" t="str">
        <f>$E$1</f>
        <v>فاکتور o</v>
      </c>
      <c r="DU438" t="str">
        <f>$F$1</f>
        <v>فاکتورh</v>
      </c>
      <c r="DV438" t="str">
        <f>$G$1</f>
        <v>فاکتور l</v>
      </c>
      <c r="DW438" t="str">
        <f>$H$1</f>
        <v>فاکتورc</v>
      </c>
      <c r="EC438" t="str">
        <f>$D$1</f>
        <v>زمان ph نمونه</v>
      </c>
      <c r="ED438" s="6" t="str">
        <f>$E$1</f>
        <v>فاکتور o</v>
      </c>
      <c r="EE438" t="str">
        <f>$F$1</f>
        <v>فاکتورh</v>
      </c>
      <c r="EF438" t="str">
        <f>$G$1</f>
        <v>فاکتور l</v>
      </c>
      <c r="EG438" t="str">
        <f>$H$1</f>
        <v>فاکتورc</v>
      </c>
      <c r="EM438" t="str">
        <f>$D$1</f>
        <v>زمان ph نمونه</v>
      </c>
      <c r="EN438" s="6" t="str">
        <f>$E$1</f>
        <v>فاکتور o</v>
      </c>
      <c r="EO438" t="str">
        <f>$F$1</f>
        <v>فاکتورh</v>
      </c>
      <c r="EP438" t="str">
        <f>$G$1</f>
        <v>فاکتور l</v>
      </c>
      <c r="EQ438" t="str">
        <f>$H$1</f>
        <v>فاکتورc</v>
      </c>
      <c r="EW438" t="str">
        <f>$D$1</f>
        <v>زمان ph نمونه</v>
      </c>
      <c r="EX438" s="6" t="str">
        <f>$E$1</f>
        <v>فاکتور o</v>
      </c>
      <c r="EY438" t="str">
        <f>$F$1</f>
        <v>فاکتورh</v>
      </c>
      <c r="EZ438" t="str">
        <f>$G$1</f>
        <v>فاکتور l</v>
      </c>
      <c r="FA438" t="str">
        <f>$H$1</f>
        <v>فاکتورc</v>
      </c>
      <c r="FG438" t="str">
        <f>$D$1</f>
        <v>زمان ph نمونه</v>
      </c>
      <c r="FH438" s="6" t="str">
        <f>$E$1</f>
        <v>فاکتور o</v>
      </c>
      <c r="FI438" t="str">
        <f>$F$1</f>
        <v>فاکتورh</v>
      </c>
      <c r="FJ438" t="str">
        <f>$G$1</f>
        <v>فاکتور l</v>
      </c>
      <c r="FK438" t="str">
        <f>$H$1</f>
        <v>فاکتورc</v>
      </c>
      <c r="FQ438" t="str">
        <f>$D$1</f>
        <v>زمان ph نمونه</v>
      </c>
      <c r="FR438" s="6" t="str">
        <f>$E$1</f>
        <v>فاکتور o</v>
      </c>
      <c r="FS438" t="str">
        <f>$F$1</f>
        <v>فاکتورh</v>
      </c>
      <c r="FT438" t="str">
        <f>$G$1</f>
        <v>فاکتور l</v>
      </c>
      <c r="FU438" t="str">
        <f>$H$1</f>
        <v>فاکتورc</v>
      </c>
      <c r="GA438" t="str">
        <f>$D$1</f>
        <v>زمان ph نمونه</v>
      </c>
      <c r="GB438" s="6" t="str">
        <f>$E$1</f>
        <v>فاکتور o</v>
      </c>
      <c r="GC438" t="str">
        <f>$F$1</f>
        <v>فاکتورh</v>
      </c>
      <c r="GD438" t="str">
        <f>$G$1</f>
        <v>فاکتور l</v>
      </c>
      <c r="GE438" t="str">
        <f>$H$1</f>
        <v>فاکتورc</v>
      </c>
      <c r="GK438" t="str">
        <f>$D$1</f>
        <v>زمان ph نمونه</v>
      </c>
      <c r="GL438" s="6" t="str">
        <f>$E$1</f>
        <v>فاکتور o</v>
      </c>
      <c r="GM438" t="str">
        <f>$F$1</f>
        <v>فاکتورh</v>
      </c>
      <c r="GN438" t="str">
        <f>$G$1</f>
        <v>فاکتور l</v>
      </c>
      <c r="GO438" t="str">
        <f>$H$1</f>
        <v>فاکتورc</v>
      </c>
      <c r="GU438" t="str">
        <f>$D$1</f>
        <v>زمان ph نمونه</v>
      </c>
      <c r="GV438" s="6" t="str">
        <f>$E$1</f>
        <v>فاکتور o</v>
      </c>
      <c r="GW438" t="str">
        <f>$F$1</f>
        <v>فاکتورh</v>
      </c>
      <c r="GX438" t="str">
        <f>$G$1</f>
        <v>فاکتور l</v>
      </c>
      <c r="GY438" t="str">
        <f>$H$1</f>
        <v>فاکتورc</v>
      </c>
      <c r="HE438" t="str">
        <f>$D$1</f>
        <v>زمان ph نمونه</v>
      </c>
      <c r="HF438" s="6" t="str">
        <f>$E$1</f>
        <v>فاکتور o</v>
      </c>
      <c r="HG438" t="str">
        <f>$F$1</f>
        <v>فاکتورh</v>
      </c>
      <c r="HH438" t="str">
        <f>$G$1</f>
        <v>فاکتور l</v>
      </c>
      <c r="HI438" t="str">
        <f>$H$1</f>
        <v>فاکتورc</v>
      </c>
      <c r="HO438" t="str">
        <f>$D$1</f>
        <v>زمان ph نمونه</v>
      </c>
      <c r="HP438" s="6" t="str">
        <f>$E$1</f>
        <v>فاکتور o</v>
      </c>
      <c r="HQ438" t="str">
        <f>$F$1</f>
        <v>فاکتورh</v>
      </c>
      <c r="HR438" t="str">
        <f>$G$1</f>
        <v>فاکتور l</v>
      </c>
      <c r="HS438" t="str">
        <f>$H$1</f>
        <v>فاکتورc</v>
      </c>
      <c r="HY438" t="str">
        <f>$D$1</f>
        <v>زمان ph نمونه</v>
      </c>
      <c r="HZ438" s="6" t="str">
        <f>$E$1</f>
        <v>فاکتور o</v>
      </c>
      <c r="IA438" t="str">
        <f>$F$1</f>
        <v>فاکتورh</v>
      </c>
      <c r="IB438" t="str">
        <f>$G$1</f>
        <v>فاکتور l</v>
      </c>
      <c r="IC438" t="str">
        <f>$H$1</f>
        <v>فاکتورc</v>
      </c>
      <c r="II438" t="str">
        <f>$D$1</f>
        <v>زمان ph نمونه</v>
      </c>
      <c r="IJ438" s="6" t="str">
        <f>$E$1</f>
        <v>فاکتور o</v>
      </c>
      <c r="IK438" t="str">
        <f>$F$1</f>
        <v>فاکتورh</v>
      </c>
      <c r="IL438" t="str">
        <f>$G$1</f>
        <v>فاکتور l</v>
      </c>
      <c r="IM438" t="str">
        <f>$H$1</f>
        <v>فاکتورc</v>
      </c>
      <c r="IS438" t="str">
        <f>$D$1</f>
        <v>زمان ph نمونه</v>
      </c>
      <c r="IT438" s="6" t="str">
        <f>$E$1</f>
        <v>فاکتور o</v>
      </c>
      <c r="IU438" t="str">
        <f>$F$1</f>
        <v>فاکتورh</v>
      </c>
      <c r="IV438" t="str">
        <f>$G$1</f>
        <v>فاکتور l</v>
      </c>
      <c r="IW438" t="str">
        <f>$H$1</f>
        <v>فاکتورc</v>
      </c>
      <c r="JC438" t="str">
        <f>$D$1</f>
        <v>زمان ph نمونه</v>
      </c>
      <c r="JD438" s="6" t="str">
        <f>$E$1</f>
        <v>فاکتور o</v>
      </c>
      <c r="JE438" t="str">
        <f>$F$1</f>
        <v>فاکتورh</v>
      </c>
      <c r="JF438" t="str">
        <f>$G$1</f>
        <v>فاکتور l</v>
      </c>
      <c r="JG438" t="str">
        <f>$H$1</f>
        <v>فاکتورc</v>
      </c>
      <c r="JM438" t="str">
        <f>$D$1</f>
        <v>زمان ph نمونه</v>
      </c>
      <c r="JN438" s="6" t="str">
        <f>$E$1</f>
        <v>فاکتور o</v>
      </c>
      <c r="JO438" t="str">
        <f>$F$1</f>
        <v>فاکتورh</v>
      </c>
      <c r="JP438" t="str">
        <f>$G$1</f>
        <v>فاکتور l</v>
      </c>
      <c r="JQ438" t="str">
        <f>$H$1</f>
        <v>فاکتورc</v>
      </c>
      <c r="JW438" t="str">
        <f>$D$1</f>
        <v>زمان ph نمونه</v>
      </c>
      <c r="JX438" s="6" t="str">
        <f>$E$1</f>
        <v>فاکتور o</v>
      </c>
      <c r="JY438" t="str">
        <f>$F$1</f>
        <v>فاکتورh</v>
      </c>
      <c r="JZ438" t="str">
        <f>$G$1</f>
        <v>فاکتور l</v>
      </c>
      <c r="KA438" t="str">
        <f>$H$1</f>
        <v>فاکتورc</v>
      </c>
      <c r="KG438" t="str">
        <f>$D$1</f>
        <v>زمان ph نمونه</v>
      </c>
      <c r="KH438" s="6" t="str">
        <f>$E$1</f>
        <v>فاکتور o</v>
      </c>
      <c r="KI438" t="str">
        <f>$F$1</f>
        <v>فاکتورh</v>
      </c>
      <c r="KJ438" t="str">
        <f>$G$1</f>
        <v>فاکتور l</v>
      </c>
      <c r="KK438" t="str">
        <f>$H$1</f>
        <v>فاکتورc</v>
      </c>
    </row>
    <row r="439" spans="22:301" x14ac:dyDescent="0.3">
      <c r="V439" s="11">
        <f>D29</f>
        <v>0.61805555555555558</v>
      </c>
      <c r="W439" s="7">
        <f>E29</f>
        <v>20529.68</v>
      </c>
      <c r="X439" s="7">
        <f t="shared" ref="X439:Z439" si="35">F29</f>
        <v>20545.3</v>
      </c>
      <c r="Y439" s="7">
        <f t="shared" si="35"/>
        <v>20528.3</v>
      </c>
      <c r="Z439" s="7">
        <f t="shared" si="35"/>
        <v>20543.8</v>
      </c>
      <c r="AG439" s="11">
        <f>D29</f>
        <v>0.61805555555555558</v>
      </c>
      <c r="AH439" s="7">
        <f>E29</f>
        <v>20529.68</v>
      </c>
      <c r="AI439" s="7">
        <f>F29</f>
        <v>20545.3</v>
      </c>
      <c r="AJ439" s="7">
        <f>G29</f>
        <v>20528.3</v>
      </c>
      <c r="AK439" s="7">
        <f>H29</f>
        <v>20543.8</v>
      </c>
      <c r="AQ439" s="11">
        <f>D29</f>
        <v>0.61805555555555558</v>
      </c>
      <c r="AR439">
        <f>E29</f>
        <v>20529.68</v>
      </c>
      <c r="AS439">
        <f>F29</f>
        <v>20545.3</v>
      </c>
      <c r="AT439">
        <f>G29</f>
        <v>20528.3</v>
      </c>
      <c r="AU439">
        <f>H29</f>
        <v>20543.8</v>
      </c>
      <c r="BA439" s="11">
        <f>D29</f>
        <v>0.61805555555555558</v>
      </c>
      <c r="BB439">
        <f>E29</f>
        <v>20529.68</v>
      </c>
      <c r="BC439">
        <f>F29</f>
        <v>20545.3</v>
      </c>
      <c r="BD439">
        <f>G29</f>
        <v>20528.3</v>
      </c>
      <c r="BE439">
        <f>H29</f>
        <v>20543.8</v>
      </c>
      <c r="BK439" s="11">
        <f>D29</f>
        <v>0.61805555555555558</v>
      </c>
      <c r="BL439">
        <f>E29</f>
        <v>20529.68</v>
      </c>
      <c r="BM439">
        <f>F29</f>
        <v>20545.3</v>
      </c>
      <c r="BN439">
        <f>G29</f>
        <v>20528.3</v>
      </c>
      <c r="BO439">
        <f>H29</f>
        <v>20543.8</v>
      </c>
      <c r="BU439" s="11">
        <f>D29</f>
        <v>0.61805555555555558</v>
      </c>
      <c r="BV439">
        <f>E29</f>
        <v>20529.68</v>
      </c>
      <c r="BW439">
        <f>F29</f>
        <v>20545.3</v>
      </c>
      <c r="BX439">
        <f>G29</f>
        <v>20528.3</v>
      </c>
      <c r="BY439">
        <f>H29</f>
        <v>20543.8</v>
      </c>
      <c r="CE439" s="11">
        <f>D29</f>
        <v>0.61805555555555558</v>
      </c>
      <c r="CF439">
        <f>E29</f>
        <v>20529.68</v>
      </c>
      <c r="CG439">
        <f>F29</f>
        <v>20545.3</v>
      </c>
      <c r="CH439">
        <f>G29</f>
        <v>20528.3</v>
      </c>
      <c r="CI439">
        <f>H29</f>
        <v>20543.8</v>
      </c>
      <c r="CO439" s="11">
        <f>D29</f>
        <v>0.61805555555555558</v>
      </c>
      <c r="CP439">
        <f>E29</f>
        <v>20529.68</v>
      </c>
      <c r="CQ439">
        <f>F29</f>
        <v>20545.3</v>
      </c>
      <c r="CR439">
        <f>G29</f>
        <v>20528.3</v>
      </c>
      <c r="CS439">
        <f>H29</f>
        <v>20543.8</v>
      </c>
      <c r="CY439" s="11">
        <f>D29</f>
        <v>0.61805555555555558</v>
      </c>
      <c r="CZ439">
        <f>E29</f>
        <v>20529.68</v>
      </c>
      <c r="DA439">
        <f>F29</f>
        <v>20545.3</v>
      </c>
      <c r="DB439">
        <f>G29</f>
        <v>20528.3</v>
      </c>
      <c r="DC439">
        <f>H29</f>
        <v>20543.8</v>
      </c>
      <c r="DI439" s="11">
        <f>D29</f>
        <v>0.61805555555555558</v>
      </c>
      <c r="DJ439">
        <f>E29</f>
        <v>20529.68</v>
      </c>
      <c r="DK439">
        <f>F29</f>
        <v>20545.3</v>
      </c>
      <c r="DL439">
        <f>G29</f>
        <v>20528.3</v>
      </c>
      <c r="DM439">
        <f>H29</f>
        <v>20543.8</v>
      </c>
      <c r="DS439" s="11">
        <f>D29</f>
        <v>0.61805555555555558</v>
      </c>
      <c r="DT439">
        <f>E29</f>
        <v>20529.68</v>
      </c>
      <c r="DU439">
        <f>F29</f>
        <v>20545.3</v>
      </c>
      <c r="DV439">
        <f>G29</f>
        <v>20528.3</v>
      </c>
      <c r="DW439">
        <f>H29</f>
        <v>20543.8</v>
      </c>
      <c r="EC439" s="11">
        <f>D29</f>
        <v>0.61805555555555558</v>
      </c>
      <c r="ED439">
        <f>E29</f>
        <v>20529.68</v>
      </c>
      <c r="EE439">
        <f>F29</f>
        <v>20545.3</v>
      </c>
      <c r="EF439">
        <f>G29</f>
        <v>20528.3</v>
      </c>
      <c r="EG439">
        <f>H29</f>
        <v>20543.8</v>
      </c>
      <c r="EM439" s="11">
        <f>D29</f>
        <v>0.61805555555555558</v>
      </c>
      <c r="EN439">
        <f>E29</f>
        <v>20529.68</v>
      </c>
      <c r="EO439">
        <f>F29</f>
        <v>20545.3</v>
      </c>
      <c r="EP439">
        <f>G29</f>
        <v>20528.3</v>
      </c>
      <c r="EQ439">
        <f>H29</f>
        <v>20543.8</v>
      </c>
      <c r="EW439" s="11">
        <f>D29</f>
        <v>0.61805555555555558</v>
      </c>
      <c r="EX439">
        <f>E29</f>
        <v>20529.68</v>
      </c>
      <c r="EY439">
        <f>F29</f>
        <v>20545.3</v>
      </c>
      <c r="EZ439">
        <f>G29</f>
        <v>20528.3</v>
      </c>
      <c r="FA439">
        <f>H29</f>
        <v>20543.8</v>
      </c>
      <c r="FG439" s="11">
        <f>D29</f>
        <v>0.61805555555555558</v>
      </c>
      <c r="FH439">
        <f>E29</f>
        <v>20529.68</v>
      </c>
      <c r="FI439">
        <f>F29</f>
        <v>20545.3</v>
      </c>
      <c r="FJ439">
        <f>G29</f>
        <v>20528.3</v>
      </c>
      <c r="FK439">
        <f>H29</f>
        <v>20543.8</v>
      </c>
      <c r="FQ439" s="11">
        <f>D29</f>
        <v>0.61805555555555558</v>
      </c>
      <c r="FR439">
        <f>E29</f>
        <v>20529.68</v>
      </c>
      <c r="FS439">
        <f>F29</f>
        <v>20545.3</v>
      </c>
      <c r="FT439">
        <f>G29</f>
        <v>20528.3</v>
      </c>
      <c r="FU439">
        <f>H29</f>
        <v>20543.8</v>
      </c>
      <c r="GA439" s="11">
        <f>D29</f>
        <v>0.61805555555555558</v>
      </c>
      <c r="GB439">
        <f>E29</f>
        <v>20529.68</v>
      </c>
      <c r="GC439">
        <f>F29</f>
        <v>20545.3</v>
      </c>
      <c r="GD439">
        <f>G29</f>
        <v>20528.3</v>
      </c>
      <c r="GE439">
        <f>H29</f>
        <v>20543.8</v>
      </c>
      <c r="GK439" s="11">
        <f>D29</f>
        <v>0.61805555555555558</v>
      </c>
      <c r="GL439">
        <f>E29</f>
        <v>20529.68</v>
      </c>
      <c r="GM439">
        <f>F29</f>
        <v>20545.3</v>
      </c>
      <c r="GN439">
        <f>G29</f>
        <v>20528.3</v>
      </c>
      <c r="GO439">
        <f>H29</f>
        <v>20543.8</v>
      </c>
      <c r="GU439" s="11">
        <f>D29</f>
        <v>0.61805555555555558</v>
      </c>
      <c r="GV439">
        <f>E29</f>
        <v>20529.68</v>
      </c>
      <c r="GW439">
        <f>F29</f>
        <v>20545.3</v>
      </c>
      <c r="GX439">
        <f>G29</f>
        <v>20528.3</v>
      </c>
      <c r="GY439">
        <f>H29</f>
        <v>20543.8</v>
      </c>
      <c r="HE439" s="11">
        <f>D29</f>
        <v>0.61805555555555558</v>
      </c>
      <c r="HF439">
        <f>E29</f>
        <v>20529.68</v>
      </c>
      <c r="HG439">
        <f>F29</f>
        <v>20545.3</v>
      </c>
      <c r="HH439">
        <f>G29</f>
        <v>20528.3</v>
      </c>
      <c r="HI439">
        <f>H29</f>
        <v>20543.8</v>
      </c>
      <c r="HO439" s="11">
        <f>D29</f>
        <v>0.61805555555555558</v>
      </c>
      <c r="HP439">
        <f>E29</f>
        <v>20529.68</v>
      </c>
      <c r="HQ439">
        <f>F29</f>
        <v>20545.3</v>
      </c>
      <c r="HR439">
        <f>G29</f>
        <v>20528.3</v>
      </c>
      <c r="HS439">
        <f>H29</f>
        <v>20543.8</v>
      </c>
      <c r="HY439" s="11">
        <f>D29</f>
        <v>0.61805555555555558</v>
      </c>
      <c r="HZ439">
        <f>E29</f>
        <v>20529.68</v>
      </c>
      <c r="IA439">
        <f>F29</f>
        <v>20545.3</v>
      </c>
      <c r="IB439">
        <f>G29</f>
        <v>20528.3</v>
      </c>
      <c r="IC439">
        <f>H29</f>
        <v>20543.8</v>
      </c>
      <c r="II439" s="11">
        <f>D29</f>
        <v>0.61805555555555558</v>
      </c>
      <c r="IJ439">
        <f>E29</f>
        <v>20529.68</v>
      </c>
      <c r="IK439">
        <f>F29</f>
        <v>20545.3</v>
      </c>
      <c r="IL439">
        <f>G29</f>
        <v>20528.3</v>
      </c>
      <c r="IM439">
        <f>H29</f>
        <v>20543.8</v>
      </c>
      <c r="IS439" s="11">
        <f>D29</f>
        <v>0.61805555555555558</v>
      </c>
      <c r="IT439">
        <f>E29</f>
        <v>20529.68</v>
      </c>
      <c r="IU439">
        <f>F29</f>
        <v>20545.3</v>
      </c>
      <c r="IV439">
        <f>G29</f>
        <v>20528.3</v>
      </c>
      <c r="IW439">
        <f>H29</f>
        <v>20543.8</v>
      </c>
      <c r="JC439" s="11">
        <f>D29</f>
        <v>0.61805555555555558</v>
      </c>
      <c r="JD439">
        <f>E29</f>
        <v>20529.68</v>
      </c>
      <c r="JE439">
        <f>F29</f>
        <v>20545.3</v>
      </c>
      <c r="JF439">
        <f>G29</f>
        <v>20528.3</v>
      </c>
      <c r="JG439">
        <f>H29</f>
        <v>20543.8</v>
      </c>
      <c r="JM439" s="11">
        <f>D29</f>
        <v>0.61805555555555558</v>
      </c>
      <c r="JN439">
        <f>E29</f>
        <v>20529.68</v>
      </c>
      <c r="JO439">
        <f>F29</f>
        <v>20545.3</v>
      </c>
      <c r="JP439">
        <f>G29</f>
        <v>20528.3</v>
      </c>
      <c r="JQ439">
        <f>H29</f>
        <v>20543.8</v>
      </c>
      <c r="JW439" s="11">
        <f>D29</f>
        <v>0.61805555555555558</v>
      </c>
      <c r="JX439">
        <f>E29</f>
        <v>20529.68</v>
      </c>
      <c r="JY439">
        <f>F29</f>
        <v>20545.3</v>
      </c>
      <c r="JZ439">
        <f>G29</f>
        <v>20528.3</v>
      </c>
      <c r="KA439">
        <f>H29</f>
        <v>20543.8</v>
      </c>
      <c r="KG439" s="11">
        <f>D29</f>
        <v>0.61805555555555558</v>
      </c>
      <c r="KH439">
        <f>E29</f>
        <v>20529.68</v>
      </c>
      <c r="KI439">
        <f>F29</f>
        <v>20545.3</v>
      </c>
      <c r="KJ439">
        <f>G29</f>
        <v>20528.3</v>
      </c>
      <c r="KK439">
        <f>H29</f>
        <v>20543.8</v>
      </c>
    </row>
    <row r="440" spans="22:301" x14ac:dyDescent="0.3">
      <c r="V440" s="2" t="str">
        <f>$J$1</f>
        <v>غلظت فاکتور b</v>
      </c>
      <c r="W440" s="2" t="str">
        <f>$K$1</f>
        <v>غلظت فاکتور s</v>
      </c>
      <c r="AG440" s="2" t="str">
        <f>$J$1</f>
        <v>غلظت فاکتور b</v>
      </c>
      <c r="AH440" s="2" t="str">
        <f>$K$1</f>
        <v>غلظت فاکتور s</v>
      </c>
      <c r="AQ440" s="2" t="str">
        <f>$J$1</f>
        <v>غلظت فاکتور b</v>
      </c>
      <c r="AR440" s="2" t="str">
        <f>$K$1</f>
        <v>غلظت فاکتور s</v>
      </c>
      <c r="BA440" s="2" t="str">
        <f>$J$1</f>
        <v>غلظت فاکتور b</v>
      </c>
      <c r="BB440" s="2" t="str">
        <f>$K$1</f>
        <v>غلظت فاکتور s</v>
      </c>
      <c r="BK440" s="2" t="str">
        <f>$J$1</f>
        <v>غلظت فاکتور b</v>
      </c>
      <c r="BL440" s="2" t="str">
        <f>$K$1</f>
        <v>غلظت فاکتور s</v>
      </c>
      <c r="BU440" s="2" t="str">
        <f>$J$1</f>
        <v>غلظت فاکتور b</v>
      </c>
      <c r="BV440" s="2" t="str">
        <f>$K$1</f>
        <v>غلظت فاکتور s</v>
      </c>
      <c r="CE440" s="2" t="str">
        <f>$J$1</f>
        <v>غلظت فاکتور b</v>
      </c>
      <c r="CF440" s="2" t="str">
        <f>$K$1</f>
        <v>غلظت فاکتور s</v>
      </c>
      <c r="CO440" s="2" t="str">
        <f>$J$1</f>
        <v>غلظت فاکتور b</v>
      </c>
      <c r="CP440" s="2" t="str">
        <f>$K$1</f>
        <v>غلظت فاکتور s</v>
      </c>
      <c r="CY440" s="2" t="str">
        <f>$J$1</f>
        <v>غلظت فاکتور b</v>
      </c>
      <c r="CZ440" s="2" t="str">
        <f>$K$1</f>
        <v>غلظت فاکتور s</v>
      </c>
      <c r="DI440" s="2" t="str">
        <f>$J$1</f>
        <v>غلظت فاکتور b</v>
      </c>
      <c r="DJ440" s="2" t="str">
        <f>$K$1</f>
        <v>غلظت فاکتور s</v>
      </c>
      <c r="DS440" s="2" t="str">
        <f>$J$1</f>
        <v>غلظت فاکتور b</v>
      </c>
      <c r="DT440" s="2" t="str">
        <f>$K$1</f>
        <v>غلظت فاکتور s</v>
      </c>
      <c r="EC440" s="2" t="str">
        <f>$J$1</f>
        <v>غلظت فاکتور b</v>
      </c>
      <c r="ED440" s="2" t="str">
        <f>$K$1</f>
        <v>غلظت فاکتور s</v>
      </c>
      <c r="EM440" s="2" t="str">
        <f>$J$1</f>
        <v>غلظت فاکتور b</v>
      </c>
      <c r="EN440" s="2" t="str">
        <f>$K$1</f>
        <v>غلظت فاکتور s</v>
      </c>
      <c r="EW440" s="2" t="str">
        <f>$J$1</f>
        <v>غلظت فاکتور b</v>
      </c>
      <c r="EX440" s="2" t="str">
        <f>$K$1</f>
        <v>غلظت فاکتور s</v>
      </c>
      <c r="FG440" s="2" t="str">
        <f>$J$1</f>
        <v>غلظت فاکتور b</v>
      </c>
      <c r="FH440" s="2" t="str">
        <f>$K$1</f>
        <v>غلظت فاکتور s</v>
      </c>
      <c r="FQ440" s="2" t="str">
        <f>$J$1</f>
        <v>غلظت فاکتور b</v>
      </c>
      <c r="FR440" s="2" t="str">
        <f>$K$1</f>
        <v>غلظت فاکتور s</v>
      </c>
      <c r="GA440" s="2" t="str">
        <f>$J$1</f>
        <v>غلظت فاکتور b</v>
      </c>
      <c r="GB440" s="2" t="str">
        <f>$K$1</f>
        <v>غلظت فاکتور s</v>
      </c>
      <c r="GK440" s="2" t="str">
        <f>$J$1</f>
        <v>غلظت فاکتور b</v>
      </c>
      <c r="GL440" s="2" t="str">
        <f>$K$1</f>
        <v>غلظت فاکتور s</v>
      </c>
      <c r="GU440" s="2" t="str">
        <f>$J$1</f>
        <v>غلظت فاکتور b</v>
      </c>
      <c r="GV440" s="2" t="str">
        <f>$K$1</f>
        <v>غلظت فاکتور s</v>
      </c>
      <c r="HE440" s="2" t="str">
        <f>$J$1</f>
        <v>غلظت فاکتور b</v>
      </c>
      <c r="HF440" s="2" t="str">
        <f>$K$1</f>
        <v>غلظت فاکتور s</v>
      </c>
      <c r="HO440" s="2" t="str">
        <f>$J$1</f>
        <v>غلظت فاکتور b</v>
      </c>
      <c r="HP440" s="2" t="str">
        <f>$K$1</f>
        <v>غلظت فاکتور s</v>
      </c>
      <c r="HY440" s="2" t="str">
        <f>$J$1</f>
        <v>غلظت فاکتور b</v>
      </c>
      <c r="HZ440" s="2" t="str">
        <f>$K$1</f>
        <v>غلظت فاکتور s</v>
      </c>
      <c r="II440" s="2" t="str">
        <f>$J$1</f>
        <v>غلظت فاکتور b</v>
      </c>
      <c r="IJ440" s="2" t="str">
        <f>$K$1</f>
        <v>غلظت فاکتور s</v>
      </c>
      <c r="IS440" s="2" t="str">
        <f>$J$1</f>
        <v>غلظت فاکتور b</v>
      </c>
      <c r="IT440" s="2" t="str">
        <f>$K$1</f>
        <v>غلظت فاکتور s</v>
      </c>
      <c r="JC440" s="2" t="str">
        <f>$J$1</f>
        <v>غلظت فاکتور b</v>
      </c>
      <c r="JD440" s="2" t="str">
        <f>$K$1</f>
        <v>غلظت فاکتور s</v>
      </c>
      <c r="JM440" s="2" t="str">
        <f>$J$1</f>
        <v>غلظت فاکتور b</v>
      </c>
      <c r="JN440" s="2" t="str">
        <f>$K$1</f>
        <v>غلظت فاکتور s</v>
      </c>
      <c r="JW440" s="2" t="str">
        <f>$J$1</f>
        <v>غلظت فاکتور b</v>
      </c>
      <c r="JX440" s="2" t="str">
        <f>$K$1</f>
        <v>غلظت فاکتور s</v>
      </c>
      <c r="KG440" s="2" t="str">
        <f>$J$1</f>
        <v>غلظت فاکتور b</v>
      </c>
      <c r="KH440" s="2" t="str">
        <f>$K$1</f>
        <v>غلظت فاکتور s</v>
      </c>
    </row>
    <row r="441" spans="22:301" x14ac:dyDescent="0.3">
      <c r="V441" s="7">
        <f>J29</f>
        <v>0.91176470588235292</v>
      </c>
      <c r="W441" s="7">
        <f>K29</f>
        <v>8.8235294117647065E-2</v>
      </c>
      <c r="AG441" s="7">
        <f>J29</f>
        <v>0.91176470588235292</v>
      </c>
      <c r="AH441" s="7">
        <f>K29</f>
        <v>8.8235294117647065E-2</v>
      </c>
      <c r="AQ441" s="7">
        <f>J29</f>
        <v>0.91176470588235292</v>
      </c>
      <c r="AR441" s="7">
        <f>K29</f>
        <v>8.8235294117647065E-2</v>
      </c>
      <c r="BA441" s="7">
        <f>J29</f>
        <v>0.91176470588235292</v>
      </c>
      <c r="BB441" s="7">
        <f>K29</f>
        <v>8.8235294117647065E-2</v>
      </c>
      <c r="BK441" s="7">
        <f>J29</f>
        <v>0.91176470588235292</v>
      </c>
      <c r="BL441" s="7">
        <f>K29</f>
        <v>8.8235294117647065E-2</v>
      </c>
      <c r="BM441" s="7"/>
      <c r="BU441" s="7">
        <f>J29</f>
        <v>0.91176470588235292</v>
      </c>
      <c r="BV441" s="7">
        <f>K29</f>
        <v>8.8235294117647065E-2</v>
      </c>
      <c r="CE441" s="7">
        <f>J29</f>
        <v>0.91176470588235292</v>
      </c>
      <c r="CF441" s="7">
        <f>K29</f>
        <v>8.8235294117647065E-2</v>
      </c>
      <c r="CO441" s="7">
        <f>J29</f>
        <v>0.91176470588235292</v>
      </c>
      <c r="CP441" s="7">
        <f>K29</f>
        <v>8.8235294117647065E-2</v>
      </c>
      <c r="CY441" s="7">
        <f>J29</f>
        <v>0.91176470588235292</v>
      </c>
      <c r="CZ441" s="7">
        <f>K29</f>
        <v>8.8235294117647065E-2</v>
      </c>
      <c r="DI441" s="7">
        <f>J29</f>
        <v>0.91176470588235292</v>
      </c>
      <c r="DJ441" s="7">
        <f>K29</f>
        <v>8.8235294117647065E-2</v>
      </c>
      <c r="DS441" s="7">
        <f>J29</f>
        <v>0.91176470588235292</v>
      </c>
      <c r="DT441" s="7">
        <f>K29</f>
        <v>8.8235294117647065E-2</v>
      </c>
      <c r="EC441" s="7">
        <f>J29</f>
        <v>0.91176470588235292</v>
      </c>
      <c r="ED441" s="7">
        <f>K29</f>
        <v>8.8235294117647065E-2</v>
      </c>
      <c r="EM441" s="7">
        <f>J29</f>
        <v>0.91176470588235292</v>
      </c>
      <c r="EN441" s="7">
        <f>K29</f>
        <v>8.8235294117647065E-2</v>
      </c>
      <c r="EW441" s="7">
        <f>J29</f>
        <v>0.91176470588235292</v>
      </c>
      <c r="EX441" s="7">
        <f>K29</f>
        <v>8.8235294117647065E-2</v>
      </c>
      <c r="FG441" s="7">
        <f>J29</f>
        <v>0.91176470588235292</v>
      </c>
      <c r="FH441" s="7">
        <f>K29</f>
        <v>8.8235294117647065E-2</v>
      </c>
      <c r="FQ441" s="7">
        <f>J29</f>
        <v>0.91176470588235292</v>
      </c>
      <c r="FR441" s="7">
        <f>K29</f>
        <v>8.8235294117647065E-2</v>
      </c>
      <c r="GA441" s="7">
        <f>J29</f>
        <v>0.91176470588235292</v>
      </c>
      <c r="GB441" s="7">
        <f>K29</f>
        <v>8.8235294117647065E-2</v>
      </c>
      <c r="GK441" s="7">
        <f>J29</f>
        <v>0.91176470588235292</v>
      </c>
      <c r="GL441" s="7">
        <f>K29</f>
        <v>8.8235294117647065E-2</v>
      </c>
      <c r="GU441" s="7">
        <f>J29</f>
        <v>0.91176470588235292</v>
      </c>
      <c r="GV441" s="7">
        <f>K29</f>
        <v>8.8235294117647065E-2</v>
      </c>
      <c r="HE441" s="7">
        <f>J29</f>
        <v>0.91176470588235292</v>
      </c>
      <c r="HF441" s="7">
        <f>K29</f>
        <v>8.8235294117647065E-2</v>
      </c>
      <c r="HO441" s="7">
        <f>J29</f>
        <v>0.91176470588235292</v>
      </c>
      <c r="HP441" s="7">
        <f>K29</f>
        <v>8.8235294117647065E-2</v>
      </c>
      <c r="HY441" s="7">
        <f>J29</f>
        <v>0.91176470588235292</v>
      </c>
      <c r="HZ441" s="7">
        <f>K29</f>
        <v>8.8235294117647065E-2</v>
      </c>
      <c r="II441" s="7">
        <f>J29</f>
        <v>0.91176470588235292</v>
      </c>
      <c r="IJ441" s="7">
        <f>K29</f>
        <v>8.8235294117647065E-2</v>
      </c>
      <c r="IS441" s="7">
        <f>J29</f>
        <v>0.91176470588235292</v>
      </c>
      <c r="IT441" s="7">
        <f>K29</f>
        <v>8.8235294117647065E-2</v>
      </c>
      <c r="JC441" s="7">
        <f>J29</f>
        <v>0.91176470588235292</v>
      </c>
      <c r="JD441" s="7">
        <f>K29</f>
        <v>8.8235294117647065E-2</v>
      </c>
      <c r="JM441" s="7">
        <f>J29</f>
        <v>0.91176470588235292</v>
      </c>
      <c r="JN441" s="7">
        <f>K29</f>
        <v>8.8235294117647065E-2</v>
      </c>
      <c r="JW441" s="7">
        <f>J29</f>
        <v>0.91176470588235292</v>
      </c>
      <c r="JX441" s="7">
        <f>K29</f>
        <v>8.8235294117647065E-2</v>
      </c>
      <c r="KG441" s="7">
        <f>J29</f>
        <v>0.91176470588235292</v>
      </c>
      <c r="KH441" s="7">
        <f>K29</f>
        <v>8.8235294117647065E-2</v>
      </c>
    </row>
    <row r="442" spans="22:301" x14ac:dyDescent="0.3">
      <c r="V442" t="str">
        <f>$L$1</f>
        <v>color</v>
      </c>
      <c r="W442" t="str">
        <f>$M$1</f>
        <v>اندازه نمونه</v>
      </c>
      <c r="AG442" t="str">
        <f>$L$1</f>
        <v>color</v>
      </c>
      <c r="AH442" t="str">
        <f>$M$1</f>
        <v>اندازه نمونه</v>
      </c>
      <c r="AQ442" t="str">
        <f>$L$1</f>
        <v>color</v>
      </c>
      <c r="AR442" t="str">
        <f>$M$1</f>
        <v>اندازه نمونه</v>
      </c>
      <c r="BA442" t="str">
        <f>$L$1</f>
        <v>color</v>
      </c>
      <c r="BB442" t="str">
        <f>$M$1</f>
        <v>اندازه نمونه</v>
      </c>
      <c r="BK442" t="str">
        <f>$L$1</f>
        <v>color</v>
      </c>
      <c r="BL442" t="str">
        <f>$M$1</f>
        <v>اندازه نمونه</v>
      </c>
      <c r="BU442" t="str">
        <f>$L$1</f>
        <v>color</v>
      </c>
      <c r="BV442" t="str">
        <f>$M$1</f>
        <v>اندازه نمونه</v>
      </c>
      <c r="CE442" t="str">
        <f>$L$1</f>
        <v>color</v>
      </c>
      <c r="CF442" t="str">
        <f>$M$1</f>
        <v>اندازه نمونه</v>
      </c>
      <c r="CO442" t="str">
        <f>$L$1</f>
        <v>color</v>
      </c>
      <c r="CP442" t="str">
        <f>$M$1</f>
        <v>اندازه نمونه</v>
      </c>
      <c r="CY442" t="str">
        <f>$L$1</f>
        <v>color</v>
      </c>
      <c r="CZ442" t="str">
        <f>$M$1</f>
        <v>اندازه نمونه</v>
      </c>
      <c r="DI442" t="str">
        <f>$L$1</f>
        <v>color</v>
      </c>
      <c r="DJ442" t="str">
        <f>$M$1</f>
        <v>اندازه نمونه</v>
      </c>
      <c r="DS442" t="str">
        <f>$L$1</f>
        <v>color</v>
      </c>
      <c r="DT442" t="str">
        <f>$M$1</f>
        <v>اندازه نمونه</v>
      </c>
      <c r="EC442" t="str">
        <f>$L$1</f>
        <v>color</v>
      </c>
      <c r="ED442" t="str">
        <f>$M$1</f>
        <v>اندازه نمونه</v>
      </c>
      <c r="EM442" t="str">
        <f>$L$1</f>
        <v>color</v>
      </c>
      <c r="EN442" t="str">
        <f>$M$1</f>
        <v>اندازه نمونه</v>
      </c>
      <c r="EW442" t="str">
        <f>$L$1</f>
        <v>color</v>
      </c>
      <c r="EX442" t="str">
        <f>$M$1</f>
        <v>اندازه نمونه</v>
      </c>
      <c r="FG442" t="str">
        <f>$L$1</f>
        <v>color</v>
      </c>
      <c r="FH442" t="str">
        <f>$M$1</f>
        <v>اندازه نمونه</v>
      </c>
      <c r="FQ442" t="str">
        <f>$L$1</f>
        <v>color</v>
      </c>
      <c r="FR442" t="str">
        <f>$M$1</f>
        <v>اندازه نمونه</v>
      </c>
      <c r="GA442" t="str">
        <f>$L$1</f>
        <v>color</v>
      </c>
      <c r="GB442" t="str">
        <f>$M$1</f>
        <v>اندازه نمونه</v>
      </c>
      <c r="GK442" t="str">
        <f>$L$1</f>
        <v>color</v>
      </c>
      <c r="GL442" t="str">
        <f>$M$1</f>
        <v>اندازه نمونه</v>
      </c>
      <c r="GU442" t="str">
        <f>$L$1</f>
        <v>color</v>
      </c>
      <c r="GV442" t="str">
        <f>$M$1</f>
        <v>اندازه نمونه</v>
      </c>
      <c r="HE442" t="str">
        <f>$L$1</f>
        <v>color</v>
      </c>
      <c r="HF442" t="str">
        <f>$M$1</f>
        <v>اندازه نمونه</v>
      </c>
      <c r="HO442" t="str">
        <f>$L$1</f>
        <v>color</v>
      </c>
      <c r="HP442" t="str">
        <f>$M$1</f>
        <v>اندازه نمونه</v>
      </c>
      <c r="HY442" t="str">
        <f>$L$1</f>
        <v>color</v>
      </c>
      <c r="HZ442" t="str">
        <f>$M$1</f>
        <v>اندازه نمونه</v>
      </c>
      <c r="II442" t="str">
        <f>$L$1</f>
        <v>color</v>
      </c>
      <c r="IJ442" t="str">
        <f>$M$1</f>
        <v>اندازه نمونه</v>
      </c>
      <c r="IS442" t="str">
        <f>$L$1</f>
        <v>color</v>
      </c>
      <c r="IT442" t="str">
        <f>$M$1</f>
        <v>اندازه نمونه</v>
      </c>
      <c r="JC442" t="str">
        <f>$L$1</f>
        <v>color</v>
      </c>
      <c r="JD442" t="str">
        <f>$M$1</f>
        <v>اندازه نمونه</v>
      </c>
      <c r="JM442" t="str">
        <f>$L$1</f>
        <v>color</v>
      </c>
      <c r="JN442" t="str">
        <f>$M$1</f>
        <v>اندازه نمونه</v>
      </c>
      <c r="JW442" t="str">
        <f>$L$1</f>
        <v>color</v>
      </c>
      <c r="JX442" t="str">
        <f>$M$1</f>
        <v>اندازه نمونه</v>
      </c>
      <c r="KG442" t="str">
        <f>$L$1</f>
        <v>color</v>
      </c>
      <c r="KH442" t="str">
        <f>$M$1</f>
        <v>اندازه نمونه</v>
      </c>
    </row>
    <row r="443" spans="22:301" x14ac:dyDescent="0.3">
      <c r="V443" s="6">
        <f>L29</f>
        <v>14.119999999998981</v>
      </c>
      <c r="W443" s="6">
        <f>M29</f>
        <v>17</v>
      </c>
      <c r="AG443" s="6">
        <f>L29</f>
        <v>14.119999999998981</v>
      </c>
      <c r="AH443" s="6">
        <f>M29</f>
        <v>17</v>
      </c>
      <c r="AQ443" s="6">
        <f>L29</f>
        <v>14.119999999998981</v>
      </c>
      <c r="AR443" s="6">
        <f>M29</f>
        <v>17</v>
      </c>
      <c r="BA443" s="6">
        <f>L29</f>
        <v>14.119999999998981</v>
      </c>
      <c r="BB443" s="6">
        <f>M29</f>
        <v>17</v>
      </c>
      <c r="BK443" s="6">
        <f>L29</f>
        <v>14.119999999998981</v>
      </c>
      <c r="BL443" s="6">
        <f>M29</f>
        <v>17</v>
      </c>
      <c r="BU443" s="6">
        <f>L29</f>
        <v>14.119999999998981</v>
      </c>
      <c r="BV443" s="6">
        <f>M29</f>
        <v>17</v>
      </c>
      <c r="CE443" s="6">
        <f>L29</f>
        <v>14.119999999998981</v>
      </c>
      <c r="CF443" s="6">
        <f>M29</f>
        <v>17</v>
      </c>
      <c r="CO443" s="6">
        <f>L29</f>
        <v>14.119999999998981</v>
      </c>
      <c r="CP443" s="6">
        <f>M29</f>
        <v>17</v>
      </c>
      <c r="CQ443" s="6"/>
      <c r="CY443" s="6">
        <f>L29</f>
        <v>14.119999999998981</v>
      </c>
      <c r="CZ443" s="6">
        <f>M29</f>
        <v>17</v>
      </c>
      <c r="DI443" s="6">
        <f>L29</f>
        <v>14.119999999998981</v>
      </c>
      <c r="DJ443" s="6">
        <f>M29</f>
        <v>17</v>
      </c>
      <c r="DS443" s="6">
        <f>L29</f>
        <v>14.119999999998981</v>
      </c>
      <c r="DT443" s="6">
        <f>M29</f>
        <v>17</v>
      </c>
      <c r="EC443" s="6">
        <f>L29</f>
        <v>14.119999999998981</v>
      </c>
      <c r="ED443" s="6">
        <f>M29</f>
        <v>17</v>
      </c>
      <c r="EM443" s="6">
        <f>L29</f>
        <v>14.119999999998981</v>
      </c>
      <c r="EN443" s="6">
        <f>M29</f>
        <v>17</v>
      </c>
      <c r="EW443" s="6">
        <f>L29</f>
        <v>14.119999999998981</v>
      </c>
      <c r="EX443" s="6">
        <f>M29</f>
        <v>17</v>
      </c>
      <c r="FG443" s="6">
        <f>L29</f>
        <v>14.119999999998981</v>
      </c>
      <c r="FH443" s="6">
        <f>M29</f>
        <v>17</v>
      </c>
      <c r="FQ443" s="6">
        <f>L29</f>
        <v>14.119999999998981</v>
      </c>
      <c r="FR443" s="6">
        <f>M29</f>
        <v>17</v>
      </c>
      <c r="GA443" s="6">
        <f>L29</f>
        <v>14.119999999998981</v>
      </c>
      <c r="GB443" s="6">
        <f>M29</f>
        <v>17</v>
      </c>
      <c r="GK443" s="6">
        <f>L29</f>
        <v>14.119999999998981</v>
      </c>
      <c r="GL443" s="6">
        <f>M29</f>
        <v>17</v>
      </c>
      <c r="GU443" s="6">
        <f>L29</f>
        <v>14.119999999998981</v>
      </c>
      <c r="GV443" s="6">
        <f>M29</f>
        <v>17</v>
      </c>
      <c r="HE443" s="6">
        <f>L29</f>
        <v>14.119999999998981</v>
      </c>
      <c r="HF443" s="6">
        <f>M29</f>
        <v>17</v>
      </c>
      <c r="HO443" s="6">
        <f>L29</f>
        <v>14.119999999998981</v>
      </c>
      <c r="HP443" s="6">
        <f>M29</f>
        <v>17</v>
      </c>
      <c r="HY443" s="6">
        <f>K29</f>
        <v>8.8235294117647065E-2</v>
      </c>
      <c r="HZ443" s="6">
        <f>L29</f>
        <v>14.119999999998981</v>
      </c>
      <c r="II443" s="6">
        <f>L29</f>
        <v>14.119999999998981</v>
      </c>
      <c r="IJ443" s="6">
        <f>M29</f>
        <v>17</v>
      </c>
      <c r="IS443" s="6">
        <f>L29</f>
        <v>14.119999999998981</v>
      </c>
      <c r="IT443" s="6">
        <f>M29</f>
        <v>17</v>
      </c>
      <c r="JC443" s="6">
        <f>L29</f>
        <v>14.119999999998981</v>
      </c>
      <c r="JD443" s="6">
        <f>M29</f>
        <v>17</v>
      </c>
      <c r="JM443" s="6">
        <f>L29</f>
        <v>14.119999999998981</v>
      </c>
      <c r="JN443" s="6">
        <f>M29</f>
        <v>17</v>
      </c>
      <c r="JW443" s="6">
        <f>L29</f>
        <v>14.119999999998981</v>
      </c>
      <c r="JX443" s="6">
        <f>M29</f>
        <v>17</v>
      </c>
      <c r="KG443" s="6">
        <f>L29</f>
        <v>14.119999999998981</v>
      </c>
      <c r="KH443" s="6">
        <f>M29</f>
        <v>17</v>
      </c>
    </row>
    <row r="444" spans="22:301" x14ac:dyDescent="0.3">
      <c r="V444" s="4" t="str">
        <f>$A$1</f>
        <v xml:space="preserve">تعدا د </v>
      </c>
      <c r="W444" s="4"/>
      <c r="X444" s="4"/>
      <c r="Y444" s="4"/>
      <c r="Z444" s="4"/>
      <c r="AG444" s="4" t="str">
        <f>$A$1</f>
        <v xml:space="preserve">تعدا د </v>
      </c>
      <c r="AH444" s="4"/>
      <c r="AI444" s="4"/>
      <c r="AJ444" s="4"/>
      <c r="AK444" s="4"/>
      <c r="AQ444" s="4" t="str">
        <f>$A$1</f>
        <v xml:space="preserve">تعدا د </v>
      </c>
      <c r="AR444" s="4"/>
      <c r="AS444" s="4"/>
      <c r="AT444" s="4"/>
      <c r="AU444" s="4"/>
      <c r="BA444" s="4" t="str">
        <f>$A$1</f>
        <v xml:space="preserve">تعدا د </v>
      </c>
      <c r="BB444" s="4"/>
      <c r="BC444" s="4"/>
      <c r="BD444" s="4"/>
      <c r="BE444" s="4"/>
      <c r="BK444" s="4" t="str">
        <f>$A$1</f>
        <v xml:space="preserve">تعدا د </v>
      </c>
      <c r="BL444" s="4"/>
      <c r="BM444" s="4"/>
      <c r="BN444" s="4"/>
      <c r="BO444" s="4"/>
      <c r="BU444" s="4" t="str">
        <f>$A$1</f>
        <v xml:space="preserve">تعدا د </v>
      </c>
      <c r="BV444" s="4"/>
      <c r="BW444" s="4"/>
      <c r="BX444" s="4"/>
      <c r="BY444" s="4"/>
      <c r="CE444" s="4" t="str">
        <f>$A$1</f>
        <v xml:space="preserve">تعدا د </v>
      </c>
      <c r="CF444" s="4"/>
      <c r="CG444" s="4"/>
      <c r="CH444" s="4"/>
      <c r="CI444" s="4"/>
      <c r="CO444" s="4" t="str">
        <f>$A$1</f>
        <v xml:space="preserve">تعدا د </v>
      </c>
      <c r="CP444" s="4"/>
      <c r="CQ444" s="4"/>
      <c r="CR444" s="4"/>
      <c r="CS444" s="4"/>
      <c r="CY444" s="4" t="str">
        <f>$A$1</f>
        <v xml:space="preserve">تعدا د </v>
      </c>
      <c r="CZ444" s="4"/>
      <c r="DA444" s="4"/>
      <c r="DB444" s="4"/>
      <c r="DC444" s="4"/>
      <c r="DI444" s="4" t="str">
        <f>$A$1</f>
        <v xml:space="preserve">تعدا د </v>
      </c>
      <c r="DJ444" s="4"/>
      <c r="DK444" s="4"/>
      <c r="DL444" s="4"/>
      <c r="DM444" s="4"/>
      <c r="DS444" s="4" t="str">
        <f>$A$1</f>
        <v xml:space="preserve">تعدا د </v>
      </c>
      <c r="DT444" s="4"/>
      <c r="DU444" s="4"/>
      <c r="DV444" s="4"/>
      <c r="DW444" s="4"/>
      <c r="EC444" s="4" t="str">
        <f>$A$1</f>
        <v xml:space="preserve">تعدا د </v>
      </c>
      <c r="ED444" s="4"/>
      <c r="EE444" s="4"/>
      <c r="EF444" s="4"/>
      <c r="EG444" s="4"/>
      <c r="EM444" s="4" t="str">
        <f>$A$1</f>
        <v xml:space="preserve">تعدا د </v>
      </c>
      <c r="EN444" s="4"/>
      <c r="EO444" s="4"/>
      <c r="EP444" s="4"/>
      <c r="EQ444" s="4"/>
      <c r="EW444" s="4" t="str">
        <f>$A$1</f>
        <v xml:space="preserve">تعدا د </v>
      </c>
      <c r="EX444" s="4"/>
      <c r="EY444" s="4"/>
      <c r="EZ444" s="4"/>
      <c r="FA444" s="4"/>
      <c r="FG444" s="4" t="str">
        <f>$A$1</f>
        <v xml:space="preserve">تعدا د </v>
      </c>
      <c r="FH444" s="4"/>
      <c r="FI444" s="4"/>
      <c r="FJ444" s="4"/>
      <c r="FK444" s="4"/>
      <c r="FQ444" s="4" t="str">
        <f>$A$1</f>
        <v xml:space="preserve">تعدا د </v>
      </c>
      <c r="FR444" s="4"/>
      <c r="FS444" s="4"/>
      <c r="FT444" s="4"/>
      <c r="FU444" s="4"/>
      <c r="GA444" s="4" t="str">
        <f>$A$1</f>
        <v xml:space="preserve">تعدا د </v>
      </c>
      <c r="GB444" s="4"/>
      <c r="GC444" s="4"/>
      <c r="GD444" s="4"/>
      <c r="GE444" s="4"/>
      <c r="GK444" s="4" t="str">
        <f>$A$1</f>
        <v xml:space="preserve">تعدا د </v>
      </c>
      <c r="GL444" s="4"/>
      <c r="GM444" s="4"/>
      <c r="GN444" s="4"/>
      <c r="GO444" s="4"/>
      <c r="GU444" s="4" t="str">
        <f>$A$1</f>
        <v xml:space="preserve">تعدا د </v>
      </c>
      <c r="GV444" s="4"/>
      <c r="GW444" s="4"/>
      <c r="GX444" s="4"/>
      <c r="GY444" s="4"/>
      <c r="HE444" s="4" t="str">
        <f>$A$1</f>
        <v xml:space="preserve">تعدا د </v>
      </c>
      <c r="HF444" s="4"/>
      <c r="HG444" s="4"/>
      <c r="HH444" s="4"/>
      <c r="HI444" s="4"/>
      <c r="HO444" s="4" t="str">
        <f>$A$1</f>
        <v xml:space="preserve">تعدا د </v>
      </c>
      <c r="HP444" s="4"/>
      <c r="HQ444" s="4"/>
      <c r="HR444" s="4"/>
      <c r="HS444" s="4"/>
      <c r="HY444" s="4" t="str">
        <f>$A$1</f>
        <v xml:space="preserve">تعدا د </v>
      </c>
      <c r="HZ444" s="4"/>
      <c r="IA444" s="4"/>
      <c r="IB444" s="4"/>
      <c r="IC444" s="4"/>
      <c r="II444" s="4" t="str">
        <f>$A$1</f>
        <v xml:space="preserve">تعدا د </v>
      </c>
      <c r="IJ444" s="4"/>
      <c r="IK444" s="4"/>
      <c r="IL444" s="4"/>
      <c r="IM444" s="4"/>
      <c r="IS444" s="4" t="str">
        <f>$A$1</f>
        <v xml:space="preserve">تعدا د </v>
      </c>
      <c r="IT444" s="4"/>
      <c r="IU444" s="4"/>
      <c r="IV444" s="4"/>
      <c r="IW444" s="4"/>
      <c r="JC444" s="4" t="str">
        <f>$A$1</f>
        <v xml:space="preserve">تعدا د </v>
      </c>
      <c r="JD444" s="4"/>
      <c r="JE444" s="4"/>
      <c r="JF444" s="4"/>
      <c r="JG444" s="4"/>
      <c r="JM444" s="4" t="str">
        <f>$A$1</f>
        <v xml:space="preserve">تعدا د </v>
      </c>
      <c r="JN444" s="4"/>
      <c r="JO444" s="4"/>
      <c r="JP444" s="4"/>
      <c r="JQ444" s="4"/>
      <c r="JW444" s="4" t="str">
        <f>$A$1</f>
        <v xml:space="preserve">تعدا د </v>
      </c>
      <c r="JX444" s="4"/>
      <c r="JY444" s="4"/>
      <c r="JZ444" s="4"/>
      <c r="KA444" s="4"/>
      <c r="KG444" s="4" t="str">
        <f>$A$1</f>
        <v xml:space="preserve">تعدا د </v>
      </c>
      <c r="KH444" s="4"/>
      <c r="KI444" s="4"/>
      <c r="KJ444" s="4"/>
      <c r="KK444" s="4"/>
    </row>
    <row r="445" spans="22:301" x14ac:dyDescent="0.3">
      <c r="V445" s="6">
        <f>A29</f>
        <v>28</v>
      </c>
      <c r="W445" s="10"/>
      <c r="X445" s="6"/>
      <c r="Y445" s="6"/>
      <c r="Z445" s="6"/>
      <c r="AG445" s="6">
        <f>A29</f>
        <v>28</v>
      </c>
      <c r="AH445" s="10"/>
      <c r="AI445" s="6"/>
      <c r="AJ445" s="6"/>
      <c r="AK445" s="6"/>
      <c r="AQ445" s="6">
        <f>A29</f>
        <v>28</v>
      </c>
      <c r="AR445" s="10"/>
      <c r="AS445" s="6"/>
      <c r="AT445" s="6"/>
      <c r="AU445" s="6"/>
      <c r="BA445" s="6">
        <f>A29</f>
        <v>28</v>
      </c>
      <c r="BB445" s="10"/>
      <c r="BC445" s="6"/>
      <c r="BD445" s="6"/>
      <c r="BE445" s="6"/>
      <c r="BK445" s="6">
        <f>A29</f>
        <v>28</v>
      </c>
      <c r="BL445" s="10"/>
      <c r="BM445" s="6"/>
      <c r="BN445" s="6"/>
      <c r="BO445" s="6"/>
      <c r="BU445" s="6">
        <f>A29</f>
        <v>28</v>
      </c>
      <c r="BV445" s="10"/>
      <c r="BW445" s="6"/>
      <c r="BX445" s="6"/>
      <c r="BY445" s="6"/>
      <c r="CE445" s="6">
        <f>A29</f>
        <v>28</v>
      </c>
      <c r="CF445" s="10"/>
      <c r="CG445" s="6"/>
      <c r="CH445" s="6"/>
      <c r="CI445" s="6"/>
      <c r="CO445" s="6">
        <f>A29</f>
        <v>28</v>
      </c>
      <c r="CP445" s="10"/>
      <c r="CQ445" s="6"/>
      <c r="CR445" s="6"/>
      <c r="CS445" s="6"/>
      <c r="CY445" s="6">
        <f>A29</f>
        <v>28</v>
      </c>
      <c r="CZ445" s="10"/>
      <c r="DA445" s="6"/>
      <c r="DB445" s="6"/>
      <c r="DC445" s="6"/>
      <c r="DI445" s="6">
        <f>A29</f>
        <v>28</v>
      </c>
      <c r="DJ445" s="10"/>
      <c r="DK445" s="6"/>
      <c r="DL445" s="6"/>
      <c r="DM445" s="6"/>
      <c r="DS445" s="6">
        <f>A29</f>
        <v>28</v>
      </c>
      <c r="DT445" s="10"/>
      <c r="DU445" s="6"/>
      <c r="DV445" s="6"/>
      <c r="DW445" s="6"/>
      <c r="EC445" s="6">
        <f>A29</f>
        <v>28</v>
      </c>
      <c r="ED445" s="10"/>
      <c r="EE445" s="6"/>
      <c r="EF445" s="6"/>
      <c r="EG445" s="6"/>
      <c r="EM445" s="6">
        <f>A29</f>
        <v>28</v>
      </c>
      <c r="EN445" s="10"/>
      <c r="EO445" s="6"/>
      <c r="EP445" s="6"/>
      <c r="EQ445" s="6"/>
      <c r="EW445" s="6">
        <f>A29</f>
        <v>28</v>
      </c>
      <c r="EX445" s="10"/>
      <c r="EY445" s="6"/>
      <c r="EZ445" s="6"/>
      <c r="FA445" s="6"/>
      <c r="FG445" s="6">
        <f>A29</f>
        <v>28</v>
      </c>
      <c r="FH445" s="10"/>
      <c r="FI445" s="6"/>
      <c r="FJ445" s="6"/>
      <c r="FK445" s="6"/>
      <c r="FQ445" s="6">
        <f>A29</f>
        <v>28</v>
      </c>
      <c r="FR445" s="10"/>
      <c r="FS445" s="6"/>
      <c r="FT445" s="6"/>
      <c r="FU445" s="6"/>
      <c r="GA445" s="6">
        <f>A29</f>
        <v>28</v>
      </c>
      <c r="GB445" s="10"/>
      <c r="GC445" s="6"/>
      <c r="GD445" s="6"/>
      <c r="GE445" s="6"/>
      <c r="GK445" s="6">
        <f>A29</f>
        <v>28</v>
      </c>
      <c r="GL445" s="10"/>
      <c r="GM445" s="6"/>
      <c r="GN445" s="6"/>
      <c r="GO445" s="6"/>
      <c r="GU445" s="6">
        <f>A29</f>
        <v>28</v>
      </c>
      <c r="GV445" s="10"/>
      <c r="GW445" s="6"/>
      <c r="GX445" s="6"/>
      <c r="GY445" s="6"/>
      <c r="HE445" s="6">
        <f>A29</f>
        <v>28</v>
      </c>
      <c r="HF445" s="10"/>
      <c r="HG445" s="6"/>
      <c r="HH445" s="6"/>
      <c r="HI445" s="6"/>
      <c r="HO445" s="6">
        <f>A29</f>
        <v>28</v>
      </c>
      <c r="HP445" s="10"/>
      <c r="HQ445" s="6"/>
      <c r="HR445" s="6"/>
      <c r="HS445" s="6"/>
      <c r="HY445" s="6">
        <f>A29</f>
        <v>28</v>
      </c>
      <c r="HZ445" s="10"/>
      <c r="IA445" s="6"/>
      <c r="IB445" s="6"/>
      <c r="IC445" s="6"/>
      <c r="II445" s="6">
        <f>A29</f>
        <v>28</v>
      </c>
      <c r="IJ445" s="10"/>
      <c r="IK445" s="6"/>
      <c r="IL445" s="6"/>
      <c r="IM445" s="6"/>
      <c r="IS445" s="6">
        <f>A29</f>
        <v>28</v>
      </c>
      <c r="IT445" s="10"/>
      <c r="IU445" s="6"/>
      <c r="IV445" s="6"/>
      <c r="IW445" s="6"/>
      <c r="JC445">
        <f>A29</f>
        <v>28</v>
      </c>
      <c r="JD445" s="10"/>
      <c r="JE445" s="6"/>
      <c r="JF445" s="6"/>
      <c r="JG445" s="6"/>
      <c r="JM445">
        <f>A29</f>
        <v>28</v>
      </c>
      <c r="JN445" s="10"/>
      <c r="JO445" s="6"/>
      <c r="JP445" s="6"/>
      <c r="JQ445" s="6"/>
      <c r="JW445">
        <f>A29</f>
        <v>28</v>
      </c>
      <c r="JX445" s="10"/>
      <c r="JY445" s="6"/>
      <c r="JZ445" s="6"/>
      <c r="KA445" s="6"/>
      <c r="KG445">
        <f>A29</f>
        <v>28</v>
      </c>
      <c r="KH445" s="10"/>
      <c r="KI445" s="6"/>
      <c r="KJ445" s="6"/>
      <c r="KK445" s="6"/>
    </row>
    <row r="446" spans="22:301" x14ac:dyDescent="0.3">
      <c r="V446">
        <v>28</v>
      </c>
      <c r="AG446">
        <v>27</v>
      </c>
      <c r="AQ446">
        <v>26</v>
      </c>
      <c r="BA446">
        <v>25</v>
      </c>
      <c r="BK446">
        <v>24</v>
      </c>
      <c r="BU446">
        <v>23</v>
      </c>
      <c r="CE446">
        <v>22</v>
      </c>
      <c r="CO446">
        <v>21</v>
      </c>
      <c r="CY446">
        <v>20</v>
      </c>
      <c r="DI446">
        <v>19</v>
      </c>
      <c r="DS446">
        <v>18</v>
      </c>
      <c r="EC446">
        <v>17</v>
      </c>
      <c r="EM446">
        <v>16</v>
      </c>
      <c r="EW446">
        <v>15</v>
      </c>
      <c r="FG446">
        <v>14</v>
      </c>
      <c r="FQ446">
        <v>13</v>
      </c>
      <c r="GA446">
        <v>12</v>
      </c>
      <c r="GK446">
        <v>11</v>
      </c>
      <c r="GU446">
        <v>10</v>
      </c>
      <c r="HE446">
        <v>9</v>
      </c>
      <c r="HO446">
        <v>8</v>
      </c>
      <c r="HY446">
        <v>7</v>
      </c>
      <c r="II446">
        <v>6</v>
      </c>
      <c r="IS446">
        <v>5</v>
      </c>
      <c r="JC446">
        <v>4</v>
      </c>
      <c r="JM446">
        <v>3</v>
      </c>
      <c r="JW446">
        <v>2</v>
      </c>
      <c r="KG446">
        <v>1</v>
      </c>
    </row>
    <row r="447" spans="22:301" x14ac:dyDescent="0.3"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G447" s="8"/>
      <c r="AH447" s="8"/>
      <c r="AI447" s="8"/>
      <c r="AJ447" s="8"/>
      <c r="AK447" s="8"/>
      <c r="AL447" s="8"/>
      <c r="AM447" s="8"/>
      <c r="AN447" s="8"/>
      <c r="AO447" s="8"/>
      <c r="AQ447" s="8"/>
      <c r="AR447" s="8"/>
      <c r="AS447" s="8"/>
      <c r="AT447" s="8"/>
      <c r="AU447" s="8"/>
      <c r="AV447" s="8"/>
      <c r="AW447" s="8"/>
      <c r="AX447" s="8"/>
      <c r="AY447" s="8"/>
      <c r="BA447" s="8"/>
      <c r="BB447" s="8"/>
      <c r="BC447" s="8"/>
      <c r="BD447" s="8"/>
      <c r="BE447" s="8"/>
      <c r="BF447" s="8"/>
      <c r="BG447" s="8"/>
      <c r="BH447" s="8"/>
      <c r="BI447" s="8"/>
      <c r="BK447" s="8"/>
      <c r="BL447" s="8"/>
      <c r="BM447" s="8"/>
      <c r="BN447" s="8"/>
      <c r="BO447" s="8"/>
      <c r="BP447" s="8"/>
      <c r="BQ447" s="8"/>
      <c r="BR447" s="8"/>
      <c r="BS447" s="8"/>
      <c r="BU447" s="8"/>
      <c r="BV447" s="8"/>
      <c r="BW447" s="8"/>
      <c r="BX447" s="8"/>
      <c r="BY447" s="8"/>
      <c r="BZ447" s="8"/>
      <c r="CA447" s="8"/>
      <c r="CB447" s="8"/>
      <c r="CC447" s="8"/>
      <c r="CE447" s="8"/>
      <c r="CF447" s="8"/>
      <c r="CG447" s="8"/>
      <c r="CH447" s="8"/>
      <c r="CI447" s="8"/>
      <c r="CJ447" s="8"/>
      <c r="CK447" s="8"/>
      <c r="CL447" s="8"/>
      <c r="CM447" s="8"/>
      <c r="CO447" s="8"/>
      <c r="CP447" s="8"/>
      <c r="CQ447" s="8"/>
      <c r="CR447" s="8"/>
      <c r="CS447" s="8"/>
      <c r="CT447" s="8"/>
      <c r="CU447" s="8"/>
      <c r="CV447" s="8"/>
      <c r="CW447" s="8"/>
      <c r="CY447" s="8"/>
      <c r="CZ447" s="8"/>
      <c r="DA447" s="8"/>
      <c r="DB447" s="8"/>
      <c r="DC447" s="8"/>
      <c r="DD447" s="8"/>
      <c r="DE447" s="8"/>
      <c r="DF447" s="8"/>
      <c r="DG447" s="8"/>
      <c r="DI447" s="8"/>
      <c r="DJ447" s="8"/>
      <c r="DK447" s="8"/>
      <c r="DL447" s="8"/>
      <c r="DM447" s="8"/>
      <c r="DN447" s="8"/>
      <c r="DO447" s="8"/>
      <c r="DP447" s="8"/>
      <c r="DQ447" s="8"/>
      <c r="DS447" s="8"/>
      <c r="DT447" s="8"/>
      <c r="DU447" s="8"/>
      <c r="DV447" s="8"/>
      <c r="DW447" s="8"/>
      <c r="DX447" s="8"/>
      <c r="DY447" s="8"/>
      <c r="DZ447" s="8"/>
      <c r="EA447" s="8"/>
      <c r="EC447" s="8"/>
      <c r="ED447" s="8"/>
      <c r="EE447" s="8"/>
      <c r="EF447" s="8"/>
      <c r="EG447" s="8"/>
      <c r="EH447" s="8"/>
      <c r="EI447" s="8"/>
      <c r="EJ447" s="8"/>
      <c r="EK447" s="8"/>
      <c r="EM447" s="8"/>
      <c r="EN447" s="8"/>
      <c r="EO447" s="8"/>
      <c r="EP447" s="8"/>
      <c r="EQ447" s="8"/>
      <c r="ER447" s="8"/>
      <c r="ES447" s="8"/>
      <c r="ET447" s="8"/>
      <c r="EU447" s="8"/>
      <c r="EW447" s="8"/>
      <c r="EX447" s="8"/>
      <c r="EY447" s="8"/>
      <c r="EZ447" s="8"/>
      <c r="FA447" s="8"/>
      <c r="FB447" s="8"/>
      <c r="FC447" s="8"/>
      <c r="FD447" s="8"/>
      <c r="FE447" s="8"/>
      <c r="FG447" s="8"/>
      <c r="FH447" s="8"/>
      <c r="FI447" s="8"/>
      <c r="FJ447" s="8"/>
      <c r="FK447" s="8"/>
      <c r="FL447" s="8"/>
      <c r="FM447" s="8"/>
      <c r="FN447" s="8"/>
      <c r="FO447" s="8"/>
      <c r="FQ447" s="8"/>
      <c r="FR447" s="8"/>
      <c r="FS447" s="8"/>
      <c r="FT447" s="8"/>
      <c r="FU447" s="8"/>
      <c r="FV447" s="8"/>
      <c r="FW447" s="8"/>
      <c r="FX447" s="8"/>
      <c r="FY447" s="8"/>
      <c r="GA447" s="8"/>
      <c r="GB447" s="8"/>
      <c r="GC447" s="8"/>
      <c r="GD447" s="8"/>
      <c r="GE447" s="8"/>
      <c r="GF447" s="8"/>
      <c r="GG447" s="8"/>
      <c r="GH447" s="8"/>
      <c r="GI447" s="8"/>
      <c r="GK447" s="8"/>
      <c r="GL447" s="8"/>
      <c r="GM447" s="8"/>
      <c r="GN447" s="8"/>
      <c r="GO447" s="8"/>
      <c r="GP447" s="8"/>
      <c r="GQ447" s="8"/>
      <c r="GR447" s="8"/>
      <c r="GS447" s="8"/>
      <c r="GU447" s="8"/>
      <c r="GV447" s="8"/>
      <c r="GW447" s="8"/>
      <c r="GX447" s="8"/>
      <c r="GY447" s="8"/>
      <c r="GZ447" s="8"/>
      <c r="HA447" s="8"/>
      <c r="HB447" s="8"/>
      <c r="HC447" s="8"/>
      <c r="HE447" s="8"/>
      <c r="HF447" s="8"/>
      <c r="HG447" s="8"/>
      <c r="HH447" s="8"/>
      <c r="HI447" s="8"/>
      <c r="HJ447" s="8"/>
      <c r="HK447" s="8"/>
      <c r="HL447" s="8"/>
      <c r="HM447" s="8"/>
      <c r="HO447" s="15"/>
      <c r="HP447" s="16"/>
      <c r="HQ447" s="15"/>
      <c r="HR447" s="15"/>
      <c r="HS447" s="15"/>
      <c r="HT447" s="8"/>
      <c r="HU447" s="8"/>
      <c r="HV447" s="8"/>
      <c r="HW447" s="8"/>
      <c r="HY447" s="8"/>
      <c r="HZ447" s="8"/>
      <c r="IA447" s="8"/>
      <c r="IB447" s="8"/>
      <c r="IC447" s="8"/>
      <c r="ID447" s="8"/>
      <c r="IE447" s="8"/>
      <c r="IF447" s="8"/>
      <c r="IG447" s="8"/>
      <c r="II447" s="8"/>
      <c r="IJ447" s="8"/>
      <c r="IK447" s="8"/>
      <c r="IL447" s="8"/>
      <c r="IM447" s="8"/>
      <c r="IN447" s="8"/>
      <c r="IO447" s="8"/>
      <c r="IP447" s="8"/>
      <c r="IQ447" s="8"/>
      <c r="IS447" s="8"/>
      <c r="IT447" s="8"/>
      <c r="IU447" s="8"/>
      <c r="IV447" s="8"/>
      <c r="IW447" s="8"/>
      <c r="IX447" s="8"/>
      <c r="IY447" s="8"/>
      <c r="IZ447" s="8"/>
      <c r="JA447" s="8"/>
      <c r="JC447" s="8"/>
      <c r="JD447" s="8"/>
      <c r="JE447" s="8"/>
      <c r="JF447" s="8"/>
      <c r="JG447" s="8"/>
      <c r="JH447" s="8"/>
      <c r="JI447" s="8"/>
      <c r="JJ447" s="8"/>
      <c r="JK447" s="8"/>
      <c r="JM447" s="8"/>
      <c r="JN447" s="8"/>
      <c r="JO447" s="8"/>
      <c r="JP447" s="8"/>
      <c r="JQ447" s="8"/>
      <c r="JR447" s="8"/>
      <c r="JS447" s="8"/>
      <c r="JT447" s="8"/>
      <c r="JU447" s="8"/>
      <c r="JW447" s="8"/>
      <c r="JX447" s="8"/>
      <c r="JY447" s="8"/>
      <c r="JZ447" s="8"/>
      <c r="KA447" s="8"/>
      <c r="KB447" s="8"/>
      <c r="KC447" s="8"/>
      <c r="KD447" s="8"/>
      <c r="KE447" s="8"/>
      <c r="KG447" s="8"/>
      <c r="KH447" s="8"/>
      <c r="KI447" s="8"/>
      <c r="KJ447" s="8"/>
      <c r="KK447" s="8"/>
      <c r="KL447" s="8"/>
      <c r="KM447" s="8"/>
      <c r="KN447" s="8"/>
      <c r="KO447" s="8"/>
    </row>
    <row r="448" spans="22:301" x14ac:dyDescent="0.3"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G448" s="8"/>
      <c r="AH448" s="8"/>
      <c r="AI448" s="8"/>
      <c r="AJ448" s="8"/>
      <c r="AK448" s="8"/>
      <c r="AL448" s="8"/>
      <c r="AM448" s="8"/>
      <c r="AN448" s="8"/>
      <c r="AO448" s="8"/>
      <c r="AQ448" s="8"/>
      <c r="AR448" s="8"/>
      <c r="AS448" s="8"/>
      <c r="AT448" s="8"/>
      <c r="AU448" s="8"/>
      <c r="AV448" s="8"/>
      <c r="AW448" s="8"/>
      <c r="AX448" s="8"/>
      <c r="AY448" s="8"/>
      <c r="BA448" s="8"/>
      <c r="BB448" s="8"/>
      <c r="BC448" s="8"/>
      <c r="BD448" s="8"/>
      <c r="BE448" s="8"/>
      <c r="BF448" s="8"/>
      <c r="BG448" s="8"/>
      <c r="BH448" s="8"/>
      <c r="BI448" s="8"/>
      <c r="BK448" s="8"/>
      <c r="BL448" s="8"/>
      <c r="BM448" s="8"/>
      <c r="BN448" s="8"/>
      <c r="BO448" s="8"/>
      <c r="BP448" s="8"/>
      <c r="BQ448" s="8"/>
      <c r="BR448" s="8"/>
      <c r="BS448" s="8"/>
      <c r="BU448" s="8"/>
      <c r="BV448" s="8"/>
      <c r="BW448" s="8"/>
      <c r="BX448" s="8"/>
      <c r="BY448" s="8"/>
      <c r="BZ448" s="8"/>
      <c r="CA448" s="8"/>
      <c r="CB448" s="8"/>
      <c r="CC448" s="8"/>
      <c r="CE448" s="8"/>
      <c r="CF448" s="8"/>
      <c r="CG448" s="8"/>
      <c r="CH448" s="8"/>
      <c r="CI448" s="8"/>
      <c r="CJ448" s="8"/>
      <c r="CK448" s="8"/>
      <c r="CL448" s="8"/>
      <c r="CM448" s="8"/>
      <c r="CO448" s="8"/>
      <c r="CP448" s="8"/>
      <c r="CQ448" s="8"/>
      <c r="CR448" s="8"/>
      <c r="CS448" s="8"/>
      <c r="CT448" s="8"/>
      <c r="CU448" s="8"/>
      <c r="CV448" s="8"/>
      <c r="CW448" s="8"/>
      <c r="CY448" s="8"/>
      <c r="CZ448" s="8"/>
      <c r="DA448" s="8"/>
      <c r="DB448" s="8"/>
      <c r="DC448" s="8"/>
      <c r="DD448" s="8"/>
      <c r="DE448" s="8"/>
      <c r="DF448" s="8"/>
      <c r="DG448" s="8"/>
      <c r="DI448" s="8"/>
      <c r="DJ448" s="8"/>
      <c r="DK448" s="8"/>
      <c r="DL448" s="8"/>
      <c r="DM448" s="8"/>
      <c r="DN448" s="8"/>
      <c r="DO448" s="8"/>
      <c r="DP448" s="8"/>
      <c r="DQ448" s="8"/>
      <c r="DS448" s="8"/>
      <c r="DT448" s="8"/>
      <c r="DU448" s="8"/>
      <c r="DV448" s="8"/>
      <c r="DW448" s="8"/>
      <c r="DX448" s="8"/>
      <c r="DY448" s="8"/>
      <c r="DZ448" s="8"/>
      <c r="EA448" s="8"/>
      <c r="EC448" s="8"/>
      <c r="ED448" s="8"/>
      <c r="EE448" s="8"/>
      <c r="EF448" s="8"/>
      <c r="EG448" s="8"/>
      <c r="EH448" s="8"/>
      <c r="EI448" s="8"/>
      <c r="EJ448" s="8"/>
      <c r="EK448" s="8"/>
      <c r="EM448" s="8"/>
      <c r="EN448" s="8"/>
      <c r="EO448" s="8"/>
      <c r="EP448" s="8"/>
      <c r="EQ448" s="8"/>
      <c r="ER448" s="8"/>
      <c r="ES448" s="8"/>
      <c r="ET448" s="8"/>
      <c r="EU448" s="8"/>
      <c r="EW448" s="8"/>
      <c r="EX448" s="8"/>
      <c r="EY448" s="8"/>
      <c r="EZ448" s="8"/>
      <c r="FA448" s="8"/>
      <c r="FB448" s="8"/>
      <c r="FC448" s="8"/>
      <c r="FD448" s="8"/>
      <c r="FE448" s="8"/>
      <c r="FG448" s="8"/>
      <c r="FH448" s="8"/>
      <c r="FI448" s="8"/>
      <c r="FJ448" s="8"/>
      <c r="FK448" s="8"/>
      <c r="FL448" s="8"/>
      <c r="FM448" s="8"/>
      <c r="FN448" s="8"/>
      <c r="FO448" s="8"/>
      <c r="FQ448" s="8"/>
      <c r="FR448" s="8"/>
      <c r="FS448" s="8"/>
      <c r="FT448" s="8"/>
      <c r="FU448" s="8"/>
      <c r="FV448" s="8"/>
      <c r="FW448" s="8"/>
      <c r="FX448" s="8"/>
      <c r="FY448" s="8"/>
      <c r="GA448" s="8"/>
      <c r="GB448" s="8"/>
      <c r="GC448" s="8"/>
      <c r="GD448" s="8"/>
      <c r="GE448" s="8"/>
      <c r="GF448" s="8"/>
      <c r="GG448" s="8"/>
      <c r="GH448" s="8"/>
      <c r="GI448" s="8"/>
      <c r="GK448" s="8"/>
      <c r="GL448" s="8"/>
      <c r="GM448" s="8"/>
      <c r="GN448" s="8"/>
      <c r="GO448" s="8"/>
      <c r="GP448" s="8"/>
      <c r="GQ448" s="8"/>
      <c r="GR448" s="8"/>
      <c r="GS448" s="8"/>
      <c r="GU448" s="8"/>
      <c r="GV448" s="8"/>
      <c r="GW448" s="8"/>
      <c r="GX448" s="8"/>
      <c r="GY448" s="8"/>
      <c r="GZ448" s="8"/>
      <c r="HA448" s="8"/>
      <c r="HB448" s="8"/>
      <c r="HC448" s="8"/>
      <c r="HE448" s="8"/>
      <c r="HF448" s="8"/>
      <c r="HG448" s="8"/>
      <c r="HH448" s="8"/>
      <c r="HI448" s="8"/>
      <c r="HJ448" s="8"/>
      <c r="HK448" s="8"/>
      <c r="HL448" s="8"/>
      <c r="HM448" s="8"/>
      <c r="HO448" s="8"/>
      <c r="HP448" s="8"/>
      <c r="HQ448" s="8"/>
      <c r="HR448" s="8"/>
      <c r="HS448" s="8"/>
      <c r="HT448" s="8"/>
      <c r="HU448" s="8"/>
      <c r="HV448" s="8"/>
      <c r="HW448" s="8"/>
      <c r="HY448" s="8"/>
      <c r="HZ448" s="8"/>
      <c r="IA448" s="8"/>
      <c r="IB448" s="8"/>
      <c r="IC448" s="8"/>
      <c r="ID448" s="8"/>
      <c r="IE448" s="8"/>
      <c r="IF448" s="8"/>
      <c r="IG448" s="8"/>
      <c r="II448" s="8"/>
      <c r="IJ448" s="8"/>
      <c r="IK448" s="8"/>
      <c r="IL448" s="8"/>
      <c r="IM448" s="8"/>
      <c r="IN448" s="8"/>
      <c r="IO448" s="8"/>
      <c r="IP448" s="8"/>
      <c r="IQ448" s="8"/>
      <c r="IS448" s="8"/>
      <c r="IT448" s="8"/>
      <c r="IU448" s="8"/>
      <c r="IV448" s="8"/>
      <c r="IW448" s="8"/>
      <c r="IX448" s="8"/>
      <c r="IY448" s="8"/>
      <c r="IZ448" s="8"/>
      <c r="JA448" s="8"/>
      <c r="JC448" s="8"/>
      <c r="JD448" s="8"/>
      <c r="JE448" s="8"/>
      <c r="JF448" s="8"/>
      <c r="JG448" s="8"/>
      <c r="JH448" s="8"/>
      <c r="JI448" s="8"/>
      <c r="JJ448" s="8"/>
      <c r="JK448" s="8"/>
      <c r="JM448" s="8"/>
      <c r="JN448" s="8"/>
      <c r="JO448" s="8"/>
      <c r="JP448" s="8"/>
      <c r="JQ448" s="8"/>
      <c r="JR448" s="8"/>
      <c r="JS448" s="8"/>
      <c r="JT448" s="8"/>
      <c r="JU448" s="8"/>
      <c r="JW448" s="8"/>
      <c r="JX448" s="8"/>
      <c r="JY448" s="8"/>
      <c r="JZ448" s="8"/>
      <c r="KA448" s="8"/>
      <c r="KB448" s="8"/>
      <c r="KC448" s="8"/>
      <c r="KD448" s="8"/>
      <c r="KE448" s="8"/>
      <c r="KG448" s="8"/>
      <c r="KH448" s="8"/>
      <c r="KI448" s="8"/>
      <c r="KJ448" s="8"/>
      <c r="KK448" s="8"/>
      <c r="KL448" s="8"/>
      <c r="KM448" s="8"/>
      <c r="KN448" s="8"/>
      <c r="KO448" s="8"/>
    </row>
    <row r="451" spans="22:311" x14ac:dyDescent="0.3">
      <c r="Y451" t="str">
        <f>$C$1</f>
        <v>تاریخ نمونه</v>
      </c>
      <c r="Z451" t="str">
        <f>C30</f>
        <v>2024.04.03</v>
      </c>
      <c r="AA451" t="str">
        <f>$D$1</f>
        <v>زمان ph نمونه</v>
      </c>
      <c r="AB451" s="1">
        <f>D30</f>
        <v>0.8125</v>
      </c>
      <c r="AJ451" t="str">
        <f>$C$1</f>
        <v>تاریخ نمونه</v>
      </c>
      <c r="AK451" t="str">
        <f>C30</f>
        <v>2024.04.03</v>
      </c>
      <c r="AL451" t="str">
        <f>$D$1</f>
        <v>زمان ph نمونه</v>
      </c>
      <c r="AM451" s="1">
        <f>D30</f>
        <v>0.8125</v>
      </c>
      <c r="AT451" t="str">
        <f>$C$1</f>
        <v>تاریخ نمونه</v>
      </c>
      <c r="AU451" t="str">
        <f>C30</f>
        <v>2024.04.03</v>
      </c>
      <c r="AV451" t="str">
        <f>$D$1</f>
        <v>زمان ph نمونه</v>
      </c>
      <c r="AW451" s="1">
        <f>D30</f>
        <v>0.8125</v>
      </c>
      <c r="BD451" t="str">
        <f>$C$1</f>
        <v>تاریخ نمونه</v>
      </c>
      <c r="BE451" t="str">
        <f>C30</f>
        <v>2024.04.03</v>
      </c>
      <c r="BF451" t="str">
        <f>$D$1</f>
        <v>زمان ph نمونه</v>
      </c>
      <c r="BG451" s="1">
        <f>D30</f>
        <v>0.8125</v>
      </c>
      <c r="BN451" t="str">
        <f>$C$1</f>
        <v>تاریخ نمونه</v>
      </c>
      <c r="BO451" t="str">
        <f>C30</f>
        <v>2024.04.03</v>
      </c>
      <c r="BP451" t="str">
        <f>$D$1</f>
        <v>زمان ph نمونه</v>
      </c>
      <c r="BQ451" s="1">
        <f>D30</f>
        <v>0.8125</v>
      </c>
      <c r="BX451" t="str">
        <f>$C$1</f>
        <v>تاریخ نمونه</v>
      </c>
      <c r="BY451" t="str">
        <f>C30</f>
        <v>2024.04.03</v>
      </c>
      <c r="BZ451" t="str">
        <f>$D$1</f>
        <v>زمان ph نمونه</v>
      </c>
      <c r="CA451" s="1">
        <f>D30</f>
        <v>0.8125</v>
      </c>
      <c r="CH451" t="str">
        <f>$C$1</f>
        <v>تاریخ نمونه</v>
      </c>
      <c r="CI451" t="str">
        <f>C30</f>
        <v>2024.04.03</v>
      </c>
      <c r="CJ451" t="str">
        <f>$D$1</f>
        <v>زمان ph نمونه</v>
      </c>
      <c r="CK451" s="1">
        <f>D30</f>
        <v>0.8125</v>
      </c>
      <c r="CR451" t="str">
        <f>$C$1</f>
        <v>تاریخ نمونه</v>
      </c>
      <c r="CS451" t="str">
        <f>C30</f>
        <v>2024.04.03</v>
      </c>
      <c r="CT451" t="str">
        <f>$D$1</f>
        <v>زمان ph نمونه</v>
      </c>
      <c r="CU451" s="1">
        <f>D30</f>
        <v>0.8125</v>
      </c>
      <c r="DB451" t="str">
        <f>$C$1</f>
        <v>تاریخ نمونه</v>
      </c>
      <c r="DC451" t="str">
        <f>C30</f>
        <v>2024.04.03</v>
      </c>
      <c r="DD451" t="str">
        <f>$D$1</f>
        <v>زمان ph نمونه</v>
      </c>
      <c r="DE451" s="1">
        <f>D30</f>
        <v>0.8125</v>
      </c>
      <c r="DL451" t="str">
        <f>$C$1</f>
        <v>تاریخ نمونه</v>
      </c>
      <c r="DM451" t="str">
        <f>C30</f>
        <v>2024.04.03</v>
      </c>
      <c r="DN451" t="str">
        <f>$D$1</f>
        <v>زمان ph نمونه</v>
      </c>
      <c r="DO451" s="1">
        <f>D30</f>
        <v>0.8125</v>
      </c>
      <c r="DV451" t="str">
        <f>$C$1</f>
        <v>تاریخ نمونه</v>
      </c>
      <c r="DW451" t="str">
        <f>C30</f>
        <v>2024.04.03</v>
      </c>
      <c r="DX451" t="str">
        <f>$D$1</f>
        <v>زمان ph نمونه</v>
      </c>
      <c r="DY451" s="1">
        <f>D30</f>
        <v>0.8125</v>
      </c>
      <c r="EF451" t="str">
        <f>$C$1</f>
        <v>تاریخ نمونه</v>
      </c>
      <c r="EG451" t="str">
        <f>C30</f>
        <v>2024.04.03</v>
      </c>
      <c r="EH451" t="str">
        <f>$D$1</f>
        <v>زمان ph نمونه</v>
      </c>
      <c r="EI451" s="1">
        <f>D30</f>
        <v>0.8125</v>
      </c>
      <c r="EP451" t="str">
        <f>$C$1</f>
        <v>تاریخ نمونه</v>
      </c>
      <c r="EQ451" t="str">
        <f>C30</f>
        <v>2024.04.03</v>
      </c>
      <c r="ER451" t="str">
        <f>$D$1</f>
        <v>زمان ph نمونه</v>
      </c>
      <c r="ES451" s="1">
        <f>D30</f>
        <v>0.8125</v>
      </c>
      <c r="EZ451" t="str">
        <f>$C$1</f>
        <v>تاریخ نمونه</v>
      </c>
      <c r="FA451" t="str">
        <f>C30</f>
        <v>2024.04.03</v>
      </c>
      <c r="FB451" t="str">
        <f>$D$1</f>
        <v>زمان ph نمونه</v>
      </c>
      <c r="FC451" s="1">
        <f>D30</f>
        <v>0.8125</v>
      </c>
      <c r="FJ451" t="str">
        <f>$C$1</f>
        <v>تاریخ نمونه</v>
      </c>
      <c r="FK451" t="str">
        <f>C30</f>
        <v>2024.04.03</v>
      </c>
      <c r="FL451" t="str">
        <f>$D$1</f>
        <v>زمان ph نمونه</v>
      </c>
      <c r="FM451" s="1">
        <f>D30</f>
        <v>0.8125</v>
      </c>
      <c r="FT451" t="str">
        <f>$C$1</f>
        <v>تاریخ نمونه</v>
      </c>
      <c r="FU451" t="str">
        <f>C30</f>
        <v>2024.04.03</v>
      </c>
      <c r="FV451" t="str">
        <f>$D$1</f>
        <v>زمان ph نمونه</v>
      </c>
      <c r="FW451" s="1">
        <f>D30</f>
        <v>0.8125</v>
      </c>
      <c r="GD451" t="str">
        <f>$C$1</f>
        <v>تاریخ نمونه</v>
      </c>
      <c r="GE451" t="str">
        <f>C30</f>
        <v>2024.04.03</v>
      </c>
      <c r="GF451" t="str">
        <f>$D$1</f>
        <v>زمان ph نمونه</v>
      </c>
      <c r="GG451" s="1">
        <f>D30</f>
        <v>0.8125</v>
      </c>
      <c r="GN451" t="str">
        <f>$C$1</f>
        <v>تاریخ نمونه</v>
      </c>
      <c r="GO451" t="str">
        <f>C30</f>
        <v>2024.04.03</v>
      </c>
      <c r="GP451" t="str">
        <f>$D$1</f>
        <v>زمان ph نمونه</v>
      </c>
      <c r="GQ451" s="1">
        <f>D30</f>
        <v>0.8125</v>
      </c>
      <c r="GX451" t="str">
        <f>$C$1</f>
        <v>تاریخ نمونه</v>
      </c>
      <c r="GY451" t="str">
        <f>C30</f>
        <v>2024.04.03</v>
      </c>
      <c r="GZ451" t="str">
        <f>$D$1</f>
        <v>زمان ph نمونه</v>
      </c>
      <c r="HA451" s="1">
        <f>D30</f>
        <v>0.8125</v>
      </c>
      <c r="HH451" t="str">
        <f>$C$1</f>
        <v>تاریخ نمونه</v>
      </c>
      <c r="HI451" t="str">
        <f>C30</f>
        <v>2024.04.03</v>
      </c>
      <c r="HJ451" t="str">
        <f>$D$1</f>
        <v>زمان ph نمونه</v>
      </c>
      <c r="HK451" s="1">
        <f>D30</f>
        <v>0.8125</v>
      </c>
      <c r="HR451" t="str">
        <f>$C$1</f>
        <v>تاریخ نمونه</v>
      </c>
      <c r="HS451" t="str">
        <f>C30</f>
        <v>2024.04.03</v>
      </c>
      <c r="HT451" t="str">
        <f>$D$1</f>
        <v>زمان ph نمونه</v>
      </c>
      <c r="HU451" s="1">
        <f>D30</f>
        <v>0.8125</v>
      </c>
      <c r="IB451" t="str">
        <f>$C$1</f>
        <v>تاریخ نمونه</v>
      </c>
      <c r="IC451" t="str">
        <f>C30</f>
        <v>2024.04.03</v>
      </c>
      <c r="ID451" t="str">
        <f>$D$1</f>
        <v>زمان ph نمونه</v>
      </c>
      <c r="IE451" s="1">
        <f>D30</f>
        <v>0.8125</v>
      </c>
      <c r="IL451" t="str">
        <f>$C$1</f>
        <v>تاریخ نمونه</v>
      </c>
      <c r="IM451" t="str">
        <f>C30</f>
        <v>2024.04.03</v>
      </c>
      <c r="IN451" t="str">
        <f>$D$1</f>
        <v>زمان ph نمونه</v>
      </c>
      <c r="IO451" s="1">
        <f>D30</f>
        <v>0.8125</v>
      </c>
      <c r="IV451" t="str">
        <f>$C$1</f>
        <v>تاریخ نمونه</v>
      </c>
      <c r="IW451" t="str">
        <f>C30</f>
        <v>2024.04.03</v>
      </c>
      <c r="IX451" t="str">
        <f>$D$1</f>
        <v>زمان ph نمونه</v>
      </c>
      <c r="IY451" s="1">
        <f>D30</f>
        <v>0.8125</v>
      </c>
      <c r="JF451" t="str">
        <f>$C$1</f>
        <v>تاریخ نمونه</v>
      </c>
      <c r="JG451" t="str">
        <f>C30</f>
        <v>2024.04.03</v>
      </c>
      <c r="JH451" t="str">
        <f>$D$1</f>
        <v>زمان ph نمونه</v>
      </c>
      <c r="JI451" s="1">
        <f>D30</f>
        <v>0.8125</v>
      </c>
      <c r="JP451" t="str">
        <f>$C$1</f>
        <v>تاریخ نمونه</v>
      </c>
      <c r="JQ451" t="str">
        <f>C30</f>
        <v>2024.04.03</v>
      </c>
      <c r="JR451" t="str">
        <f>$D$1</f>
        <v>زمان ph نمونه</v>
      </c>
      <c r="JS451" s="1">
        <f>D30</f>
        <v>0.8125</v>
      </c>
      <c r="JZ451" t="str">
        <f>$C$1</f>
        <v>تاریخ نمونه</v>
      </c>
      <c r="KA451">
        <f>C44</f>
        <v>0</v>
      </c>
      <c r="KB451" t="str">
        <f>$D$1</f>
        <v>زمان ph نمونه</v>
      </c>
      <c r="KC451" s="1">
        <f>D30</f>
        <v>0.8125</v>
      </c>
      <c r="KJ451" t="str">
        <f>$C$1</f>
        <v>تاریخ نمونه</v>
      </c>
      <c r="KK451" t="str">
        <f>C30</f>
        <v>2024.04.03</v>
      </c>
      <c r="KL451" t="str">
        <f>$D$1</f>
        <v>زمان ph نمونه</v>
      </c>
      <c r="KM451" s="1">
        <f>D30</f>
        <v>0.8125</v>
      </c>
      <c r="KT451" t="str">
        <f>$C$1</f>
        <v>تاریخ نمونه</v>
      </c>
      <c r="KU451" t="str">
        <f>C30</f>
        <v>2024.04.03</v>
      </c>
      <c r="KV451" t="str">
        <f>$D$1</f>
        <v>زمان ph نمونه</v>
      </c>
      <c r="KW451" s="1">
        <f>D30</f>
        <v>0.8125</v>
      </c>
    </row>
    <row r="452" spans="22:311" x14ac:dyDescent="0.3">
      <c r="V452" t="str">
        <f>$A$1</f>
        <v xml:space="preserve">تعدا د </v>
      </c>
      <c r="W452" t="str">
        <f>$B$1</f>
        <v>شماره</v>
      </c>
      <c r="AG452" t="str">
        <f>$A$1</f>
        <v xml:space="preserve">تعدا د </v>
      </c>
      <c r="AH452" t="str">
        <f>$B$1</f>
        <v>شماره</v>
      </c>
      <c r="AQ452" t="str">
        <f>$A$1</f>
        <v xml:space="preserve">تعدا د </v>
      </c>
      <c r="AR452" t="str">
        <f>$B$1</f>
        <v>شماره</v>
      </c>
      <c r="BA452" t="str">
        <f>$A$1</f>
        <v xml:space="preserve">تعدا د </v>
      </c>
      <c r="BB452" t="str">
        <f>$B$1</f>
        <v>شماره</v>
      </c>
      <c r="BK452" t="str">
        <f>$A$1</f>
        <v xml:space="preserve">تعدا د </v>
      </c>
      <c r="BL452" t="str">
        <f>$B$1</f>
        <v>شماره</v>
      </c>
      <c r="BU452" t="str">
        <f>$A$1</f>
        <v xml:space="preserve">تعدا د </v>
      </c>
      <c r="BV452" t="str">
        <f>$B$1</f>
        <v>شماره</v>
      </c>
      <c r="CE452" t="str">
        <f>$A$1</f>
        <v xml:space="preserve">تعدا د </v>
      </c>
      <c r="CF452" t="str">
        <f>$B$1</f>
        <v>شماره</v>
      </c>
      <c r="CO452" t="str">
        <f>$A$1</f>
        <v xml:space="preserve">تعدا د </v>
      </c>
      <c r="CP452" t="str">
        <f>$B$1</f>
        <v>شماره</v>
      </c>
      <c r="CY452" t="str">
        <f>$A$1</f>
        <v xml:space="preserve">تعدا د </v>
      </c>
      <c r="CZ452" t="str">
        <f>$B$1</f>
        <v>شماره</v>
      </c>
      <c r="DI452" t="str">
        <f>$A$1</f>
        <v xml:space="preserve">تعدا د </v>
      </c>
      <c r="DJ452" t="str">
        <f>$B$1</f>
        <v>شماره</v>
      </c>
      <c r="DS452" t="str">
        <f>$A$1</f>
        <v xml:space="preserve">تعدا د </v>
      </c>
      <c r="DT452" t="str">
        <f>$B$1</f>
        <v>شماره</v>
      </c>
      <c r="EC452" t="str">
        <f>$A$1</f>
        <v xml:space="preserve">تعدا د </v>
      </c>
      <c r="ED452" t="str">
        <f>$B$1</f>
        <v>شماره</v>
      </c>
      <c r="EM452" t="str">
        <f>$A$1</f>
        <v xml:space="preserve">تعدا د </v>
      </c>
      <c r="EN452" t="str">
        <f>$B$1</f>
        <v>شماره</v>
      </c>
      <c r="EW452" t="str">
        <f>$A$1</f>
        <v xml:space="preserve">تعدا د </v>
      </c>
      <c r="EX452" t="str">
        <f>$B$1</f>
        <v>شماره</v>
      </c>
      <c r="FG452" t="str">
        <f>$A$1</f>
        <v xml:space="preserve">تعدا د </v>
      </c>
      <c r="FH452" t="str">
        <f>$B$1</f>
        <v>شماره</v>
      </c>
      <c r="FQ452" t="str">
        <f>$A$1</f>
        <v xml:space="preserve">تعدا د </v>
      </c>
      <c r="FR452" t="str">
        <f>$B$1</f>
        <v>شماره</v>
      </c>
      <c r="GA452" t="str">
        <f>$A$1</f>
        <v xml:space="preserve">تعدا د </v>
      </c>
      <c r="GB452" t="str">
        <f>$B$1</f>
        <v>شماره</v>
      </c>
      <c r="GK452" t="str">
        <f>$A$1</f>
        <v xml:space="preserve">تعدا د </v>
      </c>
      <c r="GL452" t="str">
        <f>$B$1</f>
        <v>شماره</v>
      </c>
      <c r="GU452" t="str">
        <f>$A$1</f>
        <v xml:space="preserve">تعدا د </v>
      </c>
      <c r="GV452" t="str">
        <f>$B$1</f>
        <v>شماره</v>
      </c>
      <c r="HE452" t="str">
        <f>$A$1</f>
        <v xml:space="preserve">تعدا د </v>
      </c>
      <c r="HF452" t="str">
        <f>$B$1</f>
        <v>شماره</v>
      </c>
      <c r="HO452" t="str">
        <f>$A$1</f>
        <v xml:space="preserve">تعدا د </v>
      </c>
      <c r="HP452" t="str">
        <f>$B$1</f>
        <v>شماره</v>
      </c>
      <c r="HY452" t="str">
        <f>$A$1</f>
        <v xml:space="preserve">تعدا د </v>
      </c>
      <c r="HZ452" t="str">
        <f>$B$1</f>
        <v>شماره</v>
      </c>
      <c r="II452" t="str">
        <f>$A$1</f>
        <v xml:space="preserve">تعدا د </v>
      </c>
      <c r="IJ452" t="str">
        <f>$B$1</f>
        <v>شماره</v>
      </c>
      <c r="IS452" t="str">
        <f>$A$1</f>
        <v xml:space="preserve">تعدا د </v>
      </c>
      <c r="IT452" t="str">
        <f>$B$1</f>
        <v>شماره</v>
      </c>
      <c r="JC452" t="str">
        <f>$A$1</f>
        <v xml:space="preserve">تعدا د </v>
      </c>
      <c r="JD452" t="str">
        <f>$B$1</f>
        <v>شماره</v>
      </c>
      <c r="JM452" t="str">
        <f>$A$1</f>
        <v xml:space="preserve">تعدا د </v>
      </c>
      <c r="JN452" t="str">
        <f>$B$1</f>
        <v>شماره</v>
      </c>
      <c r="JW452" t="str">
        <f>$A$1</f>
        <v xml:space="preserve">تعدا د </v>
      </c>
      <c r="JX452" t="str">
        <f>$B$1</f>
        <v>شماره</v>
      </c>
      <c r="KG452" t="str">
        <f>$A$1</f>
        <v xml:space="preserve">تعدا د </v>
      </c>
      <c r="KH452" t="str">
        <f>$B$1</f>
        <v>شماره</v>
      </c>
      <c r="KQ452" t="str">
        <f>$A$1</f>
        <v xml:space="preserve">تعدا د </v>
      </c>
      <c r="KR452" t="str">
        <f>$B$1</f>
        <v>شماره</v>
      </c>
    </row>
    <row r="453" spans="22:311" x14ac:dyDescent="0.3">
      <c r="V453">
        <f>A30</f>
        <v>29</v>
      </c>
      <c r="W453">
        <f>B30</f>
        <v>29</v>
      </c>
      <c r="AG453">
        <f>A30</f>
        <v>29</v>
      </c>
      <c r="AH453">
        <f>B30</f>
        <v>29</v>
      </c>
      <c r="AQ453">
        <f>A30</f>
        <v>29</v>
      </c>
      <c r="AR453">
        <f>B30</f>
        <v>29</v>
      </c>
      <c r="BA453">
        <f>A30</f>
        <v>29</v>
      </c>
      <c r="BB453">
        <f>B30</f>
        <v>29</v>
      </c>
      <c r="BK453">
        <f>A30</f>
        <v>29</v>
      </c>
      <c r="BL453">
        <f>B30</f>
        <v>29</v>
      </c>
      <c r="BU453">
        <f>A30</f>
        <v>29</v>
      </c>
      <c r="BV453">
        <f>B30</f>
        <v>29</v>
      </c>
      <c r="CE453">
        <f>A30</f>
        <v>29</v>
      </c>
      <c r="CF453">
        <f>B30</f>
        <v>29</v>
      </c>
      <c r="CO453">
        <f>A30</f>
        <v>29</v>
      </c>
      <c r="CP453">
        <f>B30</f>
        <v>29</v>
      </c>
      <c r="CY453">
        <f>A30</f>
        <v>29</v>
      </c>
      <c r="CZ453">
        <f>B30</f>
        <v>29</v>
      </c>
      <c r="DI453">
        <f>A30</f>
        <v>29</v>
      </c>
      <c r="DJ453">
        <f>B30</f>
        <v>29</v>
      </c>
      <c r="DS453">
        <f>A30</f>
        <v>29</v>
      </c>
      <c r="DT453">
        <f>B30</f>
        <v>29</v>
      </c>
      <c r="EC453">
        <f>A30</f>
        <v>29</v>
      </c>
      <c r="ED453">
        <f>B30</f>
        <v>29</v>
      </c>
      <c r="EM453">
        <f>A30</f>
        <v>29</v>
      </c>
      <c r="EN453">
        <f>B30</f>
        <v>29</v>
      </c>
      <c r="EW453">
        <f>A30</f>
        <v>29</v>
      </c>
      <c r="EX453">
        <f>B30</f>
        <v>29</v>
      </c>
      <c r="FG453">
        <f>A30</f>
        <v>29</v>
      </c>
      <c r="FH453">
        <f>B30</f>
        <v>29</v>
      </c>
      <c r="FQ453">
        <f>A30</f>
        <v>29</v>
      </c>
      <c r="FR453">
        <f>B30</f>
        <v>29</v>
      </c>
      <c r="GA453">
        <f>A30</f>
        <v>29</v>
      </c>
      <c r="GB453">
        <f>B30</f>
        <v>29</v>
      </c>
      <c r="GK453">
        <f>A30</f>
        <v>29</v>
      </c>
      <c r="GL453">
        <f>B30</f>
        <v>29</v>
      </c>
      <c r="GU453">
        <f>A30</f>
        <v>29</v>
      </c>
      <c r="GV453">
        <f>B30</f>
        <v>29</v>
      </c>
      <c r="HE453">
        <f>A30</f>
        <v>29</v>
      </c>
      <c r="HF453">
        <f>B30</f>
        <v>29</v>
      </c>
      <c r="HO453">
        <f>A30</f>
        <v>29</v>
      </c>
      <c r="HP453">
        <f>B30</f>
        <v>29</v>
      </c>
      <c r="HY453">
        <f>A30</f>
        <v>29</v>
      </c>
      <c r="HZ453">
        <f>B30</f>
        <v>29</v>
      </c>
      <c r="II453">
        <f>A30</f>
        <v>29</v>
      </c>
      <c r="IJ453">
        <f>B30</f>
        <v>29</v>
      </c>
      <c r="IS453">
        <f>A30</f>
        <v>29</v>
      </c>
      <c r="IT453">
        <f>B30</f>
        <v>29</v>
      </c>
      <c r="JC453">
        <f>A30</f>
        <v>29</v>
      </c>
      <c r="JD453">
        <f>B30</f>
        <v>29</v>
      </c>
      <c r="JM453">
        <f>A30</f>
        <v>29</v>
      </c>
      <c r="JN453">
        <f>B30</f>
        <v>29</v>
      </c>
      <c r="JW453">
        <f>A44</f>
        <v>43</v>
      </c>
      <c r="JX453">
        <f>B44</f>
        <v>43</v>
      </c>
      <c r="KG453">
        <f>A30</f>
        <v>29</v>
      </c>
      <c r="KH453">
        <f>B30</f>
        <v>29</v>
      </c>
      <c r="KQ453">
        <f>A30</f>
        <v>29</v>
      </c>
      <c r="KR453">
        <f>B30</f>
        <v>29</v>
      </c>
    </row>
    <row r="454" spans="22:311" x14ac:dyDescent="0.3">
      <c r="V454" t="str">
        <f>$D$1</f>
        <v>زمان ph نمونه</v>
      </c>
      <c r="W454" s="6" t="str">
        <f>$E$1</f>
        <v>فاکتور o</v>
      </c>
      <c r="X454" t="str">
        <f>$F$1</f>
        <v>فاکتورh</v>
      </c>
      <c r="Y454" t="str">
        <f>$G$1</f>
        <v>فاکتور l</v>
      </c>
      <c r="Z454" t="str">
        <f>$H$1</f>
        <v>فاکتورc</v>
      </c>
      <c r="AG454" t="str">
        <f>$D$1</f>
        <v>زمان ph نمونه</v>
      </c>
      <c r="AH454" s="6" t="str">
        <f>$E$1</f>
        <v>فاکتور o</v>
      </c>
      <c r="AI454" t="str">
        <f>$F$1</f>
        <v>فاکتورh</v>
      </c>
      <c r="AJ454" t="str">
        <f>$G$1</f>
        <v>فاکتور l</v>
      </c>
      <c r="AK454" t="str">
        <f>$H$1</f>
        <v>فاکتورc</v>
      </c>
      <c r="AQ454" t="str">
        <f>$D$1</f>
        <v>زمان ph نمونه</v>
      </c>
      <c r="AR454" s="6" t="str">
        <f>$E$1</f>
        <v>فاکتور o</v>
      </c>
      <c r="AS454" t="str">
        <f>$F$1</f>
        <v>فاکتورh</v>
      </c>
      <c r="AT454" t="str">
        <f>$G$1</f>
        <v>فاکتور l</v>
      </c>
      <c r="AU454" t="str">
        <f>$H$1</f>
        <v>فاکتورc</v>
      </c>
      <c r="BA454" t="str">
        <f>$D$1</f>
        <v>زمان ph نمونه</v>
      </c>
      <c r="BB454" s="6" t="str">
        <f>$E$1</f>
        <v>فاکتور o</v>
      </c>
      <c r="BC454" t="str">
        <f>$F$1</f>
        <v>فاکتورh</v>
      </c>
      <c r="BD454" t="str">
        <f>$G$1</f>
        <v>فاکتور l</v>
      </c>
      <c r="BE454" t="str">
        <f>$H$1</f>
        <v>فاکتورc</v>
      </c>
      <c r="BK454" t="str">
        <f>$D$1</f>
        <v>زمان ph نمونه</v>
      </c>
      <c r="BL454" s="6" t="str">
        <f>$E$1</f>
        <v>فاکتور o</v>
      </c>
      <c r="BM454" t="str">
        <f>$F$1</f>
        <v>فاکتورh</v>
      </c>
      <c r="BN454" t="str">
        <f>$G$1</f>
        <v>فاکتور l</v>
      </c>
      <c r="BO454" t="str">
        <f>$H$1</f>
        <v>فاکتورc</v>
      </c>
      <c r="BU454" t="str">
        <f>$D$1</f>
        <v>زمان ph نمونه</v>
      </c>
      <c r="BV454" s="6" t="str">
        <f>$E$1</f>
        <v>فاکتور o</v>
      </c>
      <c r="BW454" t="str">
        <f>$F$1</f>
        <v>فاکتورh</v>
      </c>
      <c r="BX454" t="str">
        <f>$G$1</f>
        <v>فاکتور l</v>
      </c>
      <c r="BY454" t="str">
        <f>$H$1</f>
        <v>فاکتورc</v>
      </c>
      <c r="CE454" t="str">
        <f>$D$1</f>
        <v>زمان ph نمونه</v>
      </c>
      <c r="CF454" s="6" t="str">
        <f>$E$1</f>
        <v>فاکتور o</v>
      </c>
      <c r="CG454" t="str">
        <f>$F$1</f>
        <v>فاکتورh</v>
      </c>
      <c r="CH454" t="str">
        <f>$G$1</f>
        <v>فاکتور l</v>
      </c>
      <c r="CI454" t="str">
        <f>$H$1</f>
        <v>فاکتورc</v>
      </c>
      <c r="CO454" t="str">
        <f>$D$1</f>
        <v>زمان ph نمونه</v>
      </c>
      <c r="CP454" s="6" t="str">
        <f>$E$1</f>
        <v>فاکتور o</v>
      </c>
      <c r="CQ454" t="str">
        <f>$F$1</f>
        <v>فاکتورh</v>
      </c>
      <c r="CR454" t="str">
        <f>$G$1</f>
        <v>فاکتور l</v>
      </c>
      <c r="CS454" t="str">
        <f>$H$1</f>
        <v>فاکتورc</v>
      </c>
      <c r="CY454" t="str">
        <f>$D$1</f>
        <v>زمان ph نمونه</v>
      </c>
      <c r="CZ454" s="6" t="str">
        <f>$E$1</f>
        <v>فاکتور o</v>
      </c>
      <c r="DA454" t="str">
        <f>$F$1</f>
        <v>فاکتورh</v>
      </c>
      <c r="DB454" t="str">
        <f>$G$1</f>
        <v>فاکتور l</v>
      </c>
      <c r="DC454" t="str">
        <f>$H$1</f>
        <v>فاکتورc</v>
      </c>
      <c r="DI454" t="str">
        <f>$D$1</f>
        <v>زمان ph نمونه</v>
      </c>
      <c r="DJ454" s="6" t="str">
        <f>$E$1</f>
        <v>فاکتور o</v>
      </c>
      <c r="DK454" t="str">
        <f>$F$1</f>
        <v>فاکتورh</v>
      </c>
      <c r="DL454" t="str">
        <f>$G$1</f>
        <v>فاکتور l</v>
      </c>
      <c r="DM454" t="str">
        <f>$H$1</f>
        <v>فاکتورc</v>
      </c>
      <c r="DS454" t="str">
        <f>$D$1</f>
        <v>زمان ph نمونه</v>
      </c>
      <c r="DT454" s="6" t="str">
        <f>$E$1</f>
        <v>فاکتور o</v>
      </c>
      <c r="DU454" t="str">
        <f>$F$1</f>
        <v>فاکتورh</v>
      </c>
      <c r="DV454" t="str">
        <f>$G$1</f>
        <v>فاکتور l</v>
      </c>
      <c r="DW454" t="str">
        <f>$H$1</f>
        <v>فاکتورc</v>
      </c>
      <c r="EC454" t="str">
        <f>$D$1</f>
        <v>زمان ph نمونه</v>
      </c>
      <c r="ED454" s="6" t="str">
        <f>$E$1</f>
        <v>فاکتور o</v>
      </c>
      <c r="EE454" t="str">
        <f>$F$1</f>
        <v>فاکتورh</v>
      </c>
      <c r="EF454" t="str">
        <f>$G$1</f>
        <v>فاکتور l</v>
      </c>
      <c r="EG454" t="str">
        <f>$H$1</f>
        <v>فاکتورc</v>
      </c>
      <c r="EM454" t="str">
        <f>$D$1</f>
        <v>زمان ph نمونه</v>
      </c>
      <c r="EN454" s="6" t="str">
        <f>$E$1</f>
        <v>فاکتور o</v>
      </c>
      <c r="EO454" t="str">
        <f>$F$1</f>
        <v>فاکتورh</v>
      </c>
      <c r="EP454" t="str">
        <f>$G$1</f>
        <v>فاکتور l</v>
      </c>
      <c r="EQ454" t="str">
        <f>$H$1</f>
        <v>فاکتورc</v>
      </c>
      <c r="EW454" t="str">
        <f>$D$1</f>
        <v>زمان ph نمونه</v>
      </c>
      <c r="EX454" s="6" t="str">
        <f>$E$1</f>
        <v>فاکتور o</v>
      </c>
      <c r="EY454" t="str">
        <f>$F$1</f>
        <v>فاکتورh</v>
      </c>
      <c r="EZ454" t="str">
        <f>$G$1</f>
        <v>فاکتور l</v>
      </c>
      <c r="FA454" t="str">
        <f>$H$1</f>
        <v>فاکتورc</v>
      </c>
      <c r="FG454" t="str">
        <f>$D$1</f>
        <v>زمان ph نمونه</v>
      </c>
      <c r="FH454" s="6" t="str">
        <f>$E$1</f>
        <v>فاکتور o</v>
      </c>
      <c r="FI454" t="str">
        <f>$F$1</f>
        <v>فاکتورh</v>
      </c>
      <c r="FJ454" t="str">
        <f>$G$1</f>
        <v>فاکتور l</v>
      </c>
      <c r="FK454" t="str">
        <f>$H$1</f>
        <v>فاکتورc</v>
      </c>
      <c r="FQ454" t="str">
        <f>$D$1</f>
        <v>زمان ph نمونه</v>
      </c>
      <c r="FR454" s="6" t="str">
        <f>$E$1</f>
        <v>فاکتور o</v>
      </c>
      <c r="FS454" t="str">
        <f>$F$1</f>
        <v>فاکتورh</v>
      </c>
      <c r="FT454" t="str">
        <f>$G$1</f>
        <v>فاکتور l</v>
      </c>
      <c r="FU454" t="str">
        <f>$H$1</f>
        <v>فاکتورc</v>
      </c>
      <c r="GA454" t="str">
        <f>$D$1</f>
        <v>زمان ph نمونه</v>
      </c>
      <c r="GB454" s="6" t="str">
        <f>$E$1</f>
        <v>فاکتور o</v>
      </c>
      <c r="GC454" t="str">
        <f>$F$1</f>
        <v>فاکتورh</v>
      </c>
      <c r="GD454" t="str">
        <f>$G$1</f>
        <v>فاکتور l</v>
      </c>
      <c r="GE454" t="str">
        <f>$H$1</f>
        <v>فاکتورc</v>
      </c>
      <c r="GK454" t="str">
        <f>$D$1</f>
        <v>زمان ph نمونه</v>
      </c>
      <c r="GL454" s="6" t="str">
        <f>$E$1</f>
        <v>فاکتور o</v>
      </c>
      <c r="GM454" t="str">
        <f>$F$1</f>
        <v>فاکتورh</v>
      </c>
      <c r="GN454" t="str">
        <f>$G$1</f>
        <v>فاکتور l</v>
      </c>
      <c r="GO454" t="str">
        <f>$H$1</f>
        <v>فاکتورc</v>
      </c>
      <c r="GU454" t="str">
        <f>$D$1</f>
        <v>زمان ph نمونه</v>
      </c>
      <c r="GV454" s="6" t="str">
        <f>$E$1</f>
        <v>فاکتور o</v>
      </c>
      <c r="GW454" t="str">
        <f>$F$1</f>
        <v>فاکتورh</v>
      </c>
      <c r="GX454" t="str">
        <f>$G$1</f>
        <v>فاکتور l</v>
      </c>
      <c r="GY454" t="str">
        <f>$H$1</f>
        <v>فاکتورc</v>
      </c>
      <c r="HE454" t="str">
        <f>$D$1</f>
        <v>زمان ph نمونه</v>
      </c>
      <c r="HF454" s="6" t="str">
        <f>$E$1</f>
        <v>فاکتور o</v>
      </c>
      <c r="HG454" t="str">
        <f>$F$1</f>
        <v>فاکتورh</v>
      </c>
      <c r="HH454" t="str">
        <f>$G$1</f>
        <v>فاکتور l</v>
      </c>
      <c r="HI454" t="str">
        <f>$H$1</f>
        <v>فاکتورc</v>
      </c>
      <c r="HO454" t="str">
        <f>$D$1</f>
        <v>زمان ph نمونه</v>
      </c>
      <c r="HP454" s="6" t="str">
        <f>$E$1</f>
        <v>فاکتور o</v>
      </c>
      <c r="HQ454" t="str">
        <f>$F$1</f>
        <v>فاکتورh</v>
      </c>
      <c r="HR454" t="str">
        <f>$G$1</f>
        <v>فاکتور l</v>
      </c>
      <c r="HS454" t="str">
        <f>$H$1</f>
        <v>فاکتورc</v>
      </c>
      <c r="HY454" t="str">
        <f>$D$1</f>
        <v>زمان ph نمونه</v>
      </c>
      <c r="HZ454" s="6" t="str">
        <f>$E$1</f>
        <v>فاکتور o</v>
      </c>
      <c r="IA454" t="str">
        <f>$F$1</f>
        <v>فاکتورh</v>
      </c>
      <c r="IB454" t="str">
        <f>$G$1</f>
        <v>فاکتور l</v>
      </c>
      <c r="IC454" t="str">
        <f>$H$1</f>
        <v>فاکتورc</v>
      </c>
      <c r="II454" t="str">
        <f>$D$1</f>
        <v>زمان ph نمونه</v>
      </c>
      <c r="IJ454" s="6" t="str">
        <f>$E$1</f>
        <v>فاکتور o</v>
      </c>
      <c r="IK454" t="str">
        <f>$F$1</f>
        <v>فاکتورh</v>
      </c>
      <c r="IL454" t="str">
        <f>$G$1</f>
        <v>فاکتور l</v>
      </c>
      <c r="IM454" t="str">
        <f>$H$1</f>
        <v>فاکتورc</v>
      </c>
      <c r="IS454" t="str">
        <f>$D$1</f>
        <v>زمان ph نمونه</v>
      </c>
      <c r="IT454" s="6" t="str">
        <f>$E$1</f>
        <v>فاکتور o</v>
      </c>
      <c r="IU454" t="str">
        <f>$F$1</f>
        <v>فاکتورh</v>
      </c>
      <c r="IV454" t="str">
        <f>$G$1</f>
        <v>فاکتور l</v>
      </c>
      <c r="IW454" t="str">
        <f>$H$1</f>
        <v>فاکتورc</v>
      </c>
      <c r="JC454" t="str">
        <f>$D$1</f>
        <v>زمان ph نمونه</v>
      </c>
      <c r="JD454" s="6" t="str">
        <f>$E$1</f>
        <v>فاکتور o</v>
      </c>
      <c r="JE454" t="str">
        <f>$F$1</f>
        <v>فاکتورh</v>
      </c>
      <c r="JF454" t="str">
        <f>$G$1</f>
        <v>فاکتور l</v>
      </c>
      <c r="JG454" t="str">
        <f>$H$1</f>
        <v>فاکتورc</v>
      </c>
      <c r="JM454" t="str">
        <f>$D$1</f>
        <v>زمان ph نمونه</v>
      </c>
      <c r="JN454" s="6" t="str">
        <f>$E$1</f>
        <v>فاکتور o</v>
      </c>
      <c r="JO454" t="str">
        <f>$F$1</f>
        <v>فاکتورh</v>
      </c>
      <c r="JP454" t="str">
        <f>$G$1</f>
        <v>فاکتور l</v>
      </c>
      <c r="JQ454" t="str">
        <f>$H$1</f>
        <v>فاکتورc</v>
      </c>
      <c r="JW454" t="str">
        <f>$D$1</f>
        <v>زمان ph نمونه</v>
      </c>
      <c r="JX454" s="6" t="str">
        <f>$E$1</f>
        <v>فاکتور o</v>
      </c>
      <c r="JY454" t="str">
        <f>$F$1</f>
        <v>فاکتورh</v>
      </c>
      <c r="JZ454" t="str">
        <f>$G$1</f>
        <v>فاکتور l</v>
      </c>
      <c r="KA454" t="str">
        <f>$H$1</f>
        <v>فاکتورc</v>
      </c>
      <c r="KG454" t="str">
        <f>$D$1</f>
        <v>زمان ph نمونه</v>
      </c>
      <c r="KH454" s="6" t="str">
        <f>$E$1</f>
        <v>فاکتور o</v>
      </c>
      <c r="KI454" t="str">
        <f>$F$1</f>
        <v>فاکتورh</v>
      </c>
      <c r="KJ454" t="str">
        <f>$G$1</f>
        <v>فاکتور l</v>
      </c>
      <c r="KK454" t="str">
        <f>$H$1</f>
        <v>فاکتورc</v>
      </c>
      <c r="KQ454" t="str">
        <f>$D$1</f>
        <v>زمان ph نمونه</v>
      </c>
      <c r="KR454" s="6" t="str">
        <f>$E$1</f>
        <v>فاکتور o</v>
      </c>
      <c r="KS454" t="str">
        <f>$F$1</f>
        <v>فاکتورh</v>
      </c>
      <c r="KT454" t="str">
        <f>$G$1</f>
        <v>فاکتور l</v>
      </c>
      <c r="KU454" t="str">
        <f>$H$1</f>
        <v>فاکتورc</v>
      </c>
    </row>
    <row r="455" spans="22:311" x14ac:dyDescent="0.3">
      <c r="V455" s="11">
        <f>D30</f>
        <v>0.8125</v>
      </c>
      <c r="W455" s="7">
        <f>E30</f>
        <v>20543.8</v>
      </c>
      <c r="X455" s="7">
        <f t="shared" ref="X455:Z455" si="36">F30</f>
        <v>20553.3</v>
      </c>
      <c r="Y455" s="7">
        <f t="shared" si="36"/>
        <v>20542.43</v>
      </c>
      <c r="Z455" s="7">
        <f t="shared" si="36"/>
        <v>20553.3</v>
      </c>
      <c r="AG455" s="11">
        <f>D30</f>
        <v>0.8125</v>
      </c>
      <c r="AH455" s="7">
        <f>E30</f>
        <v>20543.8</v>
      </c>
      <c r="AI455" s="7">
        <f>F30</f>
        <v>20553.3</v>
      </c>
      <c r="AJ455" s="7">
        <f>G30</f>
        <v>20542.43</v>
      </c>
      <c r="AK455" s="7">
        <f>H30</f>
        <v>20553.3</v>
      </c>
      <c r="AQ455" s="11">
        <f>D30</f>
        <v>0.8125</v>
      </c>
      <c r="AR455">
        <f>E30</f>
        <v>20543.8</v>
      </c>
      <c r="AS455">
        <f>F30</f>
        <v>20553.3</v>
      </c>
      <c r="AT455">
        <f>G30</f>
        <v>20542.43</v>
      </c>
      <c r="AU455">
        <f>H30</f>
        <v>20553.3</v>
      </c>
      <c r="BA455" s="11">
        <f>D30</f>
        <v>0.8125</v>
      </c>
      <c r="BB455">
        <f>E30</f>
        <v>20543.8</v>
      </c>
      <c r="BC455">
        <f>F30</f>
        <v>20553.3</v>
      </c>
      <c r="BD455">
        <f>G30</f>
        <v>20542.43</v>
      </c>
      <c r="BE455">
        <f>H30</f>
        <v>20553.3</v>
      </c>
      <c r="BK455" s="11">
        <f>D30</f>
        <v>0.8125</v>
      </c>
      <c r="BL455">
        <f>E30</f>
        <v>20543.8</v>
      </c>
      <c r="BM455">
        <f>F30</f>
        <v>20553.3</v>
      </c>
      <c r="BN455">
        <f>G30</f>
        <v>20542.43</v>
      </c>
      <c r="BO455">
        <f>H30</f>
        <v>20553.3</v>
      </c>
      <c r="BU455" s="11">
        <f>D30</f>
        <v>0.8125</v>
      </c>
      <c r="BV455">
        <f>E30</f>
        <v>20543.8</v>
      </c>
      <c r="BW455">
        <f>F30</f>
        <v>20553.3</v>
      </c>
      <c r="BX455">
        <f>G30</f>
        <v>20542.43</v>
      </c>
      <c r="BY455">
        <f>H30</f>
        <v>20553.3</v>
      </c>
      <c r="CE455" s="11">
        <f>D30</f>
        <v>0.8125</v>
      </c>
      <c r="CF455">
        <f>E30</f>
        <v>20543.8</v>
      </c>
      <c r="CG455">
        <f>F30</f>
        <v>20553.3</v>
      </c>
      <c r="CH455">
        <f>G30</f>
        <v>20542.43</v>
      </c>
      <c r="CI455">
        <f>H30</f>
        <v>20553.3</v>
      </c>
      <c r="CO455" s="11">
        <f>D30</f>
        <v>0.8125</v>
      </c>
      <c r="CP455">
        <f>E30</f>
        <v>20543.8</v>
      </c>
      <c r="CQ455">
        <f>F30</f>
        <v>20553.3</v>
      </c>
      <c r="CR455">
        <f>G30</f>
        <v>20542.43</v>
      </c>
      <c r="CS455">
        <f>H30</f>
        <v>20553.3</v>
      </c>
      <c r="CY455" s="11">
        <f>D30</f>
        <v>0.8125</v>
      </c>
      <c r="CZ455">
        <f>E30</f>
        <v>20543.8</v>
      </c>
      <c r="DA455">
        <f>F30</f>
        <v>20553.3</v>
      </c>
      <c r="DB455">
        <f>G30</f>
        <v>20542.43</v>
      </c>
      <c r="DC455">
        <f>H30</f>
        <v>20553.3</v>
      </c>
      <c r="DI455" s="11">
        <f>D30</f>
        <v>0.8125</v>
      </c>
      <c r="DJ455">
        <f>E30</f>
        <v>20543.8</v>
      </c>
      <c r="DK455">
        <f>F30</f>
        <v>20553.3</v>
      </c>
      <c r="DL455">
        <f>G30</f>
        <v>20542.43</v>
      </c>
      <c r="DM455">
        <f>H30</f>
        <v>20553.3</v>
      </c>
      <c r="DS455" s="11">
        <f>D30</f>
        <v>0.8125</v>
      </c>
      <c r="DT455">
        <f>E30</f>
        <v>20543.8</v>
      </c>
      <c r="DU455">
        <f>F30</f>
        <v>20553.3</v>
      </c>
      <c r="DV455">
        <f>G30</f>
        <v>20542.43</v>
      </c>
      <c r="DW455">
        <f>H30</f>
        <v>20553.3</v>
      </c>
      <c r="EC455" s="11">
        <f>D30</f>
        <v>0.8125</v>
      </c>
      <c r="ED455">
        <f>E30</f>
        <v>20543.8</v>
      </c>
      <c r="EE455">
        <f>F30</f>
        <v>20553.3</v>
      </c>
      <c r="EF455">
        <f>G30</f>
        <v>20542.43</v>
      </c>
      <c r="EG455">
        <f>H30</f>
        <v>20553.3</v>
      </c>
      <c r="EM455" s="11">
        <f>D30</f>
        <v>0.8125</v>
      </c>
      <c r="EN455">
        <f>E30</f>
        <v>20543.8</v>
      </c>
      <c r="EO455">
        <f>F30</f>
        <v>20553.3</v>
      </c>
      <c r="EP455">
        <f>G30</f>
        <v>20542.43</v>
      </c>
      <c r="EQ455">
        <f>H30</f>
        <v>20553.3</v>
      </c>
      <c r="EW455" s="11">
        <f>D30</f>
        <v>0.8125</v>
      </c>
      <c r="EX455">
        <f>E30</f>
        <v>20543.8</v>
      </c>
      <c r="EY455">
        <f>F30</f>
        <v>20553.3</v>
      </c>
      <c r="EZ455">
        <f>G30</f>
        <v>20542.43</v>
      </c>
      <c r="FA455">
        <f>H30</f>
        <v>20553.3</v>
      </c>
      <c r="FG455" s="11">
        <f>D30</f>
        <v>0.8125</v>
      </c>
      <c r="FH455">
        <f>E30</f>
        <v>20543.8</v>
      </c>
      <c r="FI455">
        <f>F30</f>
        <v>20553.3</v>
      </c>
      <c r="FJ455">
        <f>G30</f>
        <v>20542.43</v>
      </c>
      <c r="FK455">
        <f>H30</f>
        <v>20553.3</v>
      </c>
      <c r="FQ455" s="11">
        <f>D30</f>
        <v>0.8125</v>
      </c>
      <c r="FR455">
        <f>E30</f>
        <v>20543.8</v>
      </c>
      <c r="FS455">
        <f>F30</f>
        <v>20553.3</v>
      </c>
      <c r="FT455">
        <f>G30</f>
        <v>20542.43</v>
      </c>
      <c r="FU455">
        <f>H30</f>
        <v>20553.3</v>
      </c>
      <c r="GA455" s="11">
        <f>D30</f>
        <v>0.8125</v>
      </c>
      <c r="GB455">
        <f>E30</f>
        <v>20543.8</v>
      </c>
      <c r="GC455">
        <f>F30</f>
        <v>20553.3</v>
      </c>
      <c r="GD455">
        <f>G30</f>
        <v>20542.43</v>
      </c>
      <c r="GE455">
        <f>H30</f>
        <v>20553.3</v>
      </c>
      <c r="GK455" s="11">
        <f>D30</f>
        <v>0.8125</v>
      </c>
      <c r="GL455">
        <f>E30</f>
        <v>20543.8</v>
      </c>
      <c r="GM455">
        <f>F30</f>
        <v>20553.3</v>
      </c>
      <c r="GN455">
        <f>G30</f>
        <v>20542.43</v>
      </c>
      <c r="GO455">
        <f>H30</f>
        <v>20553.3</v>
      </c>
      <c r="GU455" s="11">
        <f>D30</f>
        <v>0.8125</v>
      </c>
      <c r="GV455">
        <f>E30</f>
        <v>20543.8</v>
      </c>
      <c r="GW455">
        <f>F30</f>
        <v>20553.3</v>
      </c>
      <c r="GX455">
        <f>G30</f>
        <v>20542.43</v>
      </c>
      <c r="GY455">
        <f>H30</f>
        <v>20553.3</v>
      </c>
      <c r="HE455" s="11">
        <f>D30</f>
        <v>0.8125</v>
      </c>
      <c r="HF455">
        <f>E30</f>
        <v>20543.8</v>
      </c>
      <c r="HG455">
        <f>F30</f>
        <v>20553.3</v>
      </c>
      <c r="HH455">
        <f>G30</f>
        <v>20542.43</v>
      </c>
      <c r="HI455">
        <f>H30</f>
        <v>20553.3</v>
      </c>
      <c r="HO455" s="11">
        <f>D30</f>
        <v>0.8125</v>
      </c>
      <c r="HP455">
        <f>E30</f>
        <v>20543.8</v>
      </c>
      <c r="HQ455">
        <f>F30</f>
        <v>20553.3</v>
      </c>
      <c r="HR455">
        <f>G30</f>
        <v>20542.43</v>
      </c>
      <c r="HS455">
        <f>H30</f>
        <v>20553.3</v>
      </c>
      <c r="HY455" s="11">
        <f>D30</f>
        <v>0.8125</v>
      </c>
      <c r="HZ455">
        <f>E30</f>
        <v>20543.8</v>
      </c>
      <c r="IA455">
        <f>F30</f>
        <v>20553.3</v>
      </c>
      <c r="IB455">
        <f>G30</f>
        <v>20542.43</v>
      </c>
      <c r="IC455">
        <f>H30</f>
        <v>20553.3</v>
      </c>
      <c r="II455" s="11">
        <f>D30</f>
        <v>0.8125</v>
      </c>
      <c r="IJ455">
        <f>E30</f>
        <v>20543.8</v>
      </c>
      <c r="IK455">
        <f>F30</f>
        <v>20553.3</v>
      </c>
      <c r="IL455">
        <f>G30</f>
        <v>20542.43</v>
      </c>
      <c r="IM455">
        <f>H30</f>
        <v>20553.3</v>
      </c>
      <c r="IS455" s="11">
        <f>D30</f>
        <v>0.8125</v>
      </c>
      <c r="IT455">
        <f>E30</f>
        <v>20543.8</v>
      </c>
      <c r="IU455">
        <f>F30</f>
        <v>20553.3</v>
      </c>
      <c r="IV455">
        <f>G30</f>
        <v>20542.43</v>
      </c>
      <c r="IW455">
        <f>H30</f>
        <v>20553.3</v>
      </c>
      <c r="JC455" s="11">
        <f>D30</f>
        <v>0.8125</v>
      </c>
      <c r="JD455">
        <f>E30</f>
        <v>20543.8</v>
      </c>
      <c r="JE455">
        <f>F30</f>
        <v>20553.3</v>
      </c>
      <c r="JF455">
        <f>G30</f>
        <v>20542.43</v>
      </c>
      <c r="JG455">
        <f>H30</f>
        <v>20553.3</v>
      </c>
      <c r="JM455" s="11">
        <f>D30</f>
        <v>0.8125</v>
      </c>
      <c r="JN455">
        <f>E30</f>
        <v>20543.8</v>
      </c>
      <c r="JO455">
        <f>F30</f>
        <v>20553.3</v>
      </c>
      <c r="JP455">
        <f>G30</f>
        <v>20542.43</v>
      </c>
      <c r="JQ455">
        <f>H30</f>
        <v>20553.3</v>
      </c>
      <c r="JW455" s="11">
        <f>D30</f>
        <v>0.8125</v>
      </c>
      <c r="JX455">
        <f>E30</f>
        <v>20543.8</v>
      </c>
      <c r="JY455">
        <f>F30</f>
        <v>20553.3</v>
      </c>
      <c r="JZ455">
        <f>G30</f>
        <v>20542.43</v>
      </c>
      <c r="KA455">
        <f>H30</f>
        <v>20553.3</v>
      </c>
      <c r="KG455" s="11">
        <f>D30</f>
        <v>0.8125</v>
      </c>
      <c r="KH455">
        <f>E30</f>
        <v>20543.8</v>
      </c>
      <c r="KI455">
        <f>F30</f>
        <v>20553.3</v>
      </c>
      <c r="KJ455">
        <f>G30</f>
        <v>20542.43</v>
      </c>
      <c r="KK455">
        <f>H30</f>
        <v>20553.3</v>
      </c>
      <c r="KQ455" s="11">
        <f>D30</f>
        <v>0.8125</v>
      </c>
      <c r="KR455">
        <f>E30</f>
        <v>20543.8</v>
      </c>
      <c r="KS455">
        <f>F30</f>
        <v>20553.3</v>
      </c>
      <c r="KT455">
        <f>G30</f>
        <v>20542.43</v>
      </c>
      <c r="KU455">
        <f>H30</f>
        <v>20553.3</v>
      </c>
    </row>
    <row r="456" spans="22:311" x14ac:dyDescent="0.3">
      <c r="V456" s="2" t="str">
        <f>$J$1</f>
        <v>غلظت فاکتور b</v>
      </c>
      <c r="W456" s="2" t="str">
        <f>$K$1</f>
        <v>غلظت فاکتور s</v>
      </c>
      <c r="AG456" s="2" t="str">
        <f>$J$1</f>
        <v>غلظت فاکتور b</v>
      </c>
      <c r="AH456" s="2" t="str">
        <f>$K$1</f>
        <v>غلظت فاکتور s</v>
      </c>
      <c r="AQ456" s="2" t="str">
        <f>$J$1</f>
        <v>غلظت فاکتور b</v>
      </c>
      <c r="AR456" s="2" t="str">
        <f>$K$1</f>
        <v>غلظت فاکتور s</v>
      </c>
      <c r="BA456" s="2" t="str">
        <f>$J$1</f>
        <v>غلظت فاکتور b</v>
      </c>
      <c r="BB456" s="2" t="str">
        <f>$K$1</f>
        <v>غلظت فاکتور s</v>
      </c>
      <c r="BK456" s="2" t="str">
        <f>$J$1</f>
        <v>غلظت فاکتور b</v>
      </c>
      <c r="BL456" s="2" t="str">
        <f>$K$1</f>
        <v>غلظت فاکتور s</v>
      </c>
      <c r="BU456" s="2" t="str">
        <f>$J$1</f>
        <v>غلظت فاکتور b</v>
      </c>
      <c r="BV456" s="2" t="str">
        <f>$K$1</f>
        <v>غلظت فاکتور s</v>
      </c>
      <c r="CE456" s="2" t="str">
        <f>$J$1</f>
        <v>غلظت فاکتور b</v>
      </c>
      <c r="CF456" s="2" t="str">
        <f>$K$1</f>
        <v>غلظت فاکتور s</v>
      </c>
      <c r="CO456" s="2" t="str">
        <f>$J$1</f>
        <v>غلظت فاکتور b</v>
      </c>
      <c r="CP456" s="2" t="str">
        <f>$K$1</f>
        <v>غلظت فاکتور s</v>
      </c>
      <c r="CY456" s="2" t="str">
        <f>$J$1</f>
        <v>غلظت فاکتور b</v>
      </c>
      <c r="CZ456" s="2" t="str">
        <f>$K$1</f>
        <v>غلظت فاکتور s</v>
      </c>
      <c r="DI456" s="2" t="str">
        <f>$J$1</f>
        <v>غلظت فاکتور b</v>
      </c>
      <c r="DJ456" s="2" t="str">
        <f>$K$1</f>
        <v>غلظت فاکتور s</v>
      </c>
      <c r="DS456" s="2" t="str">
        <f>$J$1</f>
        <v>غلظت فاکتور b</v>
      </c>
      <c r="DT456" s="2" t="str">
        <f>$K$1</f>
        <v>غلظت فاکتور s</v>
      </c>
      <c r="EC456" s="2" t="str">
        <f>$J$1</f>
        <v>غلظت فاکتور b</v>
      </c>
      <c r="ED456" s="2" t="str">
        <f>$K$1</f>
        <v>غلظت فاکتور s</v>
      </c>
      <c r="EM456" s="2" t="str">
        <f>$J$1</f>
        <v>غلظت فاکتور b</v>
      </c>
      <c r="EN456" s="2" t="str">
        <f>$K$1</f>
        <v>غلظت فاکتور s</v>
      </c>
      <c r="EW456" s="2" t="str">
        <f>$J$1</f>
        <v>غلظت فاکتور b</v>
      </c>
      <c r="EX456" s="2" t="str">
        <f>$K$1</f>
        <v>غلظت فاکتور s</v>
      </c>
      <c r="FG456" s="2" t="str">
        <f>$J$1</f>
        <v>غلظت فاکتور b</v>
      </c>
      <c r="FH456" s="2" t="str">
        <f>$K$1</f>
        <v>غلظت فاکتور s</v>
      </c>
      <c r="FQ456" s="2" t="str">
        <f>$J$1</f>
        <v>غلظت فاکتور b</v>
      </c>
      <c r="FR456" s="2" t="str">
        <f>$K$1</f>
        <v>غلظت فاکتور s</v>
      </c>
      <c r="GA456" s="2" t="str">
        <f>$J$1</f>
        <v>غلظت فاکتور b</v>
      </c>
      <c r="GB456" s="2" t="str">
        <f>$K$1</f>
        <v>غلظت فاکتور s</v>
      </c>
      <c r="GK456" s="2" t="str">
        <f>$J$1</f>
        <v>غلظت فاکتور b</v>
      </c>
      <c r="GL456" s="2" t="str">
        <f>$K$1</f>
        <v>غلظت فاکتور s</v>
      </c>
      <c r="GU456" s="2" t="str">
        <f>$J$1</f>
        <v>غلظت فاکتور b</v>
      </c>
      <c r="GV456" s="2" t="str">
        <f>$K$1</f>
        <v>غلظت فاکتور s</v>
      </c>
      <c r="HE456" s="2" t="str">
        <f>$J$1</f>
        <v>غلظت فاکتور b</v>
      </c>
      <c r="HF456" s="2" t="str">
        <f>$K$1</f>
        <v>غلظت فاکتور s</v>
      </c>
      <c r="HO456" s="2" t="str">
        <f>$J$1</f>
        <v>غلظت فاکتور b</v>
      </c>
      <c r="HP456" s="2" t="str">
        <f>$K$1</f>
        <v>غلظت فاکتور s</v>
      </c>
      <c r="HY456" s="2" t="str">
        <f>$J$1</f>
        <v>غلظت فاکتور b</v>
      </c>
      <c r="HZ456" s="2" t="str">
        <f>$K$1</f>
        <v>غلظت فاکتور s</v>
      </c>
      <c r="II456" s="2" t="str">
        <f>$J$1</f>
        <v>غلظت فاکتور b</v>
      </c>
      <c r="IJ456" s="2" t="str">
        <f>$K$1</f>
        <v>غلظت فاکتور s</v>
      </c>
      <c r="IS456" s="2" t="str">
        <f>$J$1</f>
        <v>غلظت فاکتور b</v>
      </c>
      <c r="IT456" s="2" t="str">
        <f>$K$1</f>
        <v>غلظت فاکتور s</v>
      </c>
      <c r="JC456" s="2" t="str">
        <f>$J$1</f>
        <v>غلظت فاکتور b</v>
      </c>
      <c r="JD456" s="2" t="str">
        <f>$K$1</f>
        <v>غلظت فاکتور s</v>
      </c>
      <c r="JM456" s="2" t="str">
        <f>$J$1</f>
        <v>غلظت فاکتور b</v>
      </c>
      <c r="JN456" s="2" t="str">
        <f>$K$1</f>
        <v>غلظت فاکتور s</v>
      </c>
      <c r="JW456" s="2" t="str">
        <f>$J$1</f>
        <v>غلظت فاکتور b</v>
      </c>
      <c r="JX456" s="2" t="str">
        <f>$K$1</f>
        <v>غلظت فاکتور s</v>
      </c>
      <c r="KG456" s="2" t="str">
        <f>$J$1</f>
        <v>غلظت فاکتور b</v>
      </c>
      <c r="KH456" s="2" t="str">
        <f>$K$1</f>
        <v>غلظت فاکتور s</v>
      </c>
      <c r="KQ456" s="2" t="str">
        <f>$J$1</f>
        <v>غلظت فاکتور b</v>
      </c>
      <c r="KR456" s="2" t="str">
        <f>$K$1</f>
        <v>غلظت فاکتور s</v>
      </c>
    </row>
    <row r="457" spans="22:311" x14ac:dyDescent="0.3">
      <c r="V457" s="7">
        <f>J30</f>
        <v>1</v>
      </c>
      <c r="W457" s="7">
        <f>K30</f>
        <v>0</v>
      </c>
      <c r="AG457" s="7">
        <f>J30</f>
        <v>1</v>
      </c>
      <c r="AH457" s="7">
        <f>K30</f>
        <v>0</v>
      </c>
      <c r="AQ457" s="7">
        <f>J30</f>
        <v>1</v>
      </c>
      <c r="AR457" s="7">
        <f>K30</f>
        <v>0</v>
      </c>
      <c r="BA457" s="7">
        <f>J30</f>
        <v>1</v>
      </c>
      <c r="BB457" s="7">
        <f>K30</f>
        <v>0</v>
      </c>
      <c r="BK457" s="7">
        <f>J30</f>
        <v>1</v>
      </c>
      <c r="BL457" s="7">
        <f>K30</f>
        <v>0</v>
      </c>
      <c r="BM457" s="7"/>
      <c r="BU457" s="7">
        <f>J30</f>
        <v>1</v>
      </c>
      <c r="BV457" s="7">
        <f>K30</f>
        <v>0</v>
      </c>
      <c r="CE457" s="7">
        <f>J30</f>
        <v>1</v>
      </c>
      <c r="CF457" s="7">
        <f>K30</f>
        <v>0</v>
      </c>
      <c r="CO457" s="7">
        <f>J30</f>
        <v>1</v>
      </c>
      <c r="CP457" s="7">
        <f>K30</f>
        <v>0</v>
      </c>
      <c r="CY457" s="7">
        <f>J30</f>
        <v>1</v>
      </c>
      <c r="CZ457" s="7">
        <f>K30</f>
        <v>0</v>
      </c>
      <c r="DI457" s="7">
        <f>J30</f>
        <v>1</v>
      </c>
      <c r="DJ457" s="7">
        <f>K30</f>
        <v>0</v>
      </c>
      <c r="DS457" s="7">
        <f>J30</f>
        <v>1</v>
      </c>
      <c r="DT457" s="7">
        <f>K30</f>
        <v>0</v>
      </c>
      <c r="EC457" s="7">
        <f>J30</f>
        <v>1</v>
      </c>
      <c r="ED457" s="7">
        <f>K30</f>
        <v>0</v>
      </c>
      <c r="EM457" s="7">
        <f>J30</f>
        <v>1</v>
      </c>
      <c r="EN457" s="7">
        <f>K30</f>
        <v>0</v>
      </c>
      <c r="EW457" s="7">
        <f>J30</f>
        <v>1</v>
      </c>
      <c r="EX457" s="7">
        <f>K30</f>
        <v>0</v>
      </c>
      <c r="FG457" s="7">
        <f>J30</f>
        <v>1</v>
      </c>
      <c r="FH457" s="7">
        <f>K30</f>
        <v>0</v>
      </c>
      <c r="FQ457" s="7">
        <f>J30</f>
        <v>1</v>
      </c>
      <c r="FR457" s="7">
        <f>K30</f>
        <v>0</v>
      </c>
      <c r="GA457" s="7">
        <f>J30</f>
        <v>1</v>
      </c>
      <c r="GB457" s="7">
        <f>K30</f>
        <v>0</v>
      </c>
      <c r="GK457" s="7">
        <f>J30</f>
        <v>1</v>
      </c>
      <c r="GL457" s="7">
        <f>K30</f>
        <v>0</v>
      </c>
      <c r="GU457" s="7">
        <f>J30</f>
        <v>1</v>
      </c>
      <c r="GV457" s="7">
        <f>K30</f>
        <v>0</v>
      </c>
      <c r="HE457" s="7">
        <f>J30</f>
        <v>1</v>
      </c>
      <c r="HF457" s="7">
        <f>K30</f>
        <v>0</v>
      </c>
      <c r="HO457" s="7">
        <f>J30</f>
        <v>1</v>
      </c>
      <c r="HP457" s="7">
        <f>K30</f>
        <v>0</v>
      </c>
      <c r="HY457" s="7">
        <f>J30</f>
        <v>1</v>
      </c>
      <c r="HZ457" s="7">
        <f>K30</f>
        <v>0</v>
      </c>
      <c r="II457" s="7">
        <f>J30</f>
        <v>1</v>
      </c>
      <c r="IJ457" s="7">
        <f>K30</f>
        <v>0</v>
      </c>
      <c r="IS457" s="7">
        <f>J30</f>
        <v>1</v>
      </c>
      <c r="IT457" s="7">
        <f>K30</f>
        <v>0</v>
      </c>
      <c r="JC457" s="7">
        <f>J30</f>
        <v>1</v>
      </c>
      <c r="JD457" s="7">
        <f>K30</f>
        <v>0</v>
      </c>
      <c r="JM457" s="7">
        <f>J30</f>
        <v>1</v>
      </c>
      <c r="JN457" s="7">
        <f>K30</f>
        <v>0</v>
      </c>
      <c r="JW457" s="7">
        <f>J30</f>
        <v>1</v>
      </c>
      <c r="JX457" s="7">
        <f>K30</f>
        <v>0</v>
      </c>
      <c r="KG457" s="7">
        <f>J30</f>
        <v>1</v>
      </c>
      <c r="KH457" s="7">
        <f>K30</f>
        <v>0</v>
      </c>
      <c r="KQ457" s="7">
        <f>J30</f>
        <v>1</v>
      </c>
      <c r="KR457" s="7">
        <f>K30</f>
        <v>0</v>
      </c>
    </row>
    <row r="458" spans="22:311" x14ac:dyDescent="0.3">
      <c r="V458" t="str">
        <f>$L$1</f>
        <v>color</v>
      </c>
      <c r="W458" t="str">
        <f>$M$1</f>
        <v>اندازه نمونه</v>
      </c>
      <c r="AG458" t="str">
        <f>$L$1</f>
        <v>color</v>
      </c>
      <c r="AH458" t="str">
        <f>$M$1</f>
        <v>اندازه نمونه</v>
      </c>
      <c r="AQ458" t="str">
        <f>$L$1</f>
        <v>color</v>
      </c>
      <c r="AR458" t="str">
        <f>$M$1</f>
        <v>اندازه نمونه</v>
      </c>
      <c r="BA458" t="str">
        <f>$L$1</f>
        <v>color</v>
      </c>
      <c r="BB458" t="str">
        <f>$M$1</f>
        <v>اندازه نمونه</v>
      </c>
      <c r="BK458" t="str">
        <f>$L$1</f>
        <v>color</v>
      </c>
      <c r="BL458" t="str">
        <f>$M$1</f>
        <v>اندازه نمونه</v>
      </c>
      <c r="BU458" t="str">
        <f>$L$1</f>
        <v>color</v>
      </c>
      <c r="BV458" t="str">
        <f>$M$1</f>
        <v>اندازه نمونه</v>
      </c>
      <c r="CE458" t="str">
        <f>$L$1</f>
        <v>color</v>
      </c>
      <c r="CF458" t="str">
        <f>$M$1</f>
        <v>اندازه نمونه</v>
      </c>
      <c r="CO458" t="str">
        <f>$L$1</f>
        <v>color</v>
      </c>
      <c r="CP458" t="str">
        <f>$M$1</f>
        <v>اندازه نمونه</v>
      </c>
      <c r="CY458" t="str">
        <f>$L$1</f>
        <v>color</v>
      </c>
      <c r="CZ458" t="str">
        <f>$M$1</f>
        <v>اندازه نمونه</v>
      </c>
      <c r="DI458" t="str">
        <f>$L$1</f>
        <v>color</v>
      </c>
      <c r="DJ458" t="str">
        <f>$M$1</f>
        <v>اندازه نمونه</v>
      </c>
      <c r="DS458" t="str">
        <f>$L$1</f>
        <v>color</v>
      </c>
      <c r="DT458" t="str">
        <f>$M$1</f>
        <v>اندازه نمونه</v>
      </c>
      <c r="EC458" t="str">
        <f>$L$1</f>
        <v>color</v>
      </c>
      <c r="ED458" t="str">
        <f>$M$1</f>
        <v>اندازه نمونه</v>
      </c>
      <c r="EM458" t="str">
        <f>$L$1</f>
        <v>color</v>
      </c>
      <c r="EN458" t="str">
        <f>$M$1</f>
        <v>اندازه نمونه</v>
      </c>
      <c r="EW458" t="str">
        <f>$L$1</f>
        <v>color</v>
      </c>
      <c r="EX458" t="str">
        <f>$M$1</f>
        <v>اندازه نمونه</v>
      </c>
      <c r="FG458" t="str">
        <f>$L$1</f>
        <v>color</v>
      </c>
      <c r="FH458" t="str">
        <f>$M$1</f>
        <v>اندازه نمونه</v>
      </c>
      <c r="FQ458" t="str">
        <f>$L$1</f>
        <v>color</v>
      </c>
      <c r="FR458" t="str">
        <f>$M$1</f>
        <v>اندازه نمونه</v>
      </c>
      <c r="GA458" t="str">
        <f>$L$1</f>
        <v>color</v>
      </c>
      <c r="GB458" t="str">
        <f>$M$1</f>
        <v>اندازه نمونه</v>
      </c>
      <c r="GK458" t="str">
        <f>$L$1</f>
        <v>color</v>
      </c>
      <c r="GL458" t="str">
        <f>$M$1</f>
        <v>اندازه نمونه</v>
      </c>
      <c r="GU458" t="str">
        <f>$L$1</f>
        <v>color</v>
      </c>
      <c r="GV458" t="str">
        <f>$M$1</f>
        <v>اندازه نمونه</v>
      </c>
      <c r="HE458" t="str">
        <f>$L$1</f>
        <v>color</v>
      </c>
      <c r="HF458" t="str">
        <f>$M$1</f>
        <v>اندازه نمونه</v>
      </c>
      <c r="HO458" t="str">
        <f>$L$1</f>
        <v>color</v>
      </c>
      <c r="HP458" t="str">
        <f>$M$1</f>
        <v>اندازه نمونه</v>
      </c>
      <c r="HY458" t="str">
        <f>$L$1</f>
        <v>color</v>
      </c>
      <c r="HZ458" t="str">
        <f>$M$1</f>
        <v>اندازه نمونه</v>
      </c>
      <c r="II458" t="str">
        <f>$L$1</f>
        <v>color</v>
      </c>
      <c r="IJ458" t="str">
        <f>$M$1</f>
        <v>اندازه نمونه</v>
      </c>
      <c r="IS458" t="str">
        <f>$L$1</f>
        <v>color</v>
      </c>
      <c r="IT458" t="str">
        <f>$M$1</f>
        <v>اندازه نمونه</v>
      </c>
      <c r="JC458" t="str">
        <f>$L$1</f>
        <v>color</v>
      </c>
      <c r="JD458" t="str">
        <f>$M$1</f>
        <v>اندازه نمونه</v>
      </c>
      <c r="JM458" t="str">
        <f>$L$1</f>
        <v>color</v>
      </c>
      <c r="JN458" t="str">
        <f>$M$1</f>
        <v>اندازه نمونه</v>
      </c>
      <c r="JW458" t="str">
        <f>$L$1</f>
        <v>color</v>
      </c>
      <c r="JX458" t="str">
        <f>$M$1</f>
        <v>اندازه نمونه</v>
      </c>
      <c r="KG458" t="str">
        <f>$L$1</f>
        <v>color</v>
      </c>
      <c r="KH458" t="str">
        <f>$M$1</f>
        <v>اندازه نمونه</v>
      </c>
      <c r="KQ458" t="str">
        <f>$L$1</f>
        <v>color</v>
      </c>
      <c r="KR458" t="str">
        <f>$M$1</f>
        <v>اندازه نمونه</v>
      </c>
    </row>
    <row r="459" spans="22:311" x14ac:dyDescent="0.3">
      <c r="V459" s="6">
        <f>L30</f>
        <v>9.5</v>
      </c>
      <c r="W459" s="6">
        <f>M30</f>
        <v>10.869999999998981</v>
      </c>
      <c r="AG459" s="6">
        <f>L30</f>
        <v>9.5</v>
      </c>
      <c r="AH459" s="6">
        <f>M30</f>
        <v>10.869999999998981</v>
      </c>
      <c r="AQ459" s="6">
        <f>L30</f>
        <v>9.5</v>
      </c>
      <c r="AR459" s="6">
        <f>M30</f>
        <v>10.869999999998981</v>
      </c>
      <c r="BA459" s="6">
        <f>L30</f>
        <v>9.5</v>
      </c>
      <c r="BB459" s="6">
        <f>M30</f>
        <v>10.869999999998981</v>
      </c>
      <c r="BK459" s="6">
        <f>L30</f>
        <v>9.5</v>
      </c>
      <c r="BL459" s="6">
        <f>M30</f>
        <v>10.869999999998981</v>
      </c>
      <c r="BU459" s="6">
        <f>L30</f>
        <v>9.5</v>
      </c>
      <c r="BV459" s="6">
        <f>M30</f>
        <v>10.869999999998981</v>
      </c>
      <c r="CE459" s="6">
        <f>L30</f>
        <v>9.5</v>
      </c>
      <c r="CF459" s="6">
        <f>M30</f>
        <v>10.869999999998981</v>
      </c>
      <c r="CO459" s="6">
        <f>L30</f>
        <v>9.5</v>
      </c>
      <c r="CP459" s="6">
        <f>M30</f>
        <v>10.869999999998981</v>
      </c>
      <c r="CQ459" s="6"/>
      <c r="CY459" s="6">
        <f>L30</f>
        <v>9.5</v>
      </c>
      <c r="CZ459" s="6">
        <f>M30</f>
        <v>10.869999999998981</v>
      </c>
      <c r="DI459" s="6">
        <f>L30</f>
        <v>9.5</v>
      </c>
      <c r="DJ459" s="6">
        <f>M30</f>
        <v>10.869999999998981</v>
      </c>
      <c r="DS459" s="6">
        <f>J30</f>
        <v>1</v>
      </c>
      <c r="DT459" s="6">
        <f>K30</f>
        <v>0</v>
      </c>
      <c r="EC459" s="6">
        <f>L30</f>
        <v>9.5</v>
      </c>
      <c r="ED459" s="6">
        <f>M30</f>
        <v>10.869999999998981</v>
      </c>
      <c r="EM459" s="6">
        <f>L30</f>
        <v>9.5</v>
      </c>
      <c r="EN459" s="6">
        <f>M30</f>
        <v>10.869999999998981</v>
      </c>
      <c r="EW459" s="6">
        <f>L30</f>
        <v>9.5</v>
      </c>
      <c r="EX459" s="6">
        <f>M30</f>
        <v>10.869999999998981</v>
      </c>
      <c r="FG459" s="6">
        <f>L30</f>
        <v>9.5</v>
      </c>
      <c r="FH459" s="6">
        <f>M30</f>
        <v>10.869999999998981</v>
      </c>
      <c r="FQ459" s="6">
        <f>L30</f>
        <v>9.5</v>
      </c>
      <c r="FR459" s="6">
        <f>M30</f>
        <v>10.869999999998981</v>
      </c>
      <c r="GA459" s="6">
        <f>L30</f>
        <v>9.5</v>
      </c>
      <c r="GB459" s="6">
        <f>M30</f>
        <v>10.869999999998981</v>
      </c>
      <c r="GK459" s="6">
        <f>L30</f>
        <v>9.5</v>
      </c>
      <c r="GL459" s="6">
        <f>M30</f>
        <v>10.869999999998981</v>
      </c>
      <c r="GU459" s="6">
        <f>L30</f>
        <v>9.5</v>
      </c>
      <c r="GV459" s="6">
        <f>M30</f>
        <v>10.869999999998981</v>
      </c>
      <c r="HE459" s="6">
        <f>L30</f>
        <v>9.5</v>
      </c>
      <c r="HF459" s="6">
        <f>M30</f>
        <v>10.869999999998981</v>
      </c>
      <c r="HO459" s="6">
        <f>L30</f>
        <v>9.5</v>
      </c>
      <c r="HP459" s="6">
        <f>M30</f>
        <v>10.869999999998981</v>
      </c>
      <c r="HY459" s="6">
        <f>L30</f>
        <v>9.5</v>
      </c>
      <c r="HZ459" s="6">
        <f>M30</f>
        <v>10.869999999998981</v>
      </c>
      <c r="II459" s="6">
        <f>L30</f>
        <v>9.5</v>
      </c>
      <c r="IJ459" s="6">
        <f>M30</f>
        <v>10.869999999998981</v>
      </c>
      <c r="IS459" s="6">
        <f>L30</f>
        <v>9.5</v>
      </c>
      <c r="IT459" s="6">
        <f>M30</f>
        <v>10.869999999998981</v>
      </c>
      <c r="JC459" s="6">
        <f>L30</f>
        <v>9.5</v>
      </c>
      <c r="JD459" s="6">
        <f>M30</f>
        <v>10.869999999998981</v>
      </c>
      <c r="JM459" s="6">
        <f>L30</f>
        <v>9.5</v>
      </c>
      <c r="JN459" s="6">
        <f>M30</f>
        <v>10.869999999998981</v>
      </c>
      <c r="JW459" s="6">
        <f>L30</f>
        <v>9.5</v>
      </c>
      <c r="JX459" s="6">
        <f>M30</f>
        <v>10.869999999998981</v>
      </c>
      <c r="KG459" s="6">
        <f>L30</f>
        <v>9.5</v>
      </c>
      <c r="KH459" s="6">
        <f>M30</f>
        <v>10.869999999998981</v>
      </c>
      <c r="KQ459" s="6">
        <f>L30</f>
        <v>9.5</v>
      </c>
      <c r="KR459" s="6">
        <f>M30</f>
        <v>10.869999999998981</v>
      </c>
    </row>
    <row r="460" spans="22:311" x14ac:dyDescent="0.3">
      <c r="V460" s="4" t="str">
        <f>$A$1</f>
        <v xml:space="preserve">تعدا د </v>
      </c>
      <c r="W460" s="4"/>
      <c r="X460" s="4"/>
      <c r="Y460" s="4"/>
      <c r="Z460" s="4"/>
      <c r="AG460" s="4" t="str">
        <f>$A$1</f>
        <v xml:space="preserve">تعدا د </v>
      </c>
      <c r="AH460" s="4"/>
      <c r="AI460" s="4"/>
      <c r="AJ460" s="4"/>
      <c r="AK460" s="4"/>
      <c r="AQ460" s="4" t="str">
        <f>$A$1</f>
        <v xml:space="preserve">تعدا د </v>
      </c>
      <c r="AR460" s="4"/>
      <c r="AS460" s="4"/>
      <c r="AT460" s="4"/>
      <c r="AU460" s="4"/>
      <c r="BA460" s="4" t="str">
        <f>$A$1</f>
        <v xml:space="preserve">تعدا د </v>
      </c>
      <c r="BB460" s="4"/>
      <c r="BC460" s="4"/>
      <c r="BD460" s="4"/>
      <c r="BE460" s="4"/>
      <c r="BK460" s="4" t="str">
        <f>$A$1</f>
        <v xml:space="preserve">تعدا د </v>
      </c>
      <c r="BL460" s="4"/>
      <c r="BM460" s="4"/>
      <c r="BN460" s="4"/>
      <c r="BO460" s="4"/>
      <c r="BU460" s="4" t="str">
        <f>$A$1</f>
        <v xml:space="preserve">تعدا د </v>
      </c>
      <c r="BV460" s="4"/>
      <c r="BW460" s="4"/>
      <c r="BX460" s="4"/>
      <c r="BY460" s="4"/>
      <c r="CE460" s="4" t="str">
        <f>$A$1</f>
        <v xml:space="preserve">تعدا د </v>
      </c>
      <c r="CF460" s="4"/>
      <c r="CG460" s="4"/>
      <c r="CH460" s="4"/>
      <c r="CI460" s="4"/>
      <c r="CO460" s="4" t="str">
        <f>$A$1</f>
        <v xml:space="preserve">تعدا د </v>
      </c>
      <c r="CP460" s="4"/>
      <c r="CQ460" s="4"/>
      <c r="CR460" s="4"/>
      <c r="CS460" s="4"/>
      <c r="CY460" s="4" t="str">
        <f>$A$1</f>
        <v xml:space="preserve">تعدا د </v>
      </c>
      <c r="CZ460" s="4"/>
      <c r="DA460" s="4"/>
      <c r="DB460" s="4"/>
      <c r="DC460" s="4"/>
      <c r="DI460" s="4" t="str">
        <f>$A$1</f>
        <v xml:space="preserve">تعدا د </v>
      </c>
      <c r="DJ460" s="4"/>
      <c r="DK460" s="4"/>
      <c r="DL460" s="4"/>
      <c r="DM460" s="4"/>
      <c r="DS460" s="4" t="str">
        <f>$A$1</f>
        <v xml:space="preserve">تعدا د </v>
      </c>
      <c r="DT460" s="4"/>
      <c r="DU460" s="4"/>
      <c r="DV460" s="4"/>
      <c r="DW460" s="4"/>
      <c r="EC460" s="4" t="str">
        <f>$A$1</f>
        <v xml:space="preserve">تعدا د </v>
      </c>
      <c r="ED460" s="4"/>
      <c r="EE460" s="4"/>
      <c r="EF460" s="4"/>
      <c r="EG460" s="4"/>
      <c r="EM460" s="4" t="str">
        <f>$A$1</f>
        <v xml:space="preserve">تعدا د </v>
      </c>
      <c r="EN460" s="4"/>
      <c r="EO460" s="4"/>
      <c r="EP460" s="4"/>
      <c r="EQ460" s="4"/>
      <c r="EW460" s="4" t="str">
        <f>$A$1</f>
        <v xml:space="preserve">تعدا د </v>
      </c>
      <c r="EX460" s="4"/>
      <c r="EY460" s="4"/>
      <c r="EZ460" s="4"/>
      <c r="FA460" s="4"/>
      <c r="FG460" s="4" t="str">
        <f>$A$1</f>
        <v xml:space="preserve">تعدا د </v>
      </c>
      <c r="FH460" s="4"/>
      <c r="FI460" s="4"/>
      <c r="FJ460" s="4"/>
      <c r="FK460" s="4"/>
      <c r="FQ460" s="4" t="str">
        <f>$A$1</f>
        <v xml:space="preserve">تعدا د </v>
      </c>
      <c r="FR460" s="4"/>
      <c r="FS460" s="4"/>
      <c r="FT460" s="4"/>
      <c r="FU460" s="4"/>
      <c r="GA460" s="4" t="str">
        <f>$A$1</f>
        <v xml:space="preserve">تعدا د </v>
      </c>
      <c r="GB460" s="4"/>
      <c r="GC460" s="4"/>
      <c r="GD460" s="4"/>
      <c r="GE460" s="4"/>
      <c r="GK460" s="4" t="str">
        <f>$A$1</f>
        <v xml:space="preserve">تعدا د </v>
      </c>
      <c r="GL460" s="4"/>
      <c r="GM460" s="4"/>
      <c r="GN460" s="4"/>
      <c r="GO460" s="4"/>
      <c r="GU460" s="4" t="str">
        <f>$A$1</f>
        <v xml:space="preserve">تعدا د </v>
      </c>
      <c r="GV460" s="4"/>
      <c r="GW460" s="4"/>
      <c r="GX460" s="4"/>
      <c r="GY460" s="4"/>
      <c r="HE460" s="4" t="str">
        <f>$A$1</f>
        <v xml:space="preserve">تعدا د </v>
      </c>
      <c r="HF460" s="4"/>
      <c r="HG460" s="4"/>
      <c r="HH460" s="4"/>
      <c r="HI460" s="4"/>
      <c r="HO460" s="4" t="str">
        <f>$A$1</f>
        <v xml:space="preserve">تعدا د </v>
      </c>
      <c r="HP460" s="4"/>
      <c r="HQ460" s="4"/>
      <c r="HR460" s="4"/>
      <c r="HS460" s="4"/>
      <c r="HY460" s="4" t="str">
        <f>$A$1</f>
        <v xml:space="preserve">تعدا د </v>
      </c>
      <c r="HZ460" s="4"/>
      <c r="IA460" s="4"/>
      <c r="IB460" s="4"/>
      <c r="IC460" s="4"/>
      <c r="II460" s="4" t="str">
        <f>$A$1</f>
        <v xml:space="preserve">تعدا د </v>
      </c>
      <c r="IJ460" s="4"/>
      <c r="IK460" s="4"/>
      <c r="IL460" s="4"/>
      <c r="IM460" s="4"/>
      <c r="IS460" s="4" t="str">
        <f>$A$1</f>
        <v xml:space="preserve">تعدا د </v>
      </c>
      <c r="IT460" s="4"/>
      <c r="IU460" s="4"/>
      <c r="IV460" s="4"/>
      <c r="IW460" s="4"/>
      <c r="JC460" s="4" t="str">
        <f>$A$1</f>
        <v xml:space="preserve">تعدا د </v>
      </c>
      <c r="JD460" s="4"/>
      <c r="JE460" s="4"/>
      <c r="JF460" s="4"/>
      <c r="JG460" s="4"/>
      <c r="JM460" s="4" t="str">
        <f>$A$1</f>
        <v xml:space="preserve">تعدا د </v>
      </c>
      <c r="JN460" s="4"/>
      <c r="JO460" s="4"/>
      <c r="JP460" s="4"/>
      <c r="JQ460" s="4"/>
      <c r="JW460" s="4" t="str">
        <f>$A$1</f>
        <v xml:space="preserve">تعدا د </v>
      </c>
      <c r="JX460" s="4"/>
      <c r="JY460" s="4"/>
      <c r="JZ460" s="4"/>
      <c r="KA460" s="4"/>
      <c r="KG460" s="4" t="str">
        <f>$A$1</f>
        <v xml:space="preserve">تعدا د </v>
      </c>
      <c r="KH460" s="4"/>
      <c r="KI460" s="4"/>
      <c r="KJ460" s="4"/>
      <c r="KK460" s="4"/>
      <c r="KQ460" s="4" t="str">
        <f>$A$1</f>
        <v xml:space="preserve">تعدا د </v>
      </c>
      <c r="KR460" s="4"/>
      <c r="KS460" s="4"/>
      <c r="KT460" s="4"/>
      <c r="KU460" s="4"/>
    </row>
    <row r="461" spans="22:311" x14ac:dyDescent="0.3">
      <c r="V461" s="6">
        <f>A30</f>
        <v>29</v>
      </c>
      <c r="W461" s="10"/>
      <c r="X461" s="6"/>
      <c r="Y461" s="6"/>
      <c r="Z461" s="6"/>
      <c r="AG461" s="6">
        <f>A30</f>
        <v>29</v>
      </c>
      <c r="AH461" s="10"/>
      <c r="AI461" s="6"/>
      <c r="AJ461" s="6"/>
      <c r="AK461" s="6"/>
      <c r="AQ461" s="6">
        <f>A30</f>
        <v>29</v>
      </c>
      <c r="AR461" s="10"/>
      <c r="AS461" s="6"/>
      <c r="AT461" s="6"/>
      <c r="AU461" s="6"/>
      <c r="BA461" s="6">
        <f>A30</f>
        <v>29</v>
      </c>
      <c r="BB461" s="10"/>
      <c r="BC461" s="6"/>
      <c r="BD461" s="6"/>
      <c r="BE461" s="6"/>
      <c r="BK461" s="6">
        <f>A30</f>
        <v>29</v>
      </c>
      <c r="BL461" s="10"/>
      <c r="BM461" s="6"/>
      <c r="BN461" s="6"/>
      <c r="BO461" s="6"/>
      <c r="BU461" s="6">
        <f>A30</f>
        <v>29</v>
      </c>
      <c r="BV461" s="10"/>
      <c r="BW461" s="6"/>
      <c r="BX461" s="6"/>
      <c r="BY461" s="6"/>
      <c r="CE461" s="6">
        <f>A30</f>
        <v>29</v>
      </c>
      <c r="CF461" s="10"/>
      <c r="CG461" s="6"/>
      <c r="CH461" s="6"/>
      <c r="CI461" s="6"/>
      <c r="CO461" s="6">
        <f>A30</f>
        <v>29</v>
      </c>
      <c r="CP461" s="10"/>
      <c r="CQ461" s="6"/>
      <c r="CR461" s="6"/>
      <c r="CS461" s="6"/>
      <c r="CY461" s="6">
        <f>A30</f>
        <v>29</v>
      </c>
      <c r="CZ461" s="10"/>
      <c r="DA461" s="6"/>
      <c r="DB461" s="6"/>
      <c r="DC461" s="6"/>
      <c r="DI461" s="6">
        <f>A30</f>
        <v>29</v>
      </c>
      <c r="DJ461" s="10"/>
      <c r="DK461" s="6"/>
      <c r="DL461" s="6"/>
      <c r="DM461" s="6"/>
      <c r="DS461" s="6">
        <f>A30</f>
        <v>29</v>
      </c>
      <c r="DT461" s="10"/>
      <c r="DU461" s="6"/>
      <c r="DV461" s="6"/>
      <c r="DW461" s="6"/>
      <c r="EC461" s="6">
        <f>A30</f>
        <v>29</v>
      </c>
      <c r="ED461" s="10"/>
      <c r="EE461" s="6"/>
      <c r="EF461" s="6"/>
      <c r="EG461" s="6"/>
      <c r="EM461" s="6">
        <f>A30</f>
        <v>29</v>
      </c>
      <c r="EN461" s="10"/>
      <c r="EO461" s="6"/>
      <c r="EP461" s="6"/>
      <c r="EQ461" s="6"/>
      <c r="EW461" s="6">
        <f>A30</f>
        <v>29</v>
      </c>
      <c r="EX461" s="10"/>
      <c r="EY461" s="6"/>
      <c r="EZ461" s="6"/>
      <c r="FA461" s="6"/>
      <c r="FG461" s="6">
        <f>A30</f>
        <v>29</v>
      </c>
      <c r="FH461" s="10"/>
      <c r="FI461" s="6"/>
      <c r="FJ461" s="6"/>
      <c r="FK461" s="6"/>
      <c r="FQ461" s="6">
        <f>A30</f>
        <v>29</v>
      </c>
      <c r="FR461" s="10"/>
      <c r="FS461" s="6"/>
      <c r="FT461" s="6"/>
      <c r="FU461" s="6"/>
      <c r="GA461" s="6">
        <f>A30</f>
        <v>29</v>
      </c>
      <c r="GB461" s="10"/>
      <c r="GC461" s="6"/>
      <c r="GD461" s="6"/>
      <c r="GE461" s="6"/>
      <c r="GK461" s="6">
        <f>A30</f>
        <v>29</v>
      </c>
      <c r="GL461" s="10"/>
      <c r="GM461" s="6"/>
      <c r="GN461" s="6"/>
      <c r="GO461" s="6"/>
      <c r="GU461" s="6">
        <f>A30</f>
        <v>29</v>
      </c>
      <c r="GV461" s="10"/>
      <c r="GW461" s="6"/>
      <c r="GX461" s="6"/>
      <c r="GY461" s="6"/>
      <c r="HE461" s="6">
        <f>A30</f>
        <v>29</v>
      </c>
      <c r="HF461" s="10"/>
      <c r="HG461" s="6"/>
      <c r="HH461" s="6"/>
      <c r="HI461" s="6"/>
      <c r="HO461" s="6">
        <f>A30</f>
        <v>29</v>
      </c>
      <c r="HP461" s="10"/>
      <c r="HQ461" s="6"/>
      <c r="HR461" s="6"/>
      <c r="HS461" s="6"/>
      <c r="HY461" s="6">
        <f>A30</f>
        <v>29</v>
      </c>
      <c r="HZ461" s="10"/>
      <c r="IA461" s="6"/>
      <c r="IB461" s="6"/>
      <c r="IC461" s="6"/>
      <c r="II461" s="6">
        <f>A30</f>
        <v>29</v>
      </c>
      <c r="IJ461" s="10"/>
      <c r="IK461" s="6"/>
      <c r="IL461" s="6"/>
      <c r="IM461" s="6"/>
      <c r="IS461" s="6">
        <f>A30</f>
        <v>29</v>
      </c>
      <c r="IT461" s="10"/>
      <c r="IU461" s="6"/>
      <c r="IV461" s="6"/>
      <c r="IW461" s="6"/>
      <c r="JC461">
        <f>A30</f>
        <v>29</v>
      </c>
      <c r="JD461" s="10"/>
      <c r="JE461" s="6"/>
      <c r="JF461" s="6"/>
      <c r="JG461" s="6"/>
      <c r="JM461">
        <f>A30</f>
        <v>29</v>
      </c>
      <c r="JN461" s="10"/>
      <c r="JO461" s="6"/>
      <c r="JP461" s="6"/>
      <c r="JQ461" s="6"/>
      <c r="JW461">
        <f>A30</f>
        <v>29</v>
      </c>
      <c r="JX461" s="10"/>
      <c r="JY461" s="6"/>
      <c r="JZ461" s="6"/>
      <c r="KA461" s="6"/>
      <c r="KG461">
        <f>A30</f>
        <v>29</v>
      </c>
      <c r="KH461" s="10"/>
      <c r="KI461" s="6"/>
      <c r="KJ461" s="6"/>
      <c r="KK461" s="6"/>
      <c r="KQ461">
        <f>A30</f>
        <v>29</v>
      </c>
      <c r="KR461" s="10"/>
      <c r="KS461" s="6"/>
      <c r="KT461" s="6"/>
      <c r="KU461" s="6"/>
    </row>
    <row r="462" spans="22:311" x14ac:dyDescent="0.3">
      <c r="V462">
        <v>29</v>
      </c>
      <c r="AG462">
        <v>28</v>
      </c>
      <c r="AQ462">
        <v>27</v>
      </c>
      <c r="BA462">
        <v>26</v>
      </c>
      <c r="BK462">
        <v>25</v>
      </c>
      <c r="BU462">
        <v>24</v>
      </c>
      <c r="CE462">
        <v>23</v>
      </c>
      <c r="CO462">
        <v>22</v>
      </c>
      <c r="CY462">
        <v>21</v>
      </c>
      <c r="DI462">
        <v>20</v>
      </c>
      <c r="DS462">
        <v>19</v>
      </c>
      <c r="EC462">
        <v>18</v>
      </c>
      <c r="EM462">
        <v>17</v>
      </c>
      <c r="EW462">
        <v>16</v>
      </c>
      <c r="FG462">
        <v>15</v>
      </c>
      <c r="FQ462">
        <v>14</v>
      </c>
      <c r="GA462">
        <v>13</v>
      </c>
      <c r="GK462">
        <v>12</v>
      </c>
      <c r="GU462">
        <v>11</v>
      </c>
      <c r="HE462">
        <v>10</v>
      </c>
      <c r="HO462">
        <v>9</v>
      </c>
      <c r="HY462">
        <v>8</v>
      </c>
      <c r="II462">
        <v>7</v>
      </c>
      <c r="IS462">
        <v>6</v>
      </c>
      <c r="JC462">
        <v>5</v>
      </c>
      <c r="JM462">
        <v>4</v>
      </c>
      <c r="JW462">
        <v>3</v>
      </c>
      <c r="KG462">
        <v>2</v>
      </c>
      <c r="KQ462">
        <v>1</v>
      </c>
    </row>
    <row r="463" spans="22:311" x14ac:dyDescent="0.3"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G463" s="8"/>
      <c r="AH463" s="8"/>
      <c r="AI463" s="8"/>
      <c r="AJ463" s="8"/>
      <c r="AK463" s="8"/>
      <c r="AL463" s="8"/>
      <c r="AM463" s="8"/>
      <c r="AN463" s="8"/>
      <c r="AO463" s="8"/>
      <c r="AQ463" s="8"/>
      <c r="AR463" s="8"/>
      <c r="AS463" s="8"/>
      <c r="AT463" s="8"/>
      <c r="AU463" s="8"/>
      <c r="AV463" s="8"/>
      <c r="AW463" s="8"/>
      <c r="AX463" s="8"/>
      <c r="AY463" s="8"/>
      <c r="BA463" s="8"/>
      <c r="BB463" s="8"/>
      <c r="BC463" s="8"/>
      <c r="BD463" s="8"/>
      <c r="BE463" s="8"/>
      <c r="BF463" s="8"/>
      <c r="BG463" s="8"/>
      <c r="BH463" s="8"/>
      <c r="BI463" s="8"/>
      <c r="BK463" s="8"/>
      <c r="BL463" s="8"/>
      <c r="BM463" s="8"/>
      <c r="BN463" s="8"/>
      <c r="BO463" s="8"/>
      <c r="BP463" s="8"/>
      <c r="BQ463" s="8"/>
      <c r="BR463" s="8"/>
      <c r="BS463" s="8"/>
      <c r="BU463" s="8"/>
      <c r="BV463" s="8"/>
      <c r="BW463" s="8"/>
      <c r="BX463" s="8"/>
      <c r="BY463" s="8"/>
      <c r="BZ463" s="8"/>
      <c r="CA463" s="8"/>
      <c r="CB463" s="8"/>
      <c r="CC463" s="8"/>
      <c r="CE463" s="8"/>
      <c r="CF463" s="8"/>
      <c r="CG463" s="8"/>
      <c r="CH463" s="8"/>
      <c r="CI463" s="8"/>
      <c r="CJ463" s="8"/>
      <c r="CK463" s="8"/>
      <c r="CL463" s="8"/>
      <c r="CM463" s="8"/>
      <c r="CO463" s="8"/>
      <c r="CP463" s="8"/>
      <c r="CQ463" s="8"/>
      <c r="CR463" s="8"/>
      <c r="CS463" s="8"/>
      <c r="CT463" s="8"/>
      <c r="CU463" s="8"/>
      <c r="CV463" s="8"/>
      <c r="CW463" s="8"/>
      <c r="CY463" s="8"/>
      <c r="CZ463" s="8"/>
      <c r="DA463" s="8"/>
      <c r="DB463" s="8"/>
      <c r="DC463" s="8"/>
      <c r="DD463" s="8"/>
      <c r="DE463" s="8"/>
      <c r="DF463" s="8"/>
      <c r="DG463" s="8"/>
      <c r="DI463" s="8"/>
      <c r="DJ463" s="8"/>
      <c r="DK463" s="8"/>
      <c r="DL463" s="8"/>
      <c r="DM463" s="8"/>
      <c r="DN463" s="8"/>
      <c r="DO463" s="8"/>
      <c r="DP463" s="8"/>
      <c r="DQ463" s="8"/>
      <c r="DS463" s="8"/>
      <c r="DT463" s="8"/>
      <c r="DU463" s="8"/>
      <c r="DV463" s="8"/>
      <c r="DW463" s="8"/>
      <c r="DX463" s="8"/>
      <c r="DY463" s="8"/>
      <c r="DZ463" s="8"/>
      <c r="EA463" s="8"/>
      <c r="EC463" s="8"/>
      <c r="ED463" s="8"/>
      <c r="EE463" s="8"/>
      <c r="EF463" s="8"/>
      <c r="EG463" s="8"/>
      <c r="EH463" s="8"/>
      <c r="EI463" s="8"/>
      <c r="EJ463" s="8"/>
      <c r="EK463" s="8"/>
      <c r="EM463" s="8"/>
      <c r="EN463" s="8"/>
      <c r="EO463" s="8"/>
      <c r="EP463" s="8"/>
      <c r="EQ463" s="8"/>
      <c r="ER463" s="8"/>
      <c r="ES463" s="8"/>
      <c r="ET463" s="8"/>
      <c r="EU463" s="8"/>
      <c r="EW463" s="8"/>
      <c r="EX463" s="8"/>
      <c r="EY463" s="8"/>
      <c r="EZ463" s="8"/>
      <c r="FA463" s="8"/>
      <c r="FB463" s="8"/>
      <c r="FC463" s="8"/>
      <c r="FD463" s="8"/>
      <c r="FE463" s="8"/>
      <c r="FG463" s="8"/>
      <c r="FH463" s="8"/>
      <c r="FI463" s="8"/>
      <c r="FJ463" s="8"/>
      <c r="FK463" s="8"/>
      <c r="FL463" s="8"/>
      <c r="FM463" s="8"/>
      <c r="FN463" s="8"/>
      <c r="FO463" s="8"/>
      <c r="FQ463" s="8"/>
      <c r="FR463" s="8"/>
      <c r="FS463" s="8"/>
      <c r="FT463" s="8"/>
      <c r="FU463" s="8"/>
      <c r="FV463" s="8"/>
      <c r="FW463" s="8"/>
      <c r="FX463" s="8"/>
      <c r="FY463" s="8"/>
      <c r="GA463" s="8"/>
      <c r="GB463" s="8"/>
      <c r="GC463" s="8"/>
      <c r="GD463" s="8"/>
      <c r="GE463" s="8"/>
      <c r="GF463" s="8"/>
      <c r="GG463" s="8"/>
      <c r="GH463" s="8"/>
      <c r="GI463" s="8"/>
      <c r="GK463" s="8"/>
      <c r="GL463" s="8"/>
      <c r="GM463" s="8"/>
      <c r="GN463" s="8"/>
      <c r="GO463" s="8"/>
      <c r="GP463" s="8"/>
      <c r="GQ463" s="8"/>
      <c r="GR463" s="8"/>
      <c r="GS463" s="8"/>
      <c r="GU463" s="8"/>
      <c r="GV463" s="8"/>
      <c r="GW463" s="8"/>
      <c r="GX463" s="8"/>
      <c r="GY463" s="8"/>
      <c r="GZ463" s="8"/>
      <c r="HA463" s="8"/>
      <c r="HB463" s="8"/>
      <c r="HC463" s="8"/>
      <c r="HE463" s="8"/>
      <c r="HF463" s="8"/>
      <c r="HG463" s="8"/>
      <c r="HH463" s="8"/>
      <c r="HI463" s="8"/>
      <c r="HJ463" s="8"/>
      <c r="HK463" s="8"/>
      <c r="HL463" s="8"/>
      <c r="HM463" s="8"/>
      <c r="HO463" s="8"/>
      <c r="HP463" s="8"/>
      <c r="HQ463" s="8"/>
      <c r="HR463" s="8"/>
      <c r="HS463" s="8"/>
      <c r="HT463" s="8"/>
      <c r="HU463" s="8"/>
      <c r="HV463" s="8"/>
      <c r="HW463" s="8"/>
      <c r="HY463" s="15"/>
      <c r="HZ463" s="16"/>
      <c r="IA463" s="15"/>
      <c r="IB463" s="15"/>
      <c r="IC463" s="15"/>
      <c r="ID463" s="8"/>
      <c r="IE463" s="8"/>
      <c r="IF463" s="8"/>
      <c r="IG463" s="8"/>
      <c r="II463" s="8"/>
      <c r="IJ463" s="8"/>
      <c r="IK463" s="8"/>
      <c r="IL463" s="8"/>
      <c r="IM463" s="8"/>
      <c r="IN463" s="8"/>
      <c r="IO463" s="8"/>
      <c r="IP463" s="8"/>
      <c r="IQ463" s="8"/>
      <c r="IS463" s="8"/>
      <c r="IT463" s="8"/>
      <c r="IU463" s="8"/>
      <c r="IV463" s="8"/>
      <c r="IW463" s="8"/>
      <c r="IX463" s="8"/>
      <c r="IY463" s="8"/>
      <c r="IZ463" s="8"/>
      <c r="JA463" s="8"/>
      <c r="JC463" s="8"/>
      <c r="JD463" s="8"/>
      <c r="JE463" s="8"/>
      <c r="JF463" s="8"/>
      <c r="JG463" s="8"/>
      <c r="JH463" s="8"/>
      <c r="JI463" s="8"/>
      <c r="JJ463" s="8"/>
      <c r="JK463" s="8"/>
      <c r="JM463" s="8"/>
      <c r="JN463" s="8"/>
      <c r="JO463" s="8"/>
      <c r="JP463" s="8"/>
      <c r="JQ463" s="8"/>
      <c r="JR463" s="8"/>
      <c r="JS463" s="8"/>
      <c r="JT463" s="8"/>
      <c r="JU463" s="8"/>
      <c r="JW463" s="8"/>
      <c r="JX463" s="8"/>
      <c r="JY463" s="8"/>
      <c r="JZ463" s="8"/>
      <c r="KA463" s="8"/>
      <c r="KB463" s="8"/>
      <c r="KC463" s="8"/>
      <c r="KD463" s="8"/>
      <c r="KE463" s="8"/>
      <c r="KG463" s="8"/>
      <c r="KH463" s="8"/>
      <c r="KI463" s="8"/>
      <c r="KJ463" s="8"/>
      <c r="KK463" s="8"/>
      <c r="KL463" s="8"/>
      <c r="KM463" s="8"/>
      <c r="KN463" s="8"/>
      <c r="KO463" s="8"/>
      <c r="KQ463" s="8"/>
      <c r="KR463" s="8"/>
      <c r="KS463" s="8"/>
      <c r="KT463" s="8"/>
      <c r="KU463" s="8"/>
      <c r="KV463" s="8"/>
      <c r="KW463" s="8"/>
      <c r="KX463" s="8"/>
      <c r="KY463" s="8"/>
    </row>
    <row r="464" spans="22:311" x14ac:dyDescent="0.3"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G464" s="8"/>
      <c r="AH464" s="8"/>
      <c r="AI464" s="8"/>
      <c r="AJ464" s="8"/>
      <c r="AK464" s="8"/>
      <c r="AL464" s="8"/>
      <c r="AM464" s="8"/>
      <c r="AN464" s="8"/>
      <c r="AO464" s="8"/>
      <c r="AQ464" s="8"/>
      <c r="AR464" s="8"/>
      <c r="AS464" s="8"/>
      <c r="AT464" s="8"/>
      <c r="AU464" s="8"/>
      <c r="AV464" s="8"/>
      <c r="AW464" s="8"/>
      <c r="AX464" s="8"/>
      <c r="AY464" s="8"/>
      <c r="BA464" s="8"/>
      <c r="BB464" s="8"/>
      <c r="BC464" s="8"/>
      <c r="BD464" s="8"/>
      <c r="BE464" s="8"/>
      <c r="BF464" s="8"/>
      <c r="BG464" s="8"/>
      <c r="BH464" s="8"/>
      <c r="BI464" s="8"/>
      <c r="BK464" s="8"/>
      <c r="BL464" s="8"/>
      <c r="BM464" s="8"/>
      <c r="BN464" s="8"/>
      <c r="BO464" s="8"/>
      <c r="BP464" s="8"/>
      <c r="BQ464" s="8"/>
      <c r="BR464" s="8"/>
      <c r="BS464" s="8"/>
      <c r="BU464" s="8"/>
      <c r="BV464" s="8"/>
      <c r="BW464" s="8"/>
      <c r="BX464" s="8"/>
      <c r="BY464" s="8"/>
      <c r="BZ464" s="8"/>
      <c r="CA464" s="8"/>
      <c r="CB464" s="8"/>
      <c r="CC464" s="8"/>
      <c r="CE464" s="8"/>
      <c r="CF464" s="8"/>
      <c r="CG464" s="8"/>
      <c r="CH464" s="8"/>
      <c r="CI464" s="8"/>
      <c r="CJ464" s="8"/>
      <c r="CK464" s="8"/>
      <c r="CL464" s="8"/>
      <c r="CM464" s="8"/>
      <c r="CO464" s="8"/>
      <c r="CP464" s="8"/>
      <c r="CQ464" s="8"/>
      <c r="CR464" s="8"/>
      <c r="CS464" s="8"/>
      <c r="CT464" s="8"/>
      <c r="CU464" s="8"/>
      <c r="CV464" s="8"/>
      <c r="CW464" s="8"/>
      <c r="CY464" s="8"/>
      <c r="CZ464" s="8"/>
      <c r="DA464" s="8"/>
      <c r="DB464" s="8"/>
      <c r="DC464" s="8"/>
      <c r="DD464" s="8"/>
      <c r="DE464" s="8"/>
      <c r="DF464" s="8"/>
      <c r="DG464" s="8"/>
      <c r="DI464" s="8"/>
      <c r="DJ464" s="8"/>
      <c r="DK464" s="8"/>
      <c r="DL464" s="8"/>
      <c r="DM464" s="8"/>
      <c r="DN464" s="8"/>
      <c r="DO464" s="8"/>
      <c r="DP464" s="8"/>
      <c r="DQ464" s="8"/>
      <c r="DS464" s="8"/>
      <c r="DT464" s="8"/>
      <c r="DU464" s="8"/>
      <c r="DV464" s="8"/>
      <c r="DW464" s="8"/>
      <c r="DX464" s="8"/>
      <c r="DY464" s="8"/>
      <c r="DZ464" s="8"/>
      <c r="EA464" s="8"/>
      <c r="EC464" s="8"/>
      <c r="ED464" s="8"/>
      <c r="EE464" s="8"/>
      <c r="EF464" s="8"/>
      <c r="EG464" s="8"/>
      <c r="EH464" s="8"/>
      <c r="EI464" s="8"/>
      <c r="EJ464" s="8"/>
      <c r="EK464" s="8"/>
      <c r="EM464" s="8"/>
      <c r="EN464" s="8"/>
      <c r="EO464" s="8"/>
      <c r="EP464" s="8"/>
      <c r="EQ464" s="8"/>
      <c r="ER464" s="8"/>
      <c r="ES464" s="8"/>
      <c r="ET464" s="8"/>
      <c r="EU464" s="8"/>
      <c r="EW464" s="8"/>
      <c r="EX464" s="8"/>
      <c r="EY464" s="8"/>
      <c r="EZ464" s="8"/>
      <c r="FA464" s="8"/>
      <c r="FB464" s="8"/>
      <c r="FC464" s="8"/>
      <c r="FD464" s="8"/>
      <c r="FE464" s="8"/>
      <c r="FG464" s="8"/>
      <c r="FH464" s="8"/>
      <c r="FI464" s="8"/>
      <c r="FJ464" s="8"/>
      <c r="FK464" s="8"/>
      <c r="FL464" s="8"/>
      <c r="FM464" s="8"/>
      <c r="FN464" s="8"/>
      <c r="FO464" s="8"/>
      <c r="FQ464" s="8"/>
      <c r="FR464" s="8"/>
      <c r="FS464" s="8"/>
      <c r="FT464" s="8"/>
      <c r="FU464" s="8"/>
      <c r="FV464" s="8"/>
      <c r="FW464" s="8"/>
      <c r="FX464" s="8"/>
      <c r="FY464" s="8"/>
      <c r="GA464" s="8"/>
      <c r="GB464" s="8"/>
      <c r="GC464" s="8"/>
      <c r="GD464" s="8"/>
      <c r="GE464" s="8"/>
      <c r="GF464" s="8"/>
      <c r="GG464" s="8"/>
      <c r="GH464" s="8"/>
      <c r="GI464" s="8"/>
      <c r="GK464" s="8"/>
      <c r="GL464" s="8"/>
      <c r="GM464" s="8"/>
      <c r="GN464" s="8"/>
      <c r="GO464" s="8"/>
      <c r="GP464" s="8"/>
      <c r="GQ464" s="8"/>
      <c r="GR464" s="8"/>
      <c r="GS464" s="8"/>
      <c r="GU464" s="8"/>
      <c r="GV464" s="8"/>
      <c r="GW464" s="8"/>
      <c r="GX464" s="8"/>
      <c r="GY464" s="8"/>
      <c r="GZ464" s="8"/>
      <c r="HA464" s="8"/>
      <c r="HB464" s="8"/>
      <c r="HC464" s="8"/>
      <c r="HE464" s="8"/>
      <c r="HF464" s="8"/>
      <c r="HG464" s="8"/>
      <c r="HH464" s="8"/>
      <c r="HI464" s="8"/>
      <c r="HJ464" s="8"/>
      <c r="HK464" s="8"/>
      <c r="HL464" s="8"/>
      <c r="HM464" s="8"/>
      <c r="HO464" s="8"/>
      <c r="HP464" s="8"/>
      <c r="HQ464" s="8"/>
      <c r="HR464" s="8"/>
      <c r="HS464" s="8"/>
      <c r="HT464" s="8"/>
      <c r="HU464" s="8"/>
      <c r="HV464" s="8"/>
      <c r="HW464" s="8"/>
      <c r="HY464" s="8"/>
      <c r="HZ464" s="8"/>
      <c r="IA464" s="8"/>
      <c r="IB464" s="8"/>
      <c r="IC464" s="8"/>
      <c r="ID464" s="8"/>
      <c r="IE464" s="8"/>
      <c r="IF464" s="8"/>
      <c r="IG464" s="8"/>
      <c r="II464" s="8"/>
      <c r="IJ464" s="8"/>
      <c r="IK464" s="8"/>
      <c r="IL464" s="8"/>
      <c r="IM464" s="8"/>
      <c r="IN464" s="8"/>
      <c r="IO464" s="8"/>
      <c r="IP464" s="8"/>
      <c r="IQ464" s="8"/>
      <c r="IS464" s="8"/>
      <c r="IT464" s="8"/>
      <c r="IU464" s="8"/>
      <c r="IV464" s="8"/>
      <c r="IW464" s="8"/>
      <c r="IX464" s="8"/>
      <c r="IY464" s="8"/>
      <c r="IZ464" s="8"/>
      <c r="JA464" s="8"/>
      <c r="JC464" s="8"/>
      <c r="JD464" s="8"/>
      <c r="JE464" s="8"/>
      <c r="JF464" s="8"/>
      <c r="JG464" s="8"/>
      <c r="JH464" s="8"/>
      <c r="JI464" s="8"/>
      <c r="JJ464" s="8"/>
      <c r="JK464" s="8"/>
      <c r="JM464" s="8"/>
      <c r="JN464" s="8"/>
      <c r="JO464" s="8"/>
      <c r="JP464" s="8"/>
      <c r="JQ464" s="8"/>
      <c r="JR464" s="8"/>
      <c r="JS464" s="8"/>
      <c r="JT464" s="8"/>
      <c r="JU464" s="8"/>
      <c r="JW464" s="8"/>
      <c r="JX464" s="8"/>
      <c r="JY464" s="8"/>
      <c r="JZ464" s="8"/>
      <c r="KA464" s="8"/>
      <c r="KB464" s="8"/>
      <c r="KC464" s="8"/>
      <c r="KD464" s="8"/>
      <c r="KE464" s="8"/>
      <c r="KG464" s="8"/>
      <c r="KH464" s="8"/>
      <c r="KI464" s="8"/>
      <c r="KJ464" s="8"/>
      <c r="KK464" s="8"/>
      <c r="KL464" s="8"/>
      <c r="KM464" s="8"/>
      <c r="KN464" s="8"/>
      <c r="KO464" s="8"/>
      <c r="KQ464" s="8"/>
      <c r="KR464" s="8"/>
      <c r="KS464" s="8"/>
      <c r="KT464" s="8"/>
      <c r="KU464" s="8"/>
      <c r="KV464" s="8"/>
      <c r="KW464" s="8"/>
      <c r="KX464" s="8"/>
      <c r="KY464" s="8"/>
    </row>
    <row r="467" spans="22:521" x14ac:dyDescent="0.3">
      <c r="Y467" t="str">
        <f>$C$1</f>
        <v>تاریخ نمونه</v>
      </c>
      <c r="Z467" t="str">
        <f>C31</f>
        <v>2024.03.04</v>
      </c>
      <c r="AA467" t="str">
        <f>$D$1</f>
        <v>زمان ph نمونه</v>
      </c>
      <c r="AB467" s="1">
        <f>D31</f>
        <v>0.78472222222222221</v>
      </c>
      <c r="AJ467" t="str">
        <f>$C$1</f>
        <v>تاریخ نمونه</v>
      </c>
      <c r="AK467" t="str">
        <f>C31</f>
        <v>2024.03.04</v>
      </c>
      <c r="AL467" t="str">
        <f>$D$1</f>
        <v>زمان ph نمونه</v>
      </c>
      <c r="AM467" s="1">
        <f>D31</f>
        <v>0.78472222222222221</v>
      </c>
      <c r="AT467" t="str">
        <f>$C$1</f>
        <v>تاریخ نمونه</v>
      </c>
      <c r="AU467" t="str">
        <f>C31</f>
        <v>2024.03.04</v>
      </c>
      <c r="AV467" t="str">
        <f>$D$1</f>
        <v>زمان ph نمونه</v>
      </c>
      <c r="AW467" s="1">
        <f>D31</f>
        <v>0.78472222222222221</v>
      </c>
      <c r="BD467" t="str">
        <f>$C$1</f>
        <v>تاریخ نمونه</v>
      </c>
      <c r="BE467" t="str">
        <f>C31</f>
        <v>2024.03.04</v>
      </c>
      <c r="BF467" t="str">
        <f>$D$1</f>
        <v>زمان ph نمونه</v>
      </c>
      <c r="BG467" s="1">
        <f>D31</f>
        <v>0.78472222222222221</v>
      </c>
      <c r="BN467" t="str">
        <f>$C$1</f>
        <v>تاریخ نمونه</v>
      </c>
      <c r="BO467" t="str">
        <f>C31</f>
        <v>2024.03.04</v>
      </c>
      <c r="BP467" t="str">
        <f>$D$1</f>
        <v>زمان ph نمونه</v>
      </c>
      <c r="BQ467" s="1">
        <f>D31</f>
        <v>0.78472222222222221</v>
      </c>
      <c r="BX467" t="str">
        <f>$C$1</f>
        <v>تاریخ نمونه</v>
      </c>
      <c r="BY467" t="str">
        <f>C31</f>
        <v>2024.03.04</v>
      </c>
      <c r="BZ467" t="str">
        <f>$D$1</f>
        <v>زمان ph نمونه</v>
      </c>
      <c r="CA467" s="1">
        <f>D31</f>
        <v>0.78472222222222221</v>
      </c>
      <c r="CH467" t="str">
        <f>$C$1</f>
        <v>تاریخ نمونه</v>
      </c>
      <c r="CI467" t="str">
        <f>C31</f>
        <v>2024.03.04</v>
      </c>
      <c r="CJ467" t="str">
        <f>$D$1</f>
        <v>زمان ph نمونه</v>
      </c>
      <c r="CK467" s="1">
        <f>D31</f>
        <v>0.78472222222222221</v>
      </c>
      <c r="CR467" t="str">
        <f>$C$1</f>
        <v>تاریخ نمونه</v>
      </c>
      <c r="CS467" t="str">
        <f>C31</f>
        <v>2024.03.04</v>
      </c>
      <c r="CT467" t="str">
        <f>$D$1</f>
        <v>زمان ph نمونه</v>
      </c>
      <c r="CU467" s="1">
        <f>D31</f>
        <v>0.78472222222222221</v>
      </c>
      <c r="DB467" t="str">
        <f>$C$1</f>
        <v>تاریخ نمونه</v>
      </c>
      <c r="DC467" t="str">
        <f>C31</f>
        <v>2024.03.04</v>
      </c>
      <c r="DD467" t="str">
        <f>$D$1</f>
        <v>زمان ph نمونه</v>
      </c>
      <c r="DE467" s="1">
        <f>D31</f>
        <v>0.78472222222222221</v>
      </c>
      <c r="DL467" t="str">
        <f>$C$1</f>
        <v>تاریخ نمونه</v>
      </c>
      <c r="DM467" t="str">
        <f>C31</f>
        <v>2024.03.04</v>
      </c>
      <c r="DN467" t="str">
        <f>$D$1</f>
        <v>زمان ph نمونه</v>
      </c>
      <c r="DO467" s="1">
        <f>D31</f>
        <v>0.78472222222222221</v>
      </c>
      <c r="DV467" t="str">
        <f>$C$1</f>
        <v>تاریخ نمونه</v>
      </c>
      <c r="DW467" t="str">
        <f>C31</f>
        <v>2024.03.04</v>
      </c>
      <c r="DX467" t="str">
        <f>$D$1</f>
        <v>زمان ph نمونه</v>
      </c>
      <c r="DY467" s="1">
        <f>D31</f>
        <v>0.78472222222222221</v>
      </c>
      <c r="EF467" t="str">
        <f>$C$1</f>
        <v>تاریخ نمونه</v>
      </c>
      <c r="EG467" t="str">
        <f>C31</f>
        <v>2024.03.04</v>
      </c>
      <c r="EH467" t="str">
        <f>$D$1</f>
        <v>زمان ph نمونه</v>
      </c>
      <c r="EI467" s="1">
        <f>D31</f>
        <v>0.78472222222222221</v>
      </c>
      <c r="EP467" t="str">
        <f>$C$1</f>
        <v>تاریخ نمونه</v>
      </c>
      <c r="EQ467" t="str">
        <f>C31</f>
        <v>2024.03.04</v>
      </c>
      <c r="ER467" t="str">
        <f>$D$1</f>
        <v>زمان ph نمونه</v>
      </c>
      <c r="ES467" s="1">
        <f>D31</f>
        <v>0.78472222222222221</v>
      </c>
      <c r="EZ467" t="str">
        <f>$C$1</f>
        <v>تاریخ نمونه</v>
      </c>
      <c r="FA467" t="str">
        <f>C31</f>
        <v>2024.03.04</v>
      </c>
      <c r="FB467" t="str">
        <f>$D$1</f>
        <v>زمان ph نمونه</v>
      </c>
      <c r="FC467" s="1">
        <f>D31</f>
        <v>0.78472222222222221</v>
      </c>
      <c r="FJ467" t="str">
        <f>$C$1</f>
        <v>تاریخ نمونه</v>
      </c>
      <c r="FK467" t="str">
        <f>C31</f>
        <v>2024.03.04</v>
      </c>
      <c r="FL467" t="str">
        <f>$D$1</f>
        <v>زمان ph نمونه</v>
      </c>
      <c r="FM467" s="1">
        <f>D31</f>
        <v>0.78472222222222221</v>
      </c>
      <c r="FT467" t="str">
        <f>$C$1</f>
        <v>تاریخ نمونه</v>
      </c>
      <c r="FU467" t="str">
        <f>C31</f>
        <v>2024.03.04</v>
      </c>
      <c r="FV467" t="str">
        <f>$D$1</f>
        <v>زمان ph نمونه</v>
      </c>
      <c r="FW467" s="1">
        <f>D31</f>
        <v>0.78472222222222221</v>
      </c>
      <c r="GD467" t="str">
        <f>$C$1</f>
        <v>تاریخ نمونه</v>
      </c>
      <c r="GE467" t="str">
        <f>C31</f>
        <v>2024.03.04</v>
      </c>
      <c r="GF467" t="str">
        <f>$D$1</f>
        <v>زمان ph نمونه</v>
      </c>
      <c r="GG467" s="1">
        <f>D31</f>
        <v>0.78472222222222221</v>
      </c>
      <c r="GN467" t="str">
        <f>$C$1</f>
        <v>تاریخ نمونه</v>
      </c>
      <c r="GO467" t="str">
        <f>C31</f>
        <v>2024.03.04</v>
      </c>
      <c r="GP467" t="str">
        <f>$D$1</f>
        <v>زمان ph نمونه</v>
      </c>
      <c r="GQ467" s="1">
        <f>D31</f>
        <v>0.78472222222222221</v>
      </c>
      <c r="GX467" t="str">
        <f>$C$1</f>
        <v>تاریخ نمونه</v>
      </c>
      <c r="GY467" t="str">
        <f>C31</f>
        <v>2024.03.04</v>
      </c>
      <c r="GZ467" t="str">
        <f>$D$1</f>
        <v>زمان ph نمونه</v>
      </c>
      <c r="HA467" s="1">
        <f>D31</f>
        <v>0.78472222222222221</v>
      </c>
      <c r="HH467" t="str">
        <f>$C$1</f>
        <v>تاریخ نمونه</v>
      </c>
      <c r="HI467" t="str">
        <f>C31</f>
        <v>2024.03.04</v>
      </c>
      <c r="HJ467" t="str">
        <f>$D$1</f>
        <v>زمان ph نمونه</v>
      </c>
      <c r="HK467" s="1">
        <f>D31</f>
        <v>0.78472222222222221</v>
      </c>
      <c r="HR467" t="str">
        <f>$C$1</f>
        <v>تاریخ نمونه</v>
      </c>
      <c r="HS467" t="str">
        <f>C31</f>
        <v>2024.03.04</v>
      </c>
      <c r="HT467" t="str">
        <f>$D$1</f>
        <v>زمان ph نمونه</v>
      </c>
      <c r="HU467" s="1">
        <f>D31</f>
        <v>0.78472222222222221</v>
      </c>
      <c r="IB467" t="str">
        <f>$C$1</f>
        <v>تاریخ نمونه</v>
      </c>
      <c r="IC467" t="str">
        <f>C31</f>
        <v>2024.03.04</v>
      </c>
      <c r="ID467" t="str">
        <f>$D$1</f>
        <v>زمان ph نمونه</v>
      </c>
      <c r="IE467" s="1">
        <f>D31</f>
        <v>0.78472222222222221</v>
      </c>
      <c r="IL467" t="str">
        <f>$C$1</f>
        <v>تاریخ نمونه</v>
      </c>
      <c r="IM467" t="str">
        <f>C31</f>
        <v>2024.03.04</v>
      </c>
      <c r="IN467" t="str">
        <f>$D$1</f>
        <v>زمان ph نمونه</v>
      </c>
      <c r="IO467" s="1">
        <f>D31</f>
        <v>0.78472222222222221</v>
      </c>
      <c r="IV467" t="str">
        <f>$C$1</f>
        <v>تاریخ نمونه</v>
      </c>
      <c r="IW467" t="str">
        <f>C31</f>
        <v>2024.03.04</v>
      </c>
      <c r="IX467" t="str">
        <f>$D$1</f>
        <v>زمان ph نمونه</v>
      </c>
      <c r="IY467" s="1">
        <f>D31</f>
        <v>0.78472222222222221</v>
      </c>
      <c r="JF467" t="str">
        <f>$C$1</f>
        <v>تاریخ نمونه</v>
      </c>
      <c r="JG467" t="str">
        <f>C31</f>
        <v>2024.03.04</v>
      </c>
      <c r="JH467" t="str">
        <f>$D$1</f>
        <v>زمان ph نمونه</v>
      </c>
      <c r="JI467" s="1">
        <f>D31</f>
        <v>0.78472222222222221</v>
      </c>
      <c r="JP467" t="str">
        <f>$C$1</f>
        <v>تاریخ نمونه</v>
      </c>
      <c r="JQ467" t="str">
        <f>C31</f>
        <v>2024.03.04</v>
      </c>
      <c r="JR467" t="str">
        <f>$D$1</f>
        <v>زمان ph نمونه</v>
      </c>
      <c r="JS467" s="1">
        <f>D31</f>
        <v>0.78472222222222221</v>
      </c>
      <c r="JZ467" t="str">
        <f>$C$1</f>
        <v>تاریخ نمونه</v>
      </c>
      <c r="KA467" t="str">
        <f>C31</f>
        <v>2024.03.04</v>
      </c>
      <c r="KB467" t="str">
        <f>$D$1</f>
        <v>زمان ph نمونه</v>
      </c>
      <c r="KC467" s="1">
        <f>D31</f>
        <v>0.78472222222222221</v>
      </c>
      <c r="KJ467" t="str">
        <f>$C$1</f>
        <v>تاریخ نمونه</v>
      </c>
      <c r="KK467" t="str">
        <f>C31</f>
        <v>2024.03.04</v>
      </c>
      <c r="KL467" t="str">
        <f>$D$1</f>
        <v>زمان ph نمونه</v>
      </c>
      <c r="KM467" s="1">
        <f>D31</f>
        <v>0.78472222222222221</v>
      </c>
      <c r="KT467" t="str">
        <f>$C$1</f>
        <v>تاریخ نمونه</v>
      </c>
      <c r="KU467" t="str">
        <f>C31</f>
        <v>2024.03.04</v>
      </c>
      <c r="KV467" t="str">
        <f>$D$1</f>
        <v>زمان ph نمونه</v>
      </c>
      <c r="KW467" s="1">
        <f>D31</f>
        <v>0.78472222222222221</v>
      </c>
      <c r="LD467" t="str">
        <f>$C$1</f>
        <v>تاریخ نمونه</v>
      </c>
      <c r="LE467" t="str">
        <f>C31</f>
        <v>2024.03.04</v>
      </c>
      <c r="LF467" t="str">
        <f>$D$1</f>
        <v>زمان ph نمونه</v>
      </c>
      <c r="LG467" s="1">
        <f>D31</f>
        <v>0.78472222222222221</v>
      </c>
    </row>
    <row r="468" spans="22:521" x14ac:dyDescent="0.3">
      <c r="V468" t="str">
        <f>$A$1</f>
        <v xml:space="preserve">تعدا د </v>
      </c>
      <c r="W468" t="str">
        <f>$B$1</f>
        <v>شماره</v>
      </c>
      <c r="AG468" t="str">
        <f>$A$1</f>
        <v xml:space="preserve">تعدا د </v>
      </c>
      <c r="AH468" t="str">
        <f>$B$1</f>
        <v>شماره</v>
      </c>
      <c r="AQ468" t="str">
        <f>$A$1</f>
        <v xml:space="preserve">تعدا د </v>
      </c>
      <c r="AR468" t="str">
        <f>$B$1</f>
        <v>شماره</v>
      </c>
      <c r="BA468" t="str">
        <f>$A$1</f>
        <v xml:space="preserve">تعدا د </v>
      </c>
      <c r="BB468" t="str">
        <f>$B$1</f>
        <v>شماره</v>
      </c>
      <c r="BK468" t="str">
        <f>$A$1</f>
        <v xml:space="preserve">تعدا د </v>
      </c>
      <c r="BL468" t="str">
        <f>$B$1</f>
        <v>شماره</v>
      </c>
      <c r="BU468" t="str">
        <f>$A$1</f>
        <v xml:space="preserve">تعدا د </v>
      </c>
      <c r="BV468" t="str">
        <f>$B$1</f>
        <v>شماره</v>
      </c>
      <c r="CE468" t="str">
        <f>$A$1</f>
        <v xml:space="preserve">تعدا د </v>
      </c>
      <c r="CF468" t="str">
        <f>$B$1</f>
        <v>شماره</v>
      </c>
      <c r="CO468" t="str">
        <f>$A$1</f>
        <v xml:space="preserve">تعدا د </v>
      </c>
      <c r="CP468" t="str">
        <f>$B$1</f>
        <v>شماره</v>
      </c>
      <c r="CY468" t="str">
        <f>$A$1</f>
        <v xml:space="preserve">تعدا د </v>
      </c>
      <c r="CZ468" t="str">
        <f>$B$1</f>
        <v>شماره</v>
      </c>
      <c r="DI468" t="str">
        <f>$A$1</f>
        <v xml:space="preserve">تعدا د </v>
      </c>
      <c r="DJ468" t="str">
        <f>$B$1</f>
        <v>شماره</v>
      </c>
      <c r="DS468" t="str">
        <f>$A$1</f>
        <v xml:space="preserve">تعدا د </v>
      </c>
      <c r="DT468" t="str">
        <f>$B$1</f>
        <v>شماره</v>
      </c>
      <c r="EC468" t="str">
        <f>$A$1</f>
        <v xml:space="preserve">تعدا د </v>
      </c>
      <c r="ED468" t="str">
        <f>$B$1</f>
        <v>شماره</v>
      </c>
      <c r="EM468" t="str">
        <f>$A$1</f>
        <v xml:space="preserve">تعدا د </v>
      </c>
      <c r="EN468" t="str">
        <f>$B$1</f>
        <v>شماره</v>
      </c>
      <c r="EW468" t="str">
        <f>$A$1</f>
        <v xml:space="preserve">تعدا د </v>
      </c>
      <c r="EX468" t="str">
        <f>$B$1</f>
        <v>شماره</v>
      </c>
      <c r="FG468" t="str">
        <f>$A$1</f>
        <v xml:space="preserve">تعدا د </v>
      </c>
      <c r="FH468" t="str">
        <f>$B$1</f>
        <v>شماره</v>
      </c>
      <c r="FQ468" t="str">
        <f>$A$1</f>
        <v xml:space="preserve">تعدا د </v>
      </c>
      <c r="FR468" t="str">
        <f>$B$1</f>
        <v>شماره</v>
      </c>
      <c r="GA468" t="str">
        <f>$A$1</f>
        <v xml:space="preserve">تعدا د </v>
      </c>
      <c r="GB468" t="str">
        <f>$B$1</f>
        <v>شماره</v>
      </c>
      <c r="GK468" t="str">
        <f>$A$1</f>
        <v xml:space="preserve">تعدا د </v>
      </c>
      <c r="GL468" t="str">
        <f>$B$1</f>
        <v>شماره</v>
      </c>
      <c r="GU468" t="str">
        <f>$A$1</f>
        <v xml:space="preserve">تعدا د </v>
      </c>
      <c r="GV468" t="str">
        <f>$B$1</f>
        <v>شماره</v>
      </c>
      <c r="HE468" t="str">
        <f>$A$1</f>
        <v xml:space="preserve">تعدا د </v>
      </c>
      <c r="HF468" t="str">
        <f>$B$1</f>
        <v>شماره</v>
      </c>
      <c r="HO468" t="str">
        <f>$A$1</f>
        <v xml:space="preserve">تعدا د </v>
      </c>
      <c r="HP468" t="str">
        <f>$B$1</f>
        <v>شماره</v>
      </c>
      <c r="HY468" t="str">
        <f>$A$1</f>
        <v xml:space="preserve">تعدا د </v>
      </c>
      <c r="HZ468" t="str">
        <f>$B$1</f>
        <v>شماره</v>
      </c>
      <c r="II468" t="str">
        <f>$A$1</f>
        <v xml:space="preserve">تعدا د </v>
      </c>
      <c r="IJ468" t="str">
        <f>$B$1</f>
        <v>شماره</v>
      </c>
      <c r="IS468" t="str">
        <f>$A$1</f>
        <v xml:space="preserve">تعدا د </v>
      </c>
      <c r="IT468" t="str">
        <f>$B$1</f>
        <v>شماره</v>
      </c>
      <c r="JC468" t="str">
        <f>$A$1</f>
        <v xml:space="preserve">تعدا د </v>
      </c>
      <c r="JD468" t="str">
        <f>$B$1</f>
        <v>شماره</v>
      </c>
      <c r="JM468" t="str">
        <f>$A$1</f>
        <v xml:space="preserve">تعدا د </v>
      </c>
      <c r="JN468" t="str">
        <f>$B$1</f>
        <v>شماره</v>
      </c>
      <c r="JW468" t="str">
        <f>$A$1</f>
        <v xml:space="preserve">تعدا د </v>
      </c>
      <c r="JX468" t="str">
        <f>$B$1</f>
        <v>شماره</v>
      </c>
      <c r="KG468" t="str">
        <f>$A$1</f>
        <v xml:space="preserve">تعدا د </v>
      </c>
      <c r="KH468" t="str">
        <f>$B$1</f>
        <v>شماره</v>
      </c>
      <c r="KQ468" t="str">
        <f>$A$1</f>
        <v xml:space="preserve">تعدا د </v>
      </c>
      <c r="KR468" t="str">
        <f>$B$1</f>
        <v>شماره</v>
      </c>
      <c r="LA468" t="str">
        <f>$A$1</f>
        <v xml:space="preserve">تعدا د </v>
      </c>
      <c r="LB468" t="str">
        <f>$B$1</f>
        <v>شماره</v>
      </c>
    </row>
    <row r="469" spans="22:521" x14ac:dyDescent="0.3">
      <c r="V469">
        <f>A31</f>
        <v>30</v>
      </c>
      <c r="W469">
        <f>B31</f>
        <v>30</v>
      </c>
      <c r="AG469">
        <f>A31</f>
        <v>30</v>
      </c>
      <c r="AH469">
        <f>B31</f>
        <v>30</v>
      </c>
      <c r="AQ469">
        <f>A31</f>
        <v>30</v>
      </c>
      <c r="AR469">
        <f>B31</f>
        <v>30</v>
      </c>
      <c r="BA469">
        <f>A31</f>
        <v>30</v>
      </c>
      <c r="BB469">
        <f>B31</f>
        <v>30</v>
      </c>
      <c r="BK469">
        <f>A31</f>
        <v>30</v>
      </c>
      <c r="BL469">
        <f>B31</f>
        <v>30</v>
      </c>
      <c r="BU469">
        <f>A31</f>
        <v>30</v>
      </c>
      <c r="BV469">
        <f>B31</f>
        <v>30</v>
      </c>
      <c r="CE469">
        <f>A31</f>
        <v>30</v>
      </c>
      <c r="CF469">
        <f>B31</f>
        <v>30</v>
      </c>
      <c r="CO469">
        <f>A31</f>
        <v>30</v>
      </c>
      <c r="CP469">
        <f>B31</f>
        <v>30</v>
      </c>
      <c r="CY469">
        <f>A31</f>
        <v>30</v>
      </c>
      <c r="CZ469">
        <f>B31</f>
        <v>30</v>
      </c>
      <c r="DI469">
        <f>A31</f>
        <v>30</v>
      </c>
      <c r="DJ469">
        <f>B31</f>
        <v>30</v>
      </c>
      <c r="DS469">
        <f>A31</f>
        <v>30</v>
      </c>
      <c r="DT469">
        <f>B31</f>
        <v>30</v>
      </c>
      <c r="EC469">
        <f>A31</f>
        <v>30</v>
      </c>
      <c r="ED469">
        <f>B31</f>
        <v>30</v>
      </c>
      <c r="EM469">
        <f>A31</f>
        <v>30</v>
      </c>
      <c r="EN469">
        <f>B31</f>
        <v>30</v>
      </c>
      <c r="EW469">
        <f>A31</f>
        <v>30</v>
      </c>
      <c r="EX469">
        <f>B31</f>
        <v>30</v>
      </c>
      <c r="FG469">
        <f>A31</f>
        <v>30</v>
      </c>
      <c r="FH469">
        <f>B31</f>
        <v>30</v>
      </c>
      <c r="FQ469">
        <f>A31</f>
        <v>30</v>
      </c>
      <c r="FR469">
        <f>B31</f>
        <v>30</v>
      </c>
      <c r="GA469">
        <f>A31</f>
        <v>30</v>
      </c>
      <c r="GB469">
        <f>B31</f>
        <v>30</v>
      </c>
      <c r="GK469">
        <f>A31</f>
        <v>30</v>
      </c>
      <c r="GL469">
        <f>B31</f>
        <v>30</v>
      </c>
      <c r="GU469">
        <f>A31</f>
        <v>30</v>
      </c>
      <c r="GV469">
        <f>B31</f>
        <v>30</v>
      </c>
      <c r="HE469">
        <f>A31</f>
        <v>30</v>
      </c>
      <c r="HF469">
        <f>B31</f>
        <v>30</v>
      </c>
      <c r="HO469">
        <f>A31</f>
        <v>30</v>
      </c>
      <c r="HP469">
        <f>B31</f>
        <v>30</v>
      </c>
      <c r="HY469">
        <f>A31</f>
        <v>30</v>
      </c>
      <c r="HZ469">
        <f>B31</f>
        <v>30</v>
      </c>
      <c r="II469">
        <f>A31</f>
        <v>30</v>
      </c>
      <c r="IJ469">
        <f>B31</f>
        <v>30</v>
      </c>
      <c r="IS469">
        <f>A31</f>
        <v>30</v>
      </c>
      <c r="IT469">
        <f>B31</f>
        <v>30</v>
      </c>
      <c r="JC469">
        <f>A31</f>
        <v>30</v>
      </c>
      <c r="JD469">
        <f>B31</f>
        <v>30</v>
      </c>
      <c r="JM469">
        <f>A31</f>
        <v>30</v>
      </c>
      <c r="JN469">
        <f>B31</f>
        <v>30</v>
      </c>
      <c r="JW469">
        <f>A31</f>
        <v>30</v>
      </c>
      <c r="JX469">
        <f>B31</f>
        <v>30</v>
      </c>
      <c r="KG469">
        <f>A31</f>
        <v>30</v>
      </c>
      <c r="KH469">
        <f>B31</f>
        <v>30</v>
      </c>
      <c r="KQ469">
        <f>A31</f>
        <v>30</v>
      </c>
      <c r="KR469">
        <f>B31</f>
        <v>30</v>
      </c>
      <c r="LA469">
        <f>A31</f>
        <v>30</v>
      </c>
      <c r="LB469">
        <f>B31</f>
        <v>30</v>
      </c>
    </row>
    <row r="470" spans="22:521" x14ac:dyDescent="0.3">
      <c r="V470" t="str">
        <f>$D$1</f>
        <v>زمان ph نمونه</v>
      </c>
      <c r="W470" s="6" t="str">
        <f>$E$1</f>
        <v>فاکتور o</v>
      </c>
      <c r="X470" t="str">
        <f>$F$1</f>
        <v>فاکتورh</v>
      </c>
      <c r="Y470" t="str">
        <f>$G$1</f>
        <v>فاکتور l</v>
      </c>
      <c r="Z470" t="str">
        <f>$H$1</f>
        <v>فاکتورc</v>
      </c>
      <c r="AG470" t="str">
        <f>$D$1</f>
        <v>زمان ph نمونه</v>
      </c>
      <c r="AH470" s="6" t="str">
        <f>$E$1</f>
        <v>فاکتور o</v>
      </c>
      <c r="AI470" t="str">
        <f>$F$1</f>
        <v>فاکتورh</v>
      </c>
      <c r="AJ470" t="str">
        <f>$G$1</f>
        <v>فاکتور l</v>
      </c>
      <c r="AK470" t="str">
        <f>$H$1</f>
        <v>فاکتورc</v>
      </c>
      <c r="AQ470" t="str">
        <f>$D$1</f>
        <v>زمان ph نمونه</v>
      </c>
      <c r="AR470" s="6" t="str">
        <f>$E$1</f>
        <v>فاکتور o</v>
      </c>
      <c r="AS470" t="str">
        <f>$F$1</f>
        <v>فاکتورh</v>
      </c>
      <c r="AT470" t="str">
        <f>$G$1</f>
        <v>فاکتور l</v>
      </c>
      <c r="AU470" t="str">
        <f>$H$1</f>
        <v>فاکتورc</v>
      </c>
      <c r="BA470" t="str">
        <f>$D$1</f>
        <v>زمان ph نمونه</v>
      </c>
      <c r="BB470" s="6" t="str">
        <f>$E$1</f>
        <v>فاکتور o</v>
      </c>
      <c r="BC470" t="str">
        <f>$F$1</f>
        <v>فاکتورh</v>
      </c>
      <c r="BD470" t="str">
        <f>$G$1</f>
        <v>فاکتور l</v>
      </c>
      <c r="BE470" t="str">
        <f>$H$1</f>
        <v>فاکتورc</v>
      </c>
      <c r="BK470" t="str">
        <f>$D$1</f>
        <v>زمان ph نمونه</v>
      </c>
      <c r="BL470" s="6" t="str">
        <f>$E$1</f>
        <v>فاکتور o</v>
      </c>
      <c r="BM470" t="str">
        <f>$F$1</f>
        <v>فاکتورh</v>
      </c>
      <c r="BN470" t="str">
        <f>$G$1</f>
        <v>فاکتور l</v>
      </c>
      <c r="BO470" t="str">
        <f>$H$1</f>
        <v>فاکتورc</v>
      </c>
      <c r="BU470" t="str">
        <f>$D$1</f>
        <v>زمان ph نمونه</v>
      </c>
      <c r="BV470" s="6" t="str">
        <f>$E$1</f>
        <v>فاکتور o</v>
      </c>
      <c r="BW470" t="str">
        <f>$F$1</f>
        <v>فاکتورh</v>
      </c>
      <c r="BX470" t="str">
        <f>$G$1</f>
        <v>فاکتور l</v>
      </c>
      <c r="BY470" t="str">
        <f>$H$1</f>
        <v>فاکتورc</v>
      </c>
      <c r="CE470" t="str">
        <f>$D$1</f>
        <v>زمان ph نمونه</v>
      </c>
      <c r="CF470" s="6" t="str">
        <f>$E$1</f>
        <v>فاکتور o</v>
      </c>
      <c r="CG470" t="str">
        <f>$F$1</f>
        <v>فاکتورh</v>
      </c>
      <c r="CH470" t="str">
        <f>$G$1</f>
        <v>فاکتور l</v>
      </c>
      <c r="CI470" t="str">
        <f>$H$1</f>
        <v>فاکتورc</v>
      </c>
      <c r="CO470" t="str">
        <f>$D$1</f>
        <v>زمان ph نمونه</v>
      </c>
      <c r="CP470" s="6" t="str">
        <f>$E$1</f>
        <v>فاکتور o</v>
      </c>
      <c r="CQ470" t="str">
        <f>$F$1</f>
        <v>فاکتورh</v>
      </c>
      <c r="CR470" t="str">
        <f>$G$1</f>
        <v>فاکتور l</v>
      </c>
      <c r="CS470" t="str">
        <f>$H$1</f>
        <v>فاکتورc</v>
      </c>
      <c r="CY470" t="str">
        <f>$D$1</f>
        <v>زمان ph نمونه</v>
      </c>
      <c r="CZ470" s="6" t="str">
        <f>$E$1</f>
        <v>فاکتور o</v>
      </c>
      <c r="DA470" t="str">
        <f>$F$1</f>
        <v>فاکتورh</v>
      </c>
      <c r="DB470" t="str">
        <f>$G$1</f>
        <v>فاکتور l</v>
      </c>
      <c r="DC470" t="str">
        <f>$H$1</f>
        <v>فاکتورc</v>
      </c>
      <c r="DI470" t="str">
        <f>$D$1</f>
        <v>زمان ph نمونه</v>
      </c>
      <c r="DJ470" s="6" t="str">
        <f>$E$1</f>
        <v>فاکتور o</v>
      </c>
      <c r="DK470" t="str">
        <f>$F$1</f>
        <v>فاکتورh</v>
      </c>
      <c r="DL470" t="str">
        <f>$G$1</f>
        <v>فاکتور l</v>
      </c>
      <c r="DM470" t="str">
        <f>$H$1</f>
        <v>فاکتورc</v>
      </c>
      <c r="DS470" t="str">
        <f>$D$1</f>
        <v>زمان ph نمونه</v>
      </c>
      <c r="DT470" s="6" t="str">
        <f>$E$1</f>
        <v>فاکتور o</v>
      </c>
      <c r="DU470" t="str">
        <f>$F$1</f>
        <v>فاکتورh</v>
      </c>
      <c r="DV470" t="str">
        <f>$G$1</f>
        <v>فاکتور l</v>
      </c>
      <c r="DW470" t="str">
        <f>$H$1</f>
        <v>فاکتورc</v>
      </c>
      <c r="EC470" t="str">
        <f>$D$1</f>
        <v>زمان ph نمونه</v>
      </c>
      <c r="ED470" s="6" t="str">
        <f>$E$1</f>
        <v>فاکتور o</v>
      </c>
      <c r="EE470" t="str">
        <f>$F$1</f>
        <v>فاکتورh</v>
      </c>
      <c r="EF470" t="str">
        <f>$G$1</f>
        <v>فاکتور l</v>
      </c>
      <c r="EG470" t="str">
        <f>$H$1</f>
        <v>فاکتورc</v>
      </c>
      <c r="EM470" t="str">
        <f>$D$1</f>
        <v>زمان ph نمونه</v>
      </c>
      <c r="EN470" s="6" t="str">
        <f>$E$1</f>
        <v>فاکتور o</v>
      </c>
      <c r="EO470" t="str">
        <f>$F$1</f>
        <v>فاکتورh</v>
      </c>
      <c r="EP470" t="str">
        <f>$G$1</f>
        <v>فاکتور l</v>
      </c>
      <c r="EQ470" t="str">
        <f>$H$1</f>
        <v>فاکتورc</v>
      </c>
      <c r="EW470" t="str">
        <f>$D$1</f>
        <v>زمان ph نمونه</v>
      </c>
      <c r="EX470" s="6" t="str">
        <f>$E$1</f>
        <v>فاکتور o</v>
      </c>
      <c r="EY470" t="str">
        <f>$F$1</f>
        <v>فاکتورh</v>
      </c>
      <c r="EZ470" t="str">
        <f>$G$1</f>
        <v>فاکتور l</v>
      </c>
      <c r="FA470" t="str">
        <f>$H$1</f>
        <v>فاکتورc</v>
      </c>
      <c r="FG470" t="str">
        <f>$D$1</f>
        <v>زمان ph نمونه</v>
      </c>
      <c r="FH470" s="6" t="str">
        <f>$E$1</f>
        <v>فاکتور o</v>
      </c>
      <c r="FI470" t="str">
        <f>$F$1</f>
        <v>فاکتورh</v>
      </c>
      <c r="FJ470" t="str">
        <f>$G$1</f>
        <v>فاکتور l</v>
      </c>
      <c r="FK470" t="str">
        <f>$H$1</f>
        <v>فاکتورc</v>
      </c>
      <c r="FQ470" t="str">
        <f>$D$1</f>
        <v>زمان ph نمونه</v>
      </c>
      <c r="FR470" s="6" t="str">
        <f>$E$1</f>
        <v>فاکتور o</v>
      </c>
      <c r="FS470" t="str">
        <f>$F$1</f>
        <v>فاکتورh</v>
      </c>
      <c r="FT470" t="str">
        <f>$G$1</f>
        <v>فاکتور l</v>
      </c>
      <c r="FU470" t="str">
        <f>$H$1</f>
        <v>فاکتورc</v>
      </c>
      <c r="GA470" t="str">
        <f>$D$1</f>
        <v>زمان ph نمونه</v>
      </c>
      <c r="GB470" s="6" t="str">
        <f>$E$1</f>
        <v>فاکتور o</v>
      </c>
      <c r="GC470" t="str">
        <f>$F$1</f>
        <v>فاکتورh</v>
      </c>
      <c r="GD470" t="str">
        <f>$G$1</f>
        <v>فاکتور l</v>
      </c>
      <c r="GE470" t="str">
        <f>$H$1</f>
        <v>فاکتورc</v>
      </c>
      <c r="GK470" t="str">
        <f>$D$1</f>
        <v>زمان ph نمونه</v>
      </c>
      <c r="GL470" s="6" t="str">
        <f>$E$1</f>
        <v>فاکتور o</v>
      </c>
      <c r="GM470" t="str">
        <f>$F$1</f>
        <v>فاکتورh</v>
      </c>
      <c r="GN470" t="str">
        <f>$G$1</f>
        <v>فاکتور l</v>
      </c>
      <c r="GO470" t="str">
        <f>$H$1</f>
        <v>فاکتورc</v>
      </c>
      <c r="GU470" t="str">
        <f>$D$1</f>
        <v>زمان ph نمونه</v>
      </c>
      <c r="GV470" s="6" t="str">
        <f>$E$1</f>
        <v>فاکتور o</v>
      </c>
      <c r="GW470" t="str">
        <f>$F$1</f>
        <v>فاکتورh</v>
      </c>
      <c r="GX470" t="str">
        <f>$G$1</f>
        <v>فاکتور l</v>
      </c>
      <c r="GY470" t="str">
        <f>$H$1</f>
        <v>فاکتورc</v>
      </c>
      <c r="HE470" t="str">
        <f>$D$1</f>
        <v>زمان ph نمونه</v>
      </c>
      <c r="HF470" s="6" t="str">
        <f>$E$1</f>
        <v>فاکتور o</v>
      </c>
      <c r="HG470" t="str">
        <f>$F$1</f>
        <v>فاکتورh</v>
      </c>
      <c r="HH470" t="str">
        <f>$G$1</f>
        <v>فاکتور l</v>
      </c>
      <c r="HI470" t="str">
        <f>$H$1</f>
        <v>فاکتورc</v>
      </c>
      <c r="HO470" t="str">
        <f>$D$1</f>
        <v>زمان ph نمونه</v>
      </c>
      <c r="HP470" s="6" t="str">
        <f>$E$1</f>
        <v>فاکتور o</v>
      </c>
      <c r="HQ470" t="str">
        <f>$F$1</f>
        <v>فاکتورh</v>
      </c>
      <c r="HR470" t="str">
        <f>$G$1</f>
        <v>فاکتور l</v>
      </c>
      <c r="HS470" t="str">
        <f>$H$1</f>
        <v>فاکتورc</v>
      </c>
      <c r="HY470" t="str">
        <f>$D$1</f>
        <v>زمان ph نمونه</v>
      </c>
      <c r="HZ470" s="6" t="str">
        <f>$E$1</f>
        <v>فاکتور o</v>
      </c>
      <c r="IA470" t="str">
        <f>$F$1</f>
        <v>فاکتورh</v>
      </c>
      <c r="IB470" t="str">
        <f>$G$1</f>
        <v>فاکتور l</v>
      </c>
      <c r="IC470" t="str">
        <f>$H$1</f>
        <v>فاکتورc</v>
      </c>
      <c r="II470" t="str">
        <f>$D$1</f>
        <v>زمان ph نمونه</v>
      </c>
      <c r="IJ470" s="6" t="str">
        <f>$E$1</f>
        <v>فاکتور o</v>
      </c>
      <c r="IK470" t="str">
        <f>$F$1</f>
        <v>فاکتورh</v>
      </c>
      <c r="IL470" t="str">
        <f>$G$1</f>
        <v>فاکتور l</v>
      </c>
      <c r="IM470" t="str">
        <f>$H$1</f>
        <v>فاکتورc</v>
      </c>
      <c r="IS470" t="str">
        <f>$D$1</f>
        <v>زمان ph نمونه</v>
      </c>
      <c r="IT470" s="6" t="str">
        <f>$E$1</f>
        <v>فاکتور o</v>
      </c>
      <c r="IU470" t="str">
        <f>$F$1</f>
        <v>فاکتورh</v>
      </c>
      <c r="IV470" t="str">
        <f>$G$1</f>
        <v>فاکتور l</v>
      </c>
      <c r="IW470" t="str">
        <f>$H$1</f>
        <v>فاکتورc</v>
      </c>
      <c r="JC470" t="str">
        <f>$D$1</f>
        <v>زمان ph نمونه</v>
      </c>
      <c r="JD470" s="6" t="str">
        <f>$E$1</f>
        <v>فاکتور o</v>
      </c>
      <c r="JE470" t="str">
        <f>$F$1</f>
        <v>فاکتورh</v>
      </c>
      <c r="JF470" t="str">
        <f>$G$1</f>
        <v>فاکتور l</v>
      </c>
      <c r="JG470" t="str">
        <f>$H$1</f>
        <v>فاکتورc</v>
      </c>
      <c r="JM470" t="str">
        <f>$D$1</f>
        <v>زمان ph نمونه</v>
      </c>
      <c r="JN470" s="6" t="str">
        <f>$E$1</f>
        <v>فاکتور o</v>
      </c>
      <c r="JO470" t="str">
        <f>$F$1</f>
        <v>فاکتورh</v>
      </c>
      <c r="JP470" t="str">
        <f>$G$1</f>
        <v>فاکتور l</v>
      </c>
      <c r="JQ470" t="str">
        <f>$H$1</f>
        <v>فاکتورc</v>
      </c>
      <c r="JW470" t="str">
        <f>$D$1</f>
        <v>زمان ph نمونه</v>
      </c>
      <c r="JX470" s="6" t="str">
        <f>$E$1</f>
        <v>فاکتور o</v>
      </c>
      <c r="JY470" t="str">
        <f>$F$1</f>
        <v>فاکتورh</v>
      </c>
      <c r="JZ470" t="str">
        <f>$G$1</f>
        <v>فاکتور l</v>
      </c>
      <c r="KA470" t="str">
        <f>$H$1</f>
        <v>فاکتورc</v>
      </c>
      <c r="KG470" t="str">
        <f>$D$1</f>
        <v>زمان ph نمونه</v>
      </c>
      <c r="KH470" s="6" t="str">
        <f>$E$1</f>
        <v>فاکتور o</v>
      </c>
      <c r="KI470" t="str">
        <f>$F$1</f>
        <v>فاکتورh</v>
      </c>
      <c r="KJ470" t="str">
        <f>$G$1</f>
        <v>فاکتور l</v>
      </c>
      <c r="KK470" t="str">
        <f>$H$1</f>
        <v>فاکتورc</v>
      </c>
      <c r="KQ470" t="str">
        <f>$D$1</f>
        <v>زمان ph نمونه</v>
      </c>
      <c r="KR470" s="6" t="str">
        <f>$E$1</f>
        <v>فاکتور o</v>
      </c>
      <c r="KS470" t="str">
        <f>$F$1</f>
        <v>فاکتورh</v>
      </c>
      <c r="KT470" t="str">
        <f>$G$1</f>
        <v>فاکتور l</v>
      </c>
      <c r="KU470" t="str">
        <f>$H$1</f>
        <v>فاکتورc</v>
      </c>
      <c r="LA470" t="str">
        <f>$D$1</f>
        <v>زمان ph نمونه</v>
      </c>
      <c r="LB470" s="6" t="str">
        <f>$E$1</f>
        <v>فاکتور o</v>
      </c>
      <c r="LC470" t="str">
        <f>$F$1</f>
        <v>فاکتورh</v>
      </c>
      <c r="LD470" t="str">
        <f>$G$1</f>
        <v>فاکتور l</v>
      </c>
      <c r="LE470" t="str">
        <f>$H$1</f>
        <v>فاکتورc</v>
      </c>
    </row>
    <row r="471" spans="22:521" x14ac:dyDescent="0.3">
      <c r="V471" s="11">
        <f>D31</f>
        <v>0.78472222222222221</v>
      </c>
      <c r="W471" s="7">
        <f>E31</f>
        <v>20553.3</v>
      </c>
      <c r="X471" s="7">
        <f t="shared" ref="X471:Z471" si="37">F31</f>
        <v>20554.05</v>
      </c>
      <c r="Y471" s="7">
        <f t="shared" si="37"/>
        <v>20539.43</v>
      </c>
      <c r="Z471" s="7">
        <f t="shared" si="37"/>
        <v>20543.68</v>
      </c>
      <c r="AG471" s="11">
        <f>D31</f>
        <v>0.78472222222222221</v>
      </c>
      <c r="AH471" s="7">
        <f>E31</f>
        <v>20553.3</v>
      </c>
      <c r="AI471" s="7">
        <f>F31</f>
        <v>20554.05</v>
      </c>
      <c r="AJ471" s="7">
        <f>G31</f>
        <v>20539.43</v>
      </c>
      <c r="AK471" s="7">
        <f>H31</f>
        <v>20543.68</v>
      </c>
      <c r="AQ471" s="11">
        <f>D31</f>
        <v>0.78472222222222221</v>
      </c>
      <c r="AR471">
        <f>E31</f>
        <v>20553.3</v>
      </c>
      <c r="AS471">
        <f>F31</f>
        <v>20554.05</v>
      </c>
      <c r="AT471">
        <f>G31</f>
        <v>20539.43</v>
      </c>
      <c r="AU471">
        <f>H31</f>
        <v>20543.68</v>
      </c>
      <c r="BA471" s="11">
        <f>D31</f>
        <v>0.78472222222222221</v>
      </c>
      <c r="BB471">
        <f>E31</f>
        <v>20553.3</v>
      </c>
      <c r="BC471">
        <f>F31</f>
        <v>20554.05</v>
      </c>
      <c r="BD471">
        <f>G31</f>
        <v>20539.43</v>
      </c>
      <c r="BE471">
        <f>H31</f>
        <v>20543.68</v>
      </c>
      <c r="BK471" s="11">
        <f>D31</f>
        <v>0.78472222222222221</v>
      </c>
      <c r="BL471">
        <f>E31</f>
        <v>20553.3</v>
      </c>
      <c r="BM471">
        <f>F31</f>
        <v>20554.05</v>
      </c>
      <c r="BN471">
        <f>G31</f>
        <v>20539.43</v>
      </c>
      <c r="BO471">
        <f>H31</f>
        <v>20543.68</v>
      </c>
      <c r="BU471" s="11">
        <f>D31</f>
        <v>0.78472222222222221</v>
      </c>
      <c r="BV471">
        <f>E31</f>
        <v>20553.3</v>
      </c>
      <c r="BW471">
        <f>F31</f>
        <v>20554.05</v>
      </c>
      <c r="BX471">
        <f>G31</f>
        <v>20539.43</v>
      </c>
      <c r="BY471">
        <f>H31</f>
        <v>20543.68</v>
      </c>
      <c r="CE471" s="11">
        <f>D31</f>
        <v>0.78472222222222221</v>
      </c>
      <c r="CF471">
        <f>E31</f>
        <v>20553.3</v>
      </c>
      <c r="CG471">
        <f>F31</f>
        <v>20554.05</v>
      </c>
      <c r="CH471">
        <f>G31</f>
        <v>20539.43</v>
      </c>
      <c r="CI471">
        <f>H31</f>
        <v>20543.68</v>
      </c>
      <c r="CO471" s="11">
        <f>D31</f>
        <v>0.78472222222222221</v>
      </c>
      <c r="CP471">
        <f>E31</f>
        <v>20553.3</v>
      </c>
      <c r="CQ471">
        <f>F31</f>
        <v>20554.05</v>
      </c>
      <c r="CR471">
        <f>G31</f>
        <v>20539.43</v>
      </c>
      <c r="CS471">
        <f>H31</f>
        <v>20543.68</v>
      </c>
      <c r="CY471" s="11">
        <f>D31</f>
        <v>0.78472222222222221</v>
      </c>
      <c r="CZ471">
        <f>E31</f>
        <v>20553.3</v>
      </c>
      <c r="DA471">
        <f>F31</f>
        <v>20554.05</v>
      </c>
      <c r="DB471">
        <f>G31</f>
        <v>20539.43</v>
      </c>
      <c r="DC471">
        <f>H31</f>
        <v>20543.68</v>
      </c>
      <c r="DI471" s="11">
        <f>D31</f>
        <v>0.78472222222222221</v>
      </c>
      <c r="DJ471">
        <f>E31</f>
        <v>20553.3</v>
      </c>
      <c r="DK471">
        <f>F31</f>
        <v>20554.05</v>
      </c>
      <c r="DL471">
        <f>G31</f>
        <v>20539.43</v>
      </c>
      <c r="DM471">
        <f>H31</f>
        <v>20543.68</v>
      </c>
      <c r="DS471" s="11">
        <f>D31</f>
        <v>0.78472222222222221</v>
      </c>
      <c r="DT471">
        <f>E31</f>
        <v>20553.3</v>
      </c>
      <c r="DU471">
        <f>F31</f>
        <v>20554.05</v>
      </c>
      <c r="DV471">
        <f>G31</f>
        <v>20539.43</v>
      </c>
      <c r="DW471">
        <f>H31</f>
        <v>20543.68</v>
      </c>
      <c r="EC471" s="11">
        <f>D31</f>
        <v>0.78472222222222221</v>
      </c>
      <c r="ED471">
        <f>E31</f>
        <v>20553.3</v>
      </c>
      <c r="EE471">
        <f>F31</f>
        <v>20554.05</v>
      </c>
      <c r="EF471">
        <f>G31</f>
        <v>20539.43</v>
      </c>
      <c r="EG471">
        <f>H31</f>
        <v>20543.68</v>
      </c>
      <c r="EM471" s="11">
        <f>D31</f>
        <v>0.78472222222222221</v>
      </c>
      <c r="EN471">
        <f>E31</f>
        <v>20553.3</v>
      </c>
      <c r="EO471">
        <f>F31</f>
        <v>20554.05</v>
      </c>
      <c r="EP471">
        <f>G31</f>
        <v>20539.43</v>
      </c>
      <c r="EQ471">
        <f>H31</f>
        <v>20543.68</v>
      </c>
      <c r="EW471" s="11">
        <f>D31</f>
        <v>0.78472222222222221</v>
      </c>
      <c r="EX471">
        <f>E31</f>
        <v>20553.3</v>
      </c>
      <c r="EY471">
        <f>F31</f>
        <v>20554.05</v>
      </c>
      <c r="EZ471">
        <f>G31</f>
        <v>20539.43</v>
      </c>
      <c r="FA471">
        <f>H31</f>
        <v>20543.68</v>
      </c>
      <c r="FG471" s="11">
        <f>D31</f>
        <v>0.78472222222222221</v>
      </c>
      <c r="FH471">
        <f>E31</f>
        <v>20553.3</v>
      </c>
      <c r="FI471">
        <f>F31</f>
        <v>20554.05</v>
      </c>
      <c r="FJ471">
        <f>G31</f>
        <v>20539.43</v>
      </c>
      <c r="FK471">
        <f>H31</f>
        <v>20543.68</v>
      </c>
      <c r="FQ471" s="11">
        <f>D31</f>
        <v>0.78472222222222221</v>
      </c>
      <c r="FR471">
        <f>E31</f>
        <v>20553.3</v>
      </c>
      <c r="FS471">
        <f>F31</f>
        <v>20554.05</v>
      </c>
      <c r="FT471">
        <f>G31</f>
        <v>20539.43</v>
      </c>
      <c r="FU471">
        <f>H31</f>
        <v>20543.68</v>
      </c>
      <c r="GA471" s="11">
        <f>D31</f>
        <v>0.78472222222222221</v>
      </c>
      <c r="GB471">
        <f>E31</f>
        <v>20553.3</v>
      </c>
      <c r="GC471">
        <f>F31</f>
        <v>20554.05</v>
      </c>
      <c r="GD471">
        <f>G31</f>
        <v>20539.43</v>
      </c>
      <c r="GE471">
        <f>H31</f>
        <v>20543.68</v>
      </c>
      <c r="GK471" s="11">
        <f>D31</f>
        <v>0.78472222222222221</v>
      </c>
      <c r="GL471">
        <f>E31</f>
        <v>20553.3</v>
      </c>
      <c r="GM471">
        <f>F31</f>
        <v>20554.05</v>
      </c>
      <c r="GN471">
        <f>G31</f>
        <v>20539.43</v>
      </c>
      <c r="GO471">
        <f>H31</f>
        <v>20543.68</v>
      </c>
      <c r="GU471" s="11">
        <f>D31</f>
        <v>0.78472222222222221</v>
      </c>
      <c r="GV471">
        <f>E31</f>
        <v>20553.3</v>
      </c>
      <c r="GW471">
        <f>F31</f>
        <v>20554.05</v>
      </c>
      <c r="GX471">
        <f>G31</f>
        <v>20539.43</v>
      </c>
      <c r="GY471">
        <f>H31</f>
        <v>20543.68</v>
      </c>
      <c r="HE471" s="11">
        <f>D31</f>
        <v>0.78472222222222221</v>
      </c>
      <c r="HF471">
        <f>E31</f>
        <v>20553.3</v>
      </c>
      <c r="HG471">
        <f>F31</f>
        <v>20554.05</v>
      </c>
      <c r="HH471">
        <f>G31</f>
        <v>20539.43</v>
      </c>
      <c r="HI471">
        <f>H31</f>
        <v>20543.68</v>
      </c>
      <c r="HO471" s="11">
        <f>D31</f>
        <v>0.78472222222222221</v>
      </c>
      <c r="HP471">
        <f>E31</f>
        <v>20553.3</v>
      </c>
      <c r="HQ471">
        <f>F31</f>
        <v>20554.05</v>
      </c>
      <c r="HR471">
        <f>G31</f>
        <v>20539.43</v>
      </c>
      <c r="HS471">
        <f>H31</f>
        <v>20543.68</v>
      </c>
      <c r="HY471" s="11">
        <f>D31</f>
        <v>0.78472222222222221</v>
      </c>
      <c r="HZ471">
        <f>E31</f>
        <v>20553.3</v>
      </c>
      <c r="IA471">
        <f>F31</f>
        <v>20554.05</v>
      </c>
      <c r="IB471">
        <f>G31</f>
        <v>20539.43</v>
      </c>
      <c r="IC471">
        <f>H31</f>
        <v>20543.68</v>
      </c>
      <c r="II471" s="11">
        <f>D31</f>
        <v>0.78472222222222221</v>
      </c>
      <c r="IJ471">
        <f>E31</f>
        <v>20553.3</v>
      </c>
      <c r="IK471">
        <f>F31</f>
        <v>20554.05</v>
      </c>
      <c r="IL471">
        <f>G31</f>
        <v>20539.43</v>
      </c>
      <c r="IM471">
        <f>H31</f>
        <v>20543.68</v>
      </c>
      <c r="IS471" s="11">
        <f>D31</f>
        <v>0.78472222222222221</v>
      </c>
      <c r="IT471">
        <f>E31</f>
        <v>20553.3</v>
      </c>
      <c r="IU471">
        <f>F31</f>
        <v>20554.05</v>
      </c>
      <c r="IV471">
        <f>G31</f>
        <v>20539.43</v>
      </c>
      <c r="IW471">
        <f>H31</f>
        <v>20543.68</v>
      </c>
      <c r="JC471" s="11">
        <f>D31</f>
        <v>0.78472222222222221</v>
      </c>
      <c r="JD471">
        <f>E31</f>
        <v>20553.3</v>
      </c>
      <c r="JE471">
        <f>F31</f>
        <v>20554.05</v>
      </c>
      <c r="JF471">
        <f>G31</f>
        <v>20539.43</v>
      </c>
      <c r="JG471">
        <f>H31</f>
        <v>20543.68</v>
      </c>
      <c r="JM471" s="11">
        <f>D31</f>
        <v>0.78472222222222221</v>
      </c>
      <c r="JN471">
        <f>E31</f>
        <v>20553.3</v>
      </c>
      <c r="JO471">
        <f>F31</f>
        <v>20554.05</v>
      </c>
      <c r="JP471">
        <f>G31</f>
        <v>20539.43</v>
      </c>
      <c r="JQ471">
        <f>H31</f>
        <v>20543.68</v>
      </c>
      <c r="JW471" s="11">
        <f>D31</f>
        <v>0.78472222222222221</v>
      </c>
      <c r="JX471">
        <f>E31</f>
        <v>20553.3</v>
      </c>
      <c r="JY471">
        <f>F31</f>
        <v>20554.05</v>
      </c>
      <c r="JZ471">
        <f>G31</f>
        <v>20539.43</v>
      </c>
      <c r="KA471">
        <f>H31</f>
        <v>20543.68</v>
      </c>
      <c r="KG471" s="11">
        <f>D31</f>
        <v>0.78472222222222221</v>
      </c>
      <c r="KH471">
        <f>E31</f>
        <v>20553.3</v>
      </c>
      <c r="KI471">
        <f>F31</f>
        <v>20554.05</v>
      </c>
      <c r="KJ471">
        <f>G31</f>
        <v>20539.43</v>
      </c>
      <c r="KK471">
        <f>H31</f>
        <v>20543.68</v>
      </c>
      <c r="KQ471" s="11">
        <f>D31</f>
        <v>0.78472222222222221</v>
      </c>
      <c r="KR471">
        <f>E31</f>
        <v>20553.3</v>
      </c>
      <c r="KS471">
        <f>F31</f>
        <v>20554.05</v>
      </c>
      <c r="KT471">
        <f>G31</f>
        <v>20539.43</v>
      </c>
      <c r="KU471">
        <f>H31</f>
        <v>20543.68</v>
      </c>
      <c r="LA471" s="11">
        <f>D31</f>
        <v>0.78472222222222221</v>
      </c>
      <c r="LB471">
        <f>E31</f>
        <v>20553.3</v>
      </c>
      <c r="LC471">
        <f>F31</f>
        <v>20554.05</v>
      </c>
      <c r="LD471">
        <f>G31</f>
        <v>20539.43</v>
      </c>
      <c r="LE471">
        <f>H31</f>
        <v>20543.68</v>
      </c>
    </row>
    <row r="472" spans="22:521" x14ac:dyDescent="0.3">
      <c r="V472" s="2" t="str">
        <f>$J$1</f>
        <v>غلظت فاکتور b</v>
      </c>
      <c r="W472" s="2" t="str">
        <f>$K$1</f>
        <v>غلظت فاکتور s</v>
      </c>
      <c r="AG472" s="2" t="str">
        <f>$J$1</f>
        <v>غلظت فاکتور b</v>
      </c>
      <c r="AH472" s="2" t="str">
        <f>$K$1</f>
        <v>غلظت فاکتور s</v>
      </c>
      <c r="AQ472" s="2" t="str">
        <f>$J$1</f>
        <v>غلظت فاکتور b</v>
      </c>
      <c r="AR472" s="2" t="str">
        <f>$K$1</f>
        <v>غلظت فاکتور s</v>
      </c>
      <c r="BA472" s="2" t="str">
        <f>$J$1</f>
        <v>غلظت فاکتور b</v>
      </c>
      <c r="BB472" s="2" t="str">
        <f>$K$1</f>
        <v>غلظت فاکتور s</v>
      </c>
      <c r="BK472" s="2" t="str">
        <f>$J$1</f>
        <v>غلظت فاکتور b</v>
      </c>
      <c r="BL472" s="2" t="str">
        <f>$K$1</f>
        <v>غلظت فاکتور s</v>
      </c>
      <c r="BU472" s="2" t="str">
        <f>$J$1</f>
        <v>غلظت فاکتور b</v>
      </c>
      <c r="BV472" s="2" t="str">
        <f>$K$1</f>
        <v>غلظت فاکتور s</v>
      </c>
      <c r="CE472" s="2" t="str">
        <f>$J$1</f>
        <v>غلظت فاکتور b</v>
      </c>
      <c r="CF472" s="2" t="str">
        <f>$K$1</f>
        <v>غلظت فاکتور s</v>
      </c>
      <c r="CO472" s="2" t="str">
        <f>$J$1</f>
        <v>غلظت فاکتور b</v>
      </c>
      <c r="CP472" s="2" t="str">
        <f>$K$1</f>
        <v>غلظت فاکتور s</v>
      </c>
      <c r="CY472" s="2" t="str">
        <f>$J$1</f>
        <v>غلظت فاکتور b</v>
      </c>
      <c r="CZ472" s="2" t="str">
        <f>$K$1</f>
        <v>غلظت فاکتور s</v>
      </c>
      <c r="DI472" s="2" t="str">
        <f>$J$1</f>
        <v>غلظت فاکتور b</v>
      </c>
      <c r="DJ472" s="2" t="str">
        <f>$K$1</f>
        <v>غلظت فاکتور s</v>
      </c>
      <c r="DS472" s="2" t="str">
        <f>$J$1</f>
        <v>غلظت فاکتور b</v>
      </c>
      <c r="DT472" s="2" t="str">
        <f>$K$1</f>
        <v>غلظت فاکتور s</v>
      </c>
      <c r="EC472" s="2" t="str">
        <f>$J$1</f>
        <v>غلظت فاکتور b</v>
      </c>
      <c r="ED472" s="2" t="str">
        <f>$K$1</f>
        <v>غلظت فاکتور s</v>
      </c>
      <c r="EM472" s="2" t="str">
        <f>$J$1</f>
        <v>غلظت فاکتور b</v>
      </c>
      <c r="EN472" s="2" t="str">
        <f>$K$1</f>
        <v>غلظت فاکتور s</v>
      </c>
      <c r="EW472" s="2" t="str">
        <f>$J$1</f>
        <v>غلظت فاکتور b</v>
      </c>
      <c r="EX472" s="2" t="str">
        <f>$K$1</f>
        <v>غلظت فاکتور s</v>
      </c>
      <c r="FG472" s="2" t="str">
        <f>$J$1</f>
        <v>غلظت فاکتور b</v>
      </c>
      <c r="FH472" s="2" t="str">
        <f>$K$1</f>
        <v>غلظت فاکتور s</v>
      </c>
      <c r="FQ472" s="2" t="str">
        <f>$J$1</f>
        <v>غلظت فاکتور b</v>
      </c>
      <c r="FR472" s="2" t="str">
        <f>$K$1</f>
        <v>غلظت فاکتور s</v>
      </c>
      <c r="GA472" s="2" t="str">
        <f>$J$1</f>
        <v>غلظت فاکتور b</v>
      </c>
      <c r="GB472" s="2" t="str">
        <f>$K$1</f>
        <v>غلظت فاکتور s</v>
      </c>
      <c r="GK472" s="2" t="str">
        <f>$J$1</f>
        <v>غلظت فاکتور b</v>
      </c>
      <c r="GL472" s="2" t="str">
        <f>$K$1</f>
        <v>غلظت فاکتور s</v>
      </c>
      <c r="GU472" s="2" t="str">
        <f>$J$1</f>
        <v>غلظت فاکتور b</v>
      </c>
      <c r="GV472" s="2" t="str">
        <f>$K$1</f>
        <v>غلظت فاکتور s</v>
      </c>
      <c r="HE472" s="2" t="str">
        <f>$J$1</f>
        <v>غلظت فاکتور b</v>
      </c>
      <c r="HF472" s="2" t="str">
        <f>$K$1</f>
        <v>غلظت فاکتور s</v>
      </c>
      <c r="HO472" s="2" t="str">
        <f>$J$1</f>
        <v>غلظت فاکتور b</v>
      </c>
      <c r="HP472" s="2" t="str">
        <f>$K$1</f>
        <v>غلظت فاکتور s</v>
      </c>
      <c r="HY472" s="2" t="str">
        <f>$J$1</f>
        <v>غلظت فاکتور b</v>
      </c>
      <c r="HZ472" s="2" t="str">
        <f>$K$1</f>
        <v>غلظت فاکتور s</v>
      </c>
      <c r="II472" s="2" t="str">
        <f>$J$1</f>
        <v>غلظت فاکتور b</v>
      </c>
      <c r="IJ472" s="2" t="str">
        <f>$K$1</f>
        <v>غلظت فاکتور s</v>
      </c>
      <c r="IS472" s="2" t="str">
        <f>$J$1</f>
        <v>غلظت فاکتور b</v>
      </c>
      <c r="IT472" s="2" t="str">
        <f>$K$1</f>
        <v>غلظت فاکتور s</v>
      </c>
      <c r="JC472" s="2" t="str">
        <f>$J$1</f>
        <v>غلظت فاکتور b</v>
      </c>
      <c r="JD472" s="2" t="str">
        <f>$K$1</f>
        <v>غلظت فاکتور s</v>
      </c>
      <c r="JM472" s="2" t="str">
        <f>$J$1</f>
        <v>غلظت فاکتور b</v>
      </c>
      <c r="JN472" s="2" t="str">
        <f>$K$1</f>
        <v>غلظت فاکتور s</v>
      </c>
      <c r="JW472" s="2" t="str">
        <f>$J$1</f>
        <v>غلظت فاکتور b</v>
      </c>
      <c r="JX472" s="2" t="str">
        <f>$K$1</f>
        <v>غلظت فاکتور s</v>
      </c>
      <c r="KG472" s="2" t="str">
        <f>$J$1</f>
        <v>غلظت فاکتور b</v>
      </c>
      <c r="KH472" s="2" t="str">
        <f>$K$1</f>
        <v>غلظت فاکتور s</v>
      </c>
      <c r="KQ472" s="2" t="str">
        <f>$J$1</f>
        <v>غلظت فاکتور b</v>
      </c>
      <c r="KR472" s="2" t="str">
        <f>$K$1</f>
        <v>غلظت فاکتور s</v>
      </c>
      <c r="LA472" s="2" t="str">
        <f>$J$1</f>
        <v>غلظت فاکتور b</v>
      </c>
      <c r="LB472" s="2" t="str">
        <f>$K$1</f>
        <v>غلظت فاکتور s</v>
      </c>
    </row>
    <row r="473" spans="22:521" x14ac:dyDescent="0.3">
      <c r="V473" s="7">
        <f>J31</f>
        <v>0.29069767441862493</v>
      </c>
      <c r="W473" s="7">
        <f>K31</f>
        <v>0.70930232558137507</v>
      </c>
      <c r="AG473" s="7">
        <f>J31</f>
        <v>0.29069767441862493</v>
      </c>
      <c r="AH473" s="7">
        <f>K31</f>
        <v>0.70930232558137507</v>
      </c>
      <c r="AQ473" s="7">
        <f>J31</f>
        <v>0.29069767441862493</v>
      </c>
      <c r="AR473" s="7">
        <f>K31</f>
        <v>0.70930232558137507</v>
      </c>
      <c r="BA473" s="7">
        <f>J31</f>
        <v>0.29069767441862493</v>
      </c>
      <c r="BB473" s="7">
        <f>K31</f>
        <v>0.70930232558137507</v>
      </c>
      <c r="BK473" s="7">
        <f>J31</f>
        <v>0.29069767441862493</v>
      </c>
      <c r="BL473" s="7">
        <f>K31</f>
        <v>0.70930232558137507</v>
      </c>
      <c r="BM473" s="7"/>
      <c r="BU473" s="7">
        <f>J31</f>
        <v>0.29069767441862493</v>
      </c>
      <c r="BV473" s="7">
        <f>K31</f>
        <v>0.70930232558137507</v>
      </c>
      <c r="CE473" s="7">
        <f>J31</f>
        <v>0.29069767441862493</v>
      </c>
      <c r="CF473" s="7">
        <f>K31</f>
        <v>0.70930232558137507</v>
      </c>
      <c r="CO473" s="7">
        <f>J31</f>
        <v>0.29069767441862493</v>
      </c>
      <c r="CP473" s="7">
        <f>K31</f>
        <v>0.70930232558137507</v>
      </c>
      <c r="CY473" s="7">
        <f>J31</f>
        <v>0.29069767441862493</v>
      </c>
      <c r="CZ473" s="7">
        <f>K31</f>
        <v>0.70930232558137507</v>
      </c>
      <c r="DI473" s="7">
        <f>J31</f>
        <v>0.29069767441862493</v>
      </c>
      <c r="DJ473" s="7">
        <f>K31</f>
        <v>0.70930232558137507</v>
      </c>
      <c r="DS473" s="7">
        <f>J31</f>
        <v>0.29069767441862493</v>
      </c>
      <c r="DT473" s="7">
        <f>K31</f>
        <v>0.70930232558137507</v>
      </c>
      <c r="EC473" s="7">
        <f>J31</f>
        <v>0.29069767441862493</v>
      </c>
      <c r="ED473" s="7">
        <f>K31</f>
        <v>0.70930232558137507</v>
      </c>
      <c r="EM473" s="7">
        <f>J31</f>
        <v>0.29069767441862493</v>
      </c>
      <c r="EN473" s="7">
        <f>K31</f>
        <v>0.70930232558137507</v>
      </c>
      <c r="EW473" s="7">
        <f>J31</f>
        <v>0.29069767441862493</v>
      </c>
      <c r="EX473" s="7">
        <f>K31</f>
        <v>0.70930232558137507</v>
      </c>
      <c r="FG473" s="7">
        <f>J31</f>
        <v>0.29069767441862493</v>
      </c>
      <c r="FH473" s="7">
        <f>K31</f>
        <v>0.70930232558137507</v>
      </c>
      <c r="FQ473" s="7">
        <f>J31</f>
        <v>0.29069767441862493</v>
      </c>
      <c r="FR473" s="7">
        <f>K31</f>
        <v>0.70930232558137507</v>
      </c>
      <c r="GA473" s="7">
        <f>J31</f>
        <v>0.29069767441862493</v>
      </c>
      <c r="GB473" s="7">
        <f>K31</f>
        <v>0.70930232558137507</v>
      </c>
      <c r="GK473" s="7">
        <f>J31</f>
        <v>0.29069767441862493</v>
      </c>
      <c r="GL473" s="7">
        <f>K31</f>
        <v>0.70930232558137507</v>
      </c>
      <c r="GU473" s="7">
        <f>J31</f>
        <v>0.29069767441862493</v>
      </c>
      <c r="GV473" s="7">
        <f>K31</f>
        <v>0.70930232558137507</v>
      </c>
      <c r="HE473" s="7">
        <f>J31</f>
        <v>0.29069767441862493</v>
      </c>
      <c r="HF473" s="7">
        <f>K31</f>
        <v>0.70930232558137507</v>
      </c>
      <c r="HO473" s="7">
        <f>J31</f>
        <v>0.29069767441862493</v>
      </c>
      <c r="HP473" s="7">
        <f>K31</f>
        <v>0.70930232558137507</v>
      </c>
      <c r="HY473" s="7">
        <f>J31</f>
        <v>0.29069767441862493</v>
      </c>
      <c r="HZ473" s="7">
        <f>K31</f>
        <v>0.70930232558137507</v>
      </c>
      <c r="II473" s="7">
        <f>J31</f>
        <v>0.29069767441862493</v>
      </c>
      <c r="IJ473" s="7">
        <f>K31</f>
        <v>0.70930232558137507</v>
      </c>
      <c r="IS473" s="7">
        <f>J31</f>
        <v>0.29069767441862493</v>
      </c>
      <c r="IT473" s="7">
        <f>K31</f>
        <v>0.70930232558137507</v>
      </c>
      <c r="JC473" s="7">
        <f>J31</f>
        <v>0.29069767441862493</v>
      </c>
      <c r="JD473" s="7">
        <f>K31</f>
        <v>0.70930232558137507</v>
      </c>
      <c r="JM473" s="7">
        <f>J31</f>
        <v>0.29069767441862493</v>
      </c>
      <c r="JN473" s="7">
        <f>K31</f>
        <v>0.70930232558137507</v>
      </c>
      <c r="JW473" s="7">
        <f>J31</f>
        <v>0.29069767441862493</v>
      </c>
      <c r="JX473" s="7">
        <f>K31</f>
        <v>0.70930232558137507</v>
      </c>
      <c r="KG473" s="7">
        <f>J31</f>
        <v>0.29069767441862493</v>
      </c>
      <c r="KH473" s="7">
        <f>K31</f>
        <v>0.70930232558137507</v>
      </c>
      <c r="KQ473" s="7">
        <f>J31</f>
        <v>0.29069767441862493</v>
      </c>
      <c r="KR473" s="7">
        <f>K31</f>
        <v>0.70930232558137507</v>
      </c>
      <c r="LA473" s="7">
        <f>J31</f>
        <v>0.29069767441862493</v>
      </c>
      <c r="LB473" s="7">
        <f>K31</f>
        <v>0.70930232558137507</v>
      </c>
    </row>
    <row r="474" spans="22:521" x14ac:dyDescent="0.3">
      <c r="V474" t="str">
        <f>$L$1</f>
        <v>color</v>
      </c>
      <c r="W474" t="str">
        <f>$M$1</f>
        <v>اندازه نمونه</v>
      </c>
      <c r="AG474" t="str">
        <f>$L$1</f>
        <v>color</v>
      </c>
      <c r="AH474" t="str">
        <f>$M$1</f>
        <v>اندازه نمونه</v>
      </c>
      <c r="AQ474" t="str">
        <f>$L$1</f>
        <v>color</v>
      </c>
      <c r="AR474" t="str">
        <f>$M$1</f>
        <v>اندازه نمونه</v>
      </c>
      <c r="BA474" t="str">
        <f>$L$1</f>
        <v>color</v>
      </c>
      <c r="BB474" t="str">
        <f>$M$1</f>
        <v>اندازه نمونه</v>
      </c>
      <c r="BK474" t="str">
        <f>$L$1</f>
        <v>color</v>
      </c>
      <c r="BL474" t="str">
        <f>$M$1</f>
        <v>اندازه نمونه</v>
      </c>
      <c r="BU474" t="str">
        <f>$L$1</f>
        <v>color</v>
      </c>
      <c r="BV474" t="str">
        <f>$M$1</f>
        <v>اندازه نمونه</v>
      </c>
      <c r="CE474" t="str">
        <f>$L$1</f>
        <v>color</v>
      </c>
      <c r="CF474" t="str">
        <f>$M$1</f>
        <v>اندازه نمونه</v>
      </c>
      <c r="CO474" t="str">
        <f>$L$1</f>
        <v>color</v>
      </c>
      <c r="CP474" t="str">
        <f>$M$1</f>
        <v>اندازه نمونه</v>
      </c>
      <c r="CY474" t="str">
        <f>$L$1</f>
        <v>color</v>
      </c>
      <c r="CZ474" t="str">
        <f>$M$1</f>
        <v>اندازه نمونه</v>
      </c>
      <c r="DI474" t="str">
        <f>$L$1</f>
        <v>color</v>
      </c>
      <c r="DJ474" t="str">
        <f>$M$1</f>
        <v>اندازه نمونه</v>
      </c>
      <c r="DS474" t="str">
        <f>$L$1</f>
        <v>color</v>
      </c>
      <c r="DT474" t="str">
        <f>$M$1</f>
        <v>اندازه نمونه</v>
      </c>
      <c r="EC474" t="str">
        <f>$L$1</f>
        <v>color</v>
      </c>
      <c r="ED474" t="str">
        <f>$M$1</f>
        <v>اندازه نمونه</v>
      </c>
      <c r="EM474" t="str">
        <f>$L$1</f>
        <v>color</v>
      </c>
      <c r="EN474" t="str">
        <f>$M$1</f>
        <v>اندازه نمونه</v>
      </c>
      <c r="EW474" t="str">
        <f>$L$1</f>
        <v>color</v>
      </c>
      <c r="EX474" t="str">
        <f>$M$1</f>
        <v>اندازه نمونه</v>
      </c>
      <c r="FG474" t="str">
        <f>$L$1</f>
        <v>color</v>
      </c>
      <c r="FH474" t="str">
        <f>$M$1</f>
        <v>اندازه نمونه</v>
      </c>
      <c r="FQ474" t="str">
        <f>$L$1</f>
        <v>color</v>
      </c>
      <c r="FR474" t="str">
        <f>$M$1</f>
        <v>اندازه نمونه</v>
      </c>
      <c r="GA474" t="str">
        <f>$L$1</f>
        <v>color</v>
      </c>
      <c r="GB474" t="str">
        <f>$M$1</f>
        <v>اندازه نمونه</v>
      </c>
      <c r="GK474" t="str">
        <f>$L$1</f>
        <v>color</v>
      </c>
      <c r="GL474" t="str">
        <f>$M$1</f>
        <v>اندازه نمونه</v>
      </c>
      <c r="GU474" t="str">
        <f>$L$1</f>
        <v>color</v>
      </c>
      <c r="GV474" t="str">
        <f>$M$1</f>
        <v>اندازه نمونه</v>
      </c>
      <c r="HE474" t="str">
        <f>$L$1</f>
        <v>color</v>
      </c>
      <c r="HF474" t="str">
        <f>$M$1</f>
        <v>اندازه نمونه</v>
      </c>
      <c r="HO474" t="str">
        <f>$L$1</f>
        <v>color</v>
      </c>
      <c r="HP474" t="str">
        <f>$M$1</f>
        <v>اندازه نمونه</v>
      </c>
      <c r="HY474" t="str">
        <f>$L$1</f>
        <v>color</v>
      </c>
      <c r="HZ474" t="str">
        <f>$M$1</f>
        <v>اندازه نمونه</v>
      </c>
      <c r="II474" t="str">
        <f>$L$1</f>
        <v>color</v>
      </c>
      <c r="IJ474" t="str">
        <f>$M$1</f>
        <v>اندازه نمونه</v>
      </c>
      <c r="IS474" t="str">
        <f>$L$1</f>
        <v>color</v>
      </c>
      <c r="IT474" t="str">
        <f>$M$1</f>
        <v>اندازه نمونه</v>
      </c>
      <c r="JC474" t="str">
        <f>$L$1</f>
        <v>color</v>
      </c>
      <c r="JD474" t="str">
        <f>$M$1</f>
        <v>اندازه نمونه</v>
      </c>
      <c r="JM474" t="str">
        <f>$L$1</f>
        <v>color</v>
      </c>
      <c r="JN474" t="str">
        <f>$M$1</f>
        <v>اندازه نمونه</v>
      </c>
      <c r="JW474" t="str">
        <f>$L$1</f>
        <v>color</v>
      </c>
      <c r="JX474" t="str">
        <f>$M$1</f>
        <v>اندازه نمونه</v>
      </c>
      <c r="KG474" t="str">
        <f>$L$1</f>
        <v>color</v>
      </c>
      <c r="KH474" t="str">
        <f>$M$1</f>
        <v>اندازه نمونه</v>
      </c>
      <c r="KQ474" t="str">
        <f>$L$1</f>
        <v>color</v>
      </c>
      <c r="KR474" t="str">
        <f>$M$1</f>
        <v>اندازه نمونه</v>
      </c>
      <c r="LA474" t="str">
        <f>$L$1</f>
        <v>color</v>
      </c>
      <c r="LB474" t="str">
        <f>$M$1</f>
        <v>اندازه نمونه</v>
      </c>
    </row>
    <row r="475" spans="22:521" x14ac:dyDescent="0.3">
      <c r="V475" s="6">
        <f>J31</f>
        <v>0.29069767441862493</v>
      </c>
      <c r="W475" s="6">
        <f>K31</f>
        <v>0.70930232558137507</v>
      </c>
      <c r="AG475" s="6">
        <f>L31</f>
        <v>-9.6199999999989814</v>
      </c>
      <c r="AH475" s="6">
        <f>M31</f>
        <v>14.619999999998981</v>
      </c>
      <c r="AQ475" s="6">
        <f>L31</f>
        <v>-9.6199999999989814</v>
      </c>
      <c r="AR475" s="6">
        <f>M31</f>
        <v>14.619999999998981</v>
      </c>
      <c r="BA475" s="6">
        <f>L31</f>
        <v>-9.6199999999989814</v>
      </c>
      <c r="BB475" s="6">
        <f>M31</f>
        <v>14.619999999998981</v>
      </c>
      <c r="BK475" s="6">
        <f>L31</f>
        <v>-9.6199999999989814</v>
      </c>
      <c r="BL475" s="6">
        <f>M31</f>
        <v>14.619999999998981</v>
      </c>
      <c r="BU475" s="6">
        <f>L31</f>
        <v>-9.6199999999989814</v>
      </c>
      <c r="BV475" s="6">
        <f>M31</f>
        <v>14.619999999998981</v>
      </c>
      <c r="CE475" s="6">
        <f>L31</f>
        <v>-9.6199999999989814</v>
      </c>
      <c r="CF475" s="6">
        <f>M31</f>
        <v>14.619999999998981</v>
      </c>
      <c r="CO475" s="6">
        <f>L31</f>
        <v>-9.6199999999989814</v>
      </c>
      <c r="CP475" s="6">
        <f>M31</f>
        <v>14.619999999998981</v>
      </c>
      <c r="CQ475" s="6"/>
      <c r="CY475" s="6">
        <f>L31</f>
        <v>-9.6199999999989814</v>
      </c>
      <c r="CZ475" s="6">
        <f>M31</f>
        <v>14.619999999998981</v>
      </c>
      <c r="DI475" s="6">
        <f>L31</f>
        <v>-9.6199999999989814</v>
      </c>
      <c r="DJ475" s="6">
        <f>M31</f>
        <v>14.619999999998981</v>
      </c>
      <c r="DS475" s="6">
        <f>L31</f>
        <v>-9.6199999999989814</v>
      </c>
      <c r="DT475" s="6">
        <f>M31</f>
        <v>14.619999999998981</v>
      </c>
      <c r="EC475" s="6">
        <f>L31</f>
        <v>-9.6199999999989814</v>
      </c>
      <c r="ED475" s="6">
        <f>M31</f>
        <v>14.619999999998981</v>
      </c>
      <c r="EM475" s="6">
        <f>L31</f>
        <v>-9.6199999999989814</v>
      </c>
      <c r="EN475" s="6">
        <f>M31</f>
        <v>14.619999999998981</v>
      </c>
      <c r="EW475" s="6">
        <f>L31</f>
        <v>-9.6199999999989814</v>
      </c>
      <c r="EX475" s="6">
        <f>M31</f>
        <v>14.619999999998981</v>
      </c>
      <c r="FG475" s="6">
        <f>L31</f>
        <v>-9.6199999999989814</v>
      </c>
      <c r="FH475" s="6">
        <f>M31</f>
        <v>14.619999999998981</v>
      </c>
      <c r="FQ475" s="6">
        <f>L31</f>
        <v>-9.6199999999989814</v>
      </c>
      <c r="FR475" s="6">
        <f>M31</f>
        <v>14.619999999998981</v>
      </c>
      <c r="GA475" s="6">
        <f>L31</f>
        <v>-9.6199999999989814</v>
      </c>
      <c r="GB475" s="6">
        <f>M31</f>
        <v>14.619999999998981</v>
      </c>
      <c r="GK475" s="6">
        <f>L31</f>
        <v>-9.6199999999989814</v>
      </c>
      <c r="GL475" s="6">
        <f>M31</f>
        <v>14.619999999998981</v>
      </c>
      <c r="GU475" s="6">
        <f>L31</f>
        <v>-9.6199999999989814</v>
      </c>
      <c r="GV475" s="6">
        <f>M31</f>
        <v>14.619999999998981</v>
      </c>
      <c r="HE475" s="6">
        <f>L31</f>
        <v>-9.6199999999989814</v>
      </c>
      <c r="HF475" s="6">
        <f>M31</f>
        <v>14.619999999998981</v>
      </c>
      <c r="HO475" s="6">
        <f>L31</f>
        <v>-9.6199999999989814</v>
      </c>
      <c r="HP475" s="6">
        <f>M31</f>
        <v>14.619999999998981</v>
      </c>
      <c r="HY475" s="6">
        <f>L31</f>
        <v>-9.6199999999989814</v>
      </c>
      <c r="HZ475" s="6">
        <f>M31</f>
        <v>14.619999999998981</v>
      </c>
      <c r="II475" s="6">
        <f>L31</f>
        <v>-9.6199999999989814</v>
      </c>
      <c r="IJ475" s="6">
        <f>M31</f>
        <v>14.619999999998981</v>
      </c>
      <c r="IS475" s="6">
        <f>L31</f>
        <v>-9.6199999999989814</v>
      </c>
      <c r="IT475" s="6">
        <f>M31</f>
        <v>14.619999999998981</v>
      </c>
      <c r="JC475" s="6">
        <f>L31</f>
        <v>-9.6199999999989814</v>
      </c>
      <c r="JD475" s="6">
        <f>M31</f>
        <v>14.619999999998981</v>
      </c>
      <c r="JM475" s="6">
        <f>L31</f>
        <v>-9.6199999999989814</v>
      </c>
      <c r="JN475" s="6">
        <f>M31</f>
        <v>14.619999999998981</v>
      </c>
      <c r="JW475" s="6">
        <f>L31</f>
        <v>-9.6199999999989814</v>
      </c>
      <c r="JX475" s="6">
        <f>M31</f>
        <v>14.619999999998981</v>
      </c>
      <c r="KG475" s="6">
        <f>L31</f>
        <v>-9.6199999999989814</v>
      </c>
      <c r="KH475" s="6">
        <f>M31</f>
        <v>14.619999999998981</v>
      </c>
      <c r="KQ475" s="6">
        <f>L31</f>
        <v>-9.6199999999989814</v>
      </c>
      <c r="KR475" s="6">
        <f>M31</f>
        <v>14.619999999998981</v>
      </c>
      <c r="LA475" s="6">
        <f>L31</f>
        <v>-9.6199999999989814</v>
      </c>
      <c r="LB475" s="6">
        <f>M31</f>
        <v>14.619999999998981</v>
      </c>
    </row>
    <row r="476" spans="22:521" x14ac:dyDescent="0.3">
      <c r="V476" s="4" t="str">
        <f>$A$1</f>
        <v xml:space="preserve">تعدا د </v>
      </c>
      <c r="W476" s="4"/>
      <c r="X476" s="4"/>
      <c r="Y476" s="4"/>
      <c r="Z476" s="4"/>
      <c r="AG476" s="4" t="str">
        <f>$A$1</f>
        <v xml:space="preserve">تعدا د </v>
      </c>
      <c r="AH476" s="4"/>
      <c r="AI476" s="4"/>
      <c r="AJ476" s="4"/>
      <c r="AK476" s="4"/>
      <c r="AQ476" s="4" t="str">
        <f>$A$1</f>
        <v xml:space="preserve">تعدا د </v>
      </c>
      <c r="AR476" s="4"/>
      <c r="AS476" s="4"/>
      <c r="AT476" s="4"/>
      <c r="AU476" s="4"/>
      <c r="BA476" s="4" t="str">
        <f>$A$1</f>
        <v xml:space="preserve">تعدا د </v>
      </c>
      <c r="BB476" s="4"/>
      <c r="BC476" s="4"/>
      <c r="BD476" s="4"/>
      <c r="BE476" s="4"/>
      <c r="BK476" s="4" t="str">
        <f>$A$1</f>
        <v xml:space="preserve">تعدا د </v>
      </c>
      <c r="BL476" s="4"/>
      <c r="BM476" s="4"/>
      <c r="BN476" s="4"/>
      <c r="BO476" s="4"/>
      <c r="BU476" s="4" t="str">
        <f>$A$1</f>
        <v xml:space="preserve">تعدا د </v>
      </c>
      <c r="BV476" s="4"/>
      <c r="BW476" s="4"/>
      <c r="BX476" s="4"/>
      <c r="BY476" s="4"/>
      <c r="CE476" s="4" t="str">
        <f>$A$1</f>
        <v xml:space="preserve">تعدا د </v>
      </c>
      <c r="CF476" s="4"/>
      <c r="CG476" s="4"/>
      <c r="CH476" s="4"/>
      <c r="CI476" s="4"/>
      <c r="CO476" s="4" t="str">
        <f>$A$1</f>
        <v xml:space="preserve">تعدا د </v>
      </c>
      <c r="CP476" s="4"/>
      <c r="CQ476" s="4"/>
      <c r="CR476" s="4"/>
      <c r="CS476" s="4"/>
      <c r="CY476" s="4" t="str">
        <f>$A$1</f>
        <v xml:space="preserve">تعدا د </v>
      </c>
      <c r="CZ476" s="4"/>
      <c r="DA476" s="4"/>
      <c r="DB476" s="4"/>
      <c r="DC476" s="4"/>
      <c r="DI476" s="4" t="str">
        <f>$A$1</f>
        <v xml:space="preserve">تعدا د </v>
      </c>
      <c r="DJ476" s="4"/>
      <c r="DK476" s="4"/>
      <c r="DL476" s="4"/>
      <c r="DM476" s="4"/>
      <c r="DS476" s="4" t="str">
        <f>$A$1</f>
        <v xml:space="preserve">تعدا د </v>
      </c>
      <c r="DT476" s="4"/>
      <c r="DU476" s="4"/>
      <c r="DV476" s="4"/>
      <c r="DW476" s="4"/>
      <c r="EC476" s="4" t="str">
        <f>$A$1</f>
        <v xml:space="preserve">تعدا د </v>
      </c>
      <c r="ED476" s="4"/>
      <c r="EE476" s="4"/>
      <c r="EF476" s="4"/>
      <c r="EG476" s="4"/>
      <c r="EM476" s="4" t="str">
        <f>$A$1</f>
        <v xml:space="preserve">تعدا د </v>
      </c>
      <c r="EN476" s="4"/>
      <c r="EO476" s="4"/>
      <c r="EP476" s="4"/>
      <c r="EQ476" s="4"/>
      <c r="EW476" s="4" t="str">
        <f>$A$1</f>
        <v xml:space="preserve">تعدا د </v>
      </c>
      <c r="EX476" s="4"/>
      <c r="EY476" s="4"/>
      <c r="EZ476" s="4"/>
      <c r="FA476" s="4"/>
      <c r="FG476" s="4" t="str">
        <f>$A$1</f>
        <v xml:space="preserve">تعدا د </v>
      </c>
      <c r="FH476" s="4"/>
      <c r="FI476" s="4"/>
      <c r="FJ476" s="4"/>
      <c r="FK476" s="4"/>
      <c r="FQ476" s="4" t="str">
        <f>$A$1</f>
        <v xml:space="preserve">تعدا د </v>
      </c>
      <c r="FR476" s="4"/>
      <c r="FS476" s="4"/>
      <c r="FT476" s="4"/>
      <c r="FU476" s="4"/>
      <c r="GA476" s="4" t="str">
        <f>$A$1</f>
        <v xml:space="preserve">تعدا د </v>
      </c>
      <c r="GB476" s="4"/>
      <c r="GC476" s="4"/>
      <c r="GD476" s="4"/>
      <c r="GE476" s="4"/>
      <c r="GK476" s="4" t="str">
        <f>$A$1</f>
        <v xml:space="preserve">تعدا د </v>
      </c>
      <c r="GL476" s="4"/>
      <c r="GM476" s="4"/>
      <c r="GN476" s="4"/>
      <c r="GO476" s="4"/>
      <c r="GU476" s="4" t="str">
        <f>$A$1</f>
        <v xml:space="preserve">تعدا د </v>
      </c>
      <c r="GV476" s="4"/>
      <c r="GW476" s="4"/>
      <c r="GX476" s="4"/>
      <c r="GY476" s="4"/>
      <c r="HE476" s="4" t="str">
        <f>$A$1</f>
        <v xml:space="preserve">تعدا د </v>
      </c>
      <c r="HF476" s="4"/>
      <c r="HG476" s="4"/>
      <c r="HH476" s="4"/>
      <c r="HI476" s="4"/>
      <c r="HO476" s="4" t="str">
        <f>$A$1</f>
        <v xml:space="preserve">تعدا د </v>
      </c>
      <c r="HP476" s="4"/>
      <c r="HQ476" s="4"/>
      <c r="HR476" s="4"/>
      <c r="HS476" s="4"/>
      <c r="HY476" s="4" t="str">
        <f>$A$1</f>
        <v xml:space="preserve">تعدا د </v>
      </c>
      <c r="HZ476" s="4"/>
      <c r="IA476" s="4"/>
      <c r="IB476" s="4"/>
      <c r="IC476" s="4"/>
      <c r="II476" s="4" t="str">
        <f>$A$1</f>
        <v xml:space="preserve">تعدا د </v>
      </c>
      <c r="IJ476" s="4"/>
      <c r="IK476" s="4"/>
      <c r="IL476" s="4"/>
      <c r="IM476" s="4"/>
      <c r="IS476" s="4" t="str">
        <f>$A$1</f>
        <v xml:space="preserve">تعدا د </v>
      </c>
      <c r="IT476" s="4"/>
      <c r="IU476" s="4"/>
      <c r="IV476" s="4"/>
      <c r="IW476" s="4"/>
      <c r="JC476" s="4" t="str">
        <f>$A$1</f>
        <v xml:space="preserve">تعدا د </v>
      </c>
      <c r="JD476" s="4"/>
      <c r="JE476" s="4"/>
      <c r="JF476" s="4"/>
      <c r="JG476" s="4"/>
      <c r="JM476" s="4" t="str">
        <f>$A$1</f>
        <v xml:space="preserve">تعدا د </v>
      </c>
      <c r="JN476" s="4"/>
      <c r="JO476" s="4"/>
      <c r="JP476" s="4"/>
      <c r="JQ476" s="4"/>
      <c r="JW476" s="4" t="str">
        <f>$A$1</f>
        <v xml:space="preserve">تعدا د </v>
      </c>
      <c r="JX476" s="4"/>
      <c r="JY476" s="4"/>
      <c r="JZ476" s="4"/>
      <c r="KA476" s="4"/>
      <c r="KG476" s="4" t="str">
        <f>$A$1</f>
        <v xml:space="preserve">تعدا د </v>
      </c>
      <c r="KH476" s="4"/>
      <c r="KI476" s="4"/>
      <c r="KJ476" s="4"/>
      <c r="KK476" s="4"/>
      <c r="KQ476" s="4" t="str">
        <f>$A$1</f>
        <v xml:space="preserve">تعدا د </v>
      </c>
      <c r="KR476" s="4"/>
      <c r="KS476" s="4"/>
      <c r="KT476" s="4"/>
      <c r="KU476" s="4"/>
      <c r="LA476" s="4" t="str">
        <f>$A$1</f>
        <v xml:space="preserve">تعدا د </v>
      </c>
      <c r="LB476" s="4"/>
      <c r="LC476" s="4"/>
      <c r="LD476" s="4"/>
      <c r="LE476" s="4"/>
    </row>
    <row r="477" spans="22:521" x14ac:dyDescent="0.3">
      <c r="V477" s="6">
        <f>A31</f>
        <v>30</v>
      </c>
      <c r="W477" s="10"/>
      <c r="X477" s="6"/>
      <c r="Y477" s="6"/>
      <c r="Z477" s="6"/>
      <c r="AG477" s="6">
        <f>A31</f>
        <v>30</v>
      </c>
      <c r="AH477" s="10"/>
      <c r="AI477" s="6"/>
      <c r="AJ477" s="6"/>
      <c r="AK477" s="6"/>
      <c r="AQ477" s="6">
        <f>A31</f>
        <v>30</v>
      </c>
      <c r="AR477" s="10"/>
      <c r="AS477" s="6"/>
      <c r="AT477" s="6"/>
      <c r="AU477" s="6"/>
      <c r="BA477" s="6">
        <f>A31</f>
        <v>30</v>
      </c>
      <c r="BB477" s="10"/>
      <c r="BC477" s="6"/>
      <c r="BD477" s="6"/>
      <c r="BE477" s="6"/>
      <c r="BK477" s="6">
        <f>A31</f>
        <v>30</v>
      </c>
      <c r="BL477" s="10"/>
      <c r="BM477" s="6"/>
      <c r="BN477" s="6"/>
      <c r="BO477" s="6"/>
      <c r="BU477" s="6">
        <f>A31</f>
        <v>30</v>
      </c>
      <c r="BV477" s="10"/>
      <c r="BW477" s="6"/>
      <c r="BX477" s="6"/>
      <c r="BY477" s="6"/>
      <c r="CE477" s="6">
        <f>A31</f>
        <v>30</v>
      </c>
      <c r="CF477" s="10"/>
      <c r="CG477" s="6"/>
      <c r="CH477" s="6"/>
      <c r="CI477" s="6"/>
      <c r="CO477" s="6">
        <f>A31</f>
        <v>30</v>
      </c>
      <c r="CP477" s="10"/>
      <c r="CQ477" s="6"/>
      <c r="CR477" s="6"/>
      <c r="CS477" s="6"/>
      <c r="CY477" s="6">
        <f>A31</f>
        <v>30</v>
      </c>
      <c r="CZ477" s="10"/>
      <c r="DA477" s="6"/>
      <c r="DB477" s="6"/>
      <c r="DC477" s="6"/>
      <c r="DI477" s="6">
        <f>A31</f>
        <v>30</v>
      </c>
      <c r="DJ477" s="10"/>
      <c r="DK477" s="6"/>
      <c r="DL477" s="6"/>
      <c r="DM477" s="6"/>
      <c r="DS477" s="6">
        <f>A31</f>
        <v>30</v>
      </c>
      <c r="DT477" s="10"/>
      <c r="DU477" s="6"/>
      <c r="DV477" s="6"/>
      <c r="DW477" s="6"/>
      <c r="EC477" s="6">
        <f>A31</f>
        <v>30</v>
      </c>
      <c r="ED477" s="10"/>
      <c r="EE477" s="6"/>
      <c r="EF477" s="6"/>
      <c r="EG477" s="6"/>
      <c r="EM477" s="6">
        <f>A31</f>
        <v>30</v>
      </c>
      <c r="EN477" s="10"/>
      <c r="EO477" s="6"/>
      <c r="EP477" s="6"/>
      <c r="EQ477" s="6"/>
      <c r="EW477" s="6">
        <f>A31</f>
        <v>30</v>
      </c>
      <c r="EX477" s="10"/>
      <c r="EY477" s="6"/>
      <c r="EZ477" s="6"/>
      <c r="FA477" s="6"/>
      <c r="FG477" s="6">
        <f>A31</f>
        <v>30</v>
      </c>
      <c r="FH477" s="10"/>
      <c r="FI477" s="6"/>
      <c r="FJ477" s="6"/>
      <c r="FK477" s="6"/>
      <c r="FQ477" s="6">
        <f>A31</f>
        <v>30</v>
      </c>
      <c r="FR477" s="10"/>
      <c r="FS477" s="6"/>
      <c r="FT477" s="6"/>
      <c r="FU477" s="6"/>
      <c r="GA477" s="6">
        <f>A31</f>
        <v>30</v>
      </c>
      <c r="GB477" s="10"/>
      <c r="GC477" s="6"/>
      <c r="GD477" s="6"/>
      <c r="GE477" s="6"/>
      <c r="GK477" s="6">
        <f>A31</f>
        <v>30</v>
      </c>
      <c r="GL477" s="10"/>
      <c r="GM477" s="6"/>
      <c r="GN477" s="6"/>
      <c r="GO477" s="6"/>
      <c r="GU477" s="6">
        <f>A31</f>
        <v>30</v>
      </c>
      <c r="GV477" s="10"/>
      <c r="GW477" s="6"/>
      <c r="GX477" s="6"/>
      <c r="GY477" s="6"/>
      <c r="HE477" s="6">
        <f>A31</f>
        <v>30</v>
      </c>
      <c r="HF477" s="10"/>
      <c r="HG477" s="6"/>
      <c r="HH477" s="6"/>
      <c r="HI477" s="6"/>
      <c r="HO477" s="6">
        <f>A31</f>
        <v>30</v>
      </c>
      <c r="HP477" s="10"/>
      <c r="HQ477" s="6"/>
      <c r="HR477" s="6"/>
      <c r="HS477" s="6"/>
      <c r="HY477" s="6">
        <f>A31</f>
        <v>30</v>
      </c>
      <c r="HZ477" s="10"/>
      <c r="IA477" s="6"/>
      <c r="IB477" s="6"/>
      <c r="IC477" s="6"/>
      <c r="II477" s="6">
        <f>A31</f>
        <v>30</v>
      </c>
      <c r="IJ477" s="10"/>
      <c r="IK477" s="6"/>
      <c r="IL477" s="6"/>
      <c r="IM477" s="6"/>
      <c r="IS477" s="6">
        <f>A31</f>
        <v>30</v>
      </c>
      <c r="IT477" s="10"/>
      <c r="IU477" s="6"/>
      <c r="IV477" s="6"/>
      <c r="IW477" s="6"/>
      <c r="JC477">
        <f>A31</f>
        <v>30</v>
      </c>
      <c r="JD477" s="10"/>
      <c r="JE477" s="6"/>
      <c r="JF477" s="6"/>
      <c r="JG477" s="6"/>
      <c r="JM477">
        <f>A31</f>
        <v>30</v>
      </c>
      <c r="JN477" s="10"/>
      <c r="JO477" s="6"/>
      <c r="JP477" s="6"/>
      <c r="JQ477" s="6"/>
      <c r="JW477">
        <f>A31</f>
        <v>30</v>
      </c>
      <c r="JX477" s="10"/>
      <c r="JY477" s="6"/>
      <c r="JZ477" s="6"/>
      <c r="KA477" s="6"/>
      <c r="KG477">
        <f>A31</f>
        <v>30</v>
      </c>
      <c r="KH477" s="10"/>
      <c r="KI477" s="6"/>
      <c r="KJ477" s="6"/>
      <c r="KK477" s="6"/>
      <c r="KQ477">
        <f>A31</f>
        <v>30</v>
      </c>
      <c r="KR477" s="10"/>
      <c r="KS477" s="6"/>
      <c r="KT477" s="6"/>
      <c r="KU477" s="6"/>
      <c r="LA477">
        <f>A31</f>
        <v>30</v>
      </c>
      <c r="LB477" s="10"/>
      <c r="LC477" s="6"/>
      <c r="LD477" s="6"/>
      <c r="LE477" s="6"/>
    </row>
    <row r="478" spans="22:521" x14ac:dyDescent="0.3">
      <c r="V478">
        <v>30</v>
      </c>
      <c r="AG478">
        <v>29</v>
      </c>
      <c r="AQ478">
        <v>28</v>
      </c>
      <c r="BA478">
        <v>27</v>
      </c>
      <c r="BK478">
        <v>26</v>
      </c>
      <c r="BU478">
        <v>25</v>
      </c>
      <c r="CE478">
        <v>24</v>
      </c>
      <c r="CO478">
        <v>23</v>
      </c>
      <c r="CY478">
        <v>22</v>
      </c>
      <c r="DI478">
        <v>21</v>
      </c>
      <c r="DS478">
        <v>20</v>
      </c>
      <c r="EC478">
        <v>19</v>
      </c>
      <c r="EM478">
        <v>18</v>
      </c>
      <c r="EW478">
        <v>17</v>
      </c>
      <c r="FG478">
        <v>16</v>
      </c>
      <c r="FQ478">
        <v>15</v>
      </c>
      <c r="GA478">
        <v>14</v>
      </c>
      <c r="GK478">
        <v>13</v>
      </c>
      <c r="GU478">
        <v>12</v>
      </c>
      <c r="HE478">
        <v>11</v>
      </c>
      <c r="HO478">
        <v>10</v>
      </c>
      <c r="HY478">
        <v>9</v>
      </c>
      <c r="II478">
        <v>8</v>
      </c>
      <c r="IS478">
        <v>7</v>
      </c>
      <c r="JC478">
        <v>6</v>
      </c>
      <c r="JM478">
        <v>5</v>
      </c>
      <c r="JW478">
        <v>4</v>
      </c>
      <c r="KG478">
        <v>3</v>
      </c>
      <c r="KQ478">
        <v>2</v>
      </c>
      <c r="LA478">
        <v>1</v>
      </c>
    </row>
    <row r="479" spans="22:521" x14ac:dyDescent="0.3"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G479" s="8"/>
      <c r="AH479" s="8"/>
      <c r="AI479" s="8"/>
      <c r="AJ479" s="8"/>
      <c r="AK479" s="8"/>
      <c r="AL479" s="8"/>
      <c r="AM479" s="8"/>
      <c r="AN479" s="8"/>
      <c r="AO479" s="8"/>
      <c r="AQ479" s="8"/>
      <c r="AR479" s="8"/>
      <c r="AS479" s="8"/>
      <c r="AT479" s="8"/>
      <c r="AU479" s="8"/>
      <c r="AV479" s="8"/>
      <c r="AW479" s="8"/>
      <c r="AX479" s="8"/>
      <c r="AY479" s="8"/>
      <c r="BA479" s="8"/>
      <c r="BB479" s="8"/>
      <c r="BC479" s="8"/>
      <c r="BD479" s="8"/>
      <c r="BE479" s="8"/>
      <c r="BF479" s="8"/>
      <c r="BG479" s="8"/>
      <c r="BH479" s="8"/>
      <c r="BI479" s="8"/>
      <c r="BK479" s="8"/>
      <c r="BL479" s="8"/>
      <c r="BM479" s="8"/>
      <c r="BN479" s="8"/>
      <c r="BO479" s="8"/>
      <c r="BP479" s="8"/>
      <c r="BQ479" s="8"/>
      <c r="BR479" s="8"/>
      <c r="BS479" s="8"/>
      <c r="BU479" s="8"/>
      <c r="BV479" s="8"/>
      <c r="BW479" s="8"/>
      <c r="BX479" s="8"/>
      <c r="BY479" s="8"/>
      <c r="BZ479" s="8"/>
      <c r="CA479" s="8"/>
      <c r="CB479" s="8"/>
      <c r="CC479" s="8"/>
      <c r="CE479" s="8"/>
      <c r="CF479" s="8"/>
      <c r="CG479" s="8"/>
      <c r="CH479" s="8"/>
      <c r="CI479" s="8"/>
      <c r="CJ479" s="8"/>
      <c r="CK479" s="8"/>
      <c r="CL479" s="8"/>
      <c r="CM479" s="8"/>
      <c r="CO479" s="8"/>
      <c r="CP479" s="8"/>
      <c r="CQ479" s="8"/>
      <c r="CR479" s="8"/>
      <c r="CS479" s="8"/>
      <c r="CT479" s="8"/>
      <c r="CU479" s="8"/>
      <c r="CV479" s="8"/>
      <c r="CW479" s="8"/>
      <c r="CY479" s="8"/>
      <c r="CZ479" s="8"/>
      <c r="DA479" s="8"/>
      <c r="DB479" s="8"/>
      <c r="DC479" s="8"/>
      <c r="DD479" s="8"/>
      <c r="DE479" s="8"/>
      <c r="DF479" s="8"/>
      <c r="DG479" s="8"/>
      <c r="DI479" s="8"/>
      <c r="DJ479" s="8"/>
      <c r="DK479" s="8"/>
      <c r="DL479" s="8"/>
      <c r="DM479" s="8"/>
      <c r="DN479" s="8"/>
      <c r="DO479" s="8"/>
      <c r="DP479" s="8"/>
      <c r="DQ479" s="8"/>
      <c r="DS479" s="8"/>
      <c r="DT479" s="8"/>
      <c r="DU479" s="8"/>
      <c r="DV479" s="8"/>
      <c r="DW479" s="8"/>
      <c r="DX479" s="8"/>
      <c r="DY479" s="8"/>
      <c r="DZ479" s="8"/>
      <c r="EA479" s="8"/>
      <c r="EC479" s="8"/>
      <c r="ED479" s="8"/>
      <c r="EE479" s="8"/>
      <c r="EF479" s="8"/>
      <c r="EG479" s="8"/>
      <c r="EH479" s="8"/>
      <c r="EI479" s="8"/>
      <c r="EJ479" s="8"/>
      <c r="EK479" s="8"/>
      <c r="EM479" s="8"/>
      <c r="EN479" s="8"/>
      <c r="EO479" s="8"/>
      <c r="EP479" s="8"/>
      <c r="EQ479" s="8"/>
      <c r="ER479" s="8"/>
      <c r="ES479" s="8"/>
      <c r="ET479" s="8"/>
      <c r="EU479" s="8"/>
      <c r="EW479" s="8"/>
      <c r="EX479" s="8"/>
      <c r="EY479" s="8"/>
      <c r="EZ479" s="8"/>
      <c r="FA479" s="8"/>
      <c r="FB479" s="8"/>
      <c r="FC479" s="8"/>
      <c r="FD479" s="8"/>
      <c r="FE479" s="8"/>
      <c r="FG479" s="8"/>
      <c r="FH479" s="8"/>
      <c r="FI479" s="8"/>
      <c r="FJ479" s="8"/>
      <c r="FK479" s="8"/>
      <c r="FL479" s="8"/>
      <c r="FM479" s="8"/>
      <c r="FN479" s="8"/>
      <c r="FO479" s="8"/>
      <c r="FQ479" s="8"/>
      <c r="FR479" s="8"/>
      <c r="FS479" s="8"/>
      <c r="FT479" s="8"/>
      <c r="FU479" s="8"/>
      <c r="FV479" s="8"/>
      <c r="FW479" s="8"/>
      <c r="FX479" s="8"/>
      <c r="FY479" s="8"/>
      <c r="GA479" s="8"/>
      <c r="GB479" s="8"/>
      <c r="GC479" s="8"/>
      <c r="GD479" s="8"/>
      <c r="GE479" s="8"/>
      <c r="GF479" s="8"/>
      <c r="GG479" s="8"/>
      <c r="GH479" s="8"/>
      <c r="GI479" s="8"/>
      <c r="GK479" s="8"/>
      <c r="GL479" s="8"/>
      <c r="GM479" s="8"/>
      <c r="GN479" s="8"/>
      <c r="GO479" s="8"/>
      <c r="GP479" s="8"/>
      <c r="GQ479" s="8"/>
      <c r="GR479" s="8"/>
      <c r="GS479" s="8"/>
      <c r="GU479" s="8"/>
      <c r="GV479" s="8"/>
      <c r="GW479" s="8"/>
      <c r="GX479" s="8"/>
      <c r="GY479" s="8"/>
      <c r="GZ479" s="8"/>
      <c r="HA479" s="8"/>
      <c r="HB479" s="8"/>
      <c r="HC479" s="8"/>
      <c r="HE479" s="8"/>
      <c r="HF479" s="8"/>
      <c r="HG479" s="8"/>
      <c r="HH479" s="8"/>
      <c r="HI479" s="8"/>
      <c r="HJ479" s="8"/>
      <c r="HK479" s="8"/>
      <c r="HL479" s="8"/>
      <c r="HM479" s="8"/>
      <c r="HO479" s="8"/>
      <c r="HP479" s="8"/>
      <c r="HQ479" s="8"/>
      <c r="HR479" s="8"/>
      <c r="HS479" s="8"/>
      <c r="HT479" s="8"/>
      <c r="HU479" s="8"/>
      <c r="HV479" s="8"/>
      <c r="HW479" s="8"/>
      <c r="HY479" s="8"/>
      <c r="HZ479" s="8"/>
      <c r="IA479" s="8"/>
      <c r="IB479" s="8"/>
      <c r="IC479" s="8"/>
      <c r="ID479" s="8"/>
      <c r="IE479" s="8"/>
      <c r="IF479" s="8"/>
      <c r="IG479" s="8"/>
      <c r="II479" s="15"/>
      <c r="IJ479" s="16"/>
      <c r="IK479" s="15"/>
      <c r="IL479" s="15"/>
      <c r="IM479" s="15"/>
      <c r="IN479" s="8"/>
      <c r="IO479" s="8"/>
      <c r="IP479" s="8"/>
      <c r="IQ479" s="8"/>
      <c r="IS479" s="8"/>
      <c r="IT479" s="8"/>
      <c r="IU479" s="8"/>
      <c r="IV479" s="8"/>
      <c r="IW479" s="8"/>
      <c r="IX479" s="8"/>
      <c r="IY479" s="8"/>
      <c r="IZ479" s="8"/>
      <c r="JA479" s="8"/>
      <c r="JC479" s="8"/>
      <c r="JD479" s="8"/>
      <c r="JE479" s="8"/>
      <c r="JF479" s="8"/>
      <c r="JG479" s="8"/>
      <c r="JH479" s="8"/>
      <c r="JI479" s="8"/>
      <c r="JJ479" s="8"/>
      <c r="JK479" s="8"/>
      <c r="JM479" s="8"/>
      <c r="JN479" s="8"/>
      <c r="JO479" s="8"/>
      <c r="JP479" s="8"/>
      <c r="JQ479" s="8"/>
      <c r="JR479" s="8"/>
      <c r="JS479" s="8"/>
      <c r="JT479" s="8"/>
      <c r="JU479" s="8"/>
      <c r="JW479" s="8"/>
      <c r="JX479" s="8"/>
      <c r="JY479" s="8"/>
      <c r="JZ479" s="8"/>
      <c r="KA479" s="8"/>
      <c r="KB479" s="8"/>
      <c r="KC479" s="8"/>
      <c r="KD479" s="8"/>
      <c r="KE479" s="8"/>
      <c r="KG479" s="8"/>
      <c r="KH479" s="8"/>
      <c r="KI479" s="8"/>
      <c r="KJ479" s="8"/>
      <c r="KK479" s="8"/>
      <c r="KL479" s="8"/>
      <c r="KM479" s="8"/>
      <c r="KN479" s="8"/>
      <c r="KO479" s="8"/>
      <c r="KQ479" s="8"/>
      <c r="KR479" s="8"/>
      <c r="KS479" s="8"/>
      <c r="KT479" s="8"/>
      <c r="KU479" s="8"/>
      <c r="KV479" s="8"/>
      <c r="KW479" s="8"/>
      <c r="KX479" s="8"/>
      <c r="KY479" s="8"/>
      <c r="LA479" s="8"/>
      <c r="LB479" s="8"/>
      <c r="LC479" s="8"/>
      <c r="LD479" s="8"/>
      <c r="LE479" s="8"/>
      <c r="LF479" s="8"/>
      <c r="LG479" s="8"/>
      <c r="LH479" s="8"/>
      <c r="LI479" s="8"/>
      <c r="LK479" s="8"/>
      <c r="LL479" s="8"/>
      <c r="LM479" s="8"/>
      <c r="LN479" s="8"/>
      <c r="LO479" s="8"/>
      <c r="LP479" s="8"/>
      <c r="LQ479" s="8"/>
      <c r="LR479" s="8"/>
      <c r="LS479" s="8"/>
      <c r="LU479" s="8"/>
      <c r="LV479" s="8"/>
      <c r="LW479" s="8"/>
      <c r="LX479" s="8"/>
      <c r="LY479" s="8"/>
      <c r="LZ479" s="8"/>
      <c r="MA479" s="8"/>
      <c r="MB479" s="8"/>
      <c r="MC479" s="8"/>
      <c r="ME479" s="8"/>
      <c r="MF479" s="8"/>
      <c r="MG479" s="8"/>
      <c r="MH479" s="8"/>
      <c r="MI479" s="8"/>
      <c r="MJ479" s="8"/>
      <c r="MK479" s="8"/>
      <c r="ML479" s="8"/>
      <c r="MM479" s="8"/>
      <c r="MO479" s="8"/>
      <c r="MP479" s="8"/>
      <c r="MQ479" s="8"/>
      <c r="MR479" s="8"/>
      <c r="MS479" s="8"/>
      <c r="MT479" s="8"/>
      <c r="MU479" s="8"/>
      <c r="MV479" s="8"/>
      <c r="MW479" s="8"/>
      <c r="MY479" s="8"/>
      <c r="MZ479" s="8"/>
      <c r="NA479" s="8"/>
      <c r="NB479" s="8"/>
      <c r="NC479" s="8"/>
      <c r="ND479" s="8"/>
      <c r="NE479" s="8"/>
      <c r="NF479" s="8"/>
      <c r="NG479" s="8"/>
      <c r="NI479" s="8"/>
      <c r="NJ479" s="8"/>
      <c r="NK479" s="8"/>
      <c r="NL479" s="8"/>
      <c r="NM479" s="8"/>
      <c r="NN479" s="8"/>
      <c r="NO479" s="8"/>
      <c r="NP479" s="8"/>
      <c r="NQ479" s="8"/>
      <c r="NS479" s="8"/>
      <c r="NT479" s="8"/>
      <c r="NU479" s="8"/>
      <c r="NV479" s="8"/>
      <c r="NW479" s="8"/>
      <c r="NX479" s="8"/>
      <c r="NY479" s="8"/>
      <c r="NZ479" s="8"/>
      <c r="OA479" s="8"/>
      <c r="OC479" s="8"/>
      <c r="OD479" s="8"/>
      <c r="OE479" s="8"/>
      <c r="OF479" s="8"/>
      <c r="OG479" s="8"/>
      <c r="OH479" s="8"/>
      <c r="OI479" s="8"/>
      <c r="OJ479" s="8"/>
      <c r="OK479" s="8"/>
      <c r="OM479" s="8"/>
      <c r="ON479" s="8"/>
      <c r="OO479" s="8"/>
      <c r="OP479" s="8"/>
      <c r="OQ479" s="8"/>
      <c r="OR479" s="8"/>
      <c r="OS479" s="8"/>
      <c r="OT479" s="8"/>
      <c r="OU479" s="8"/>
      <c r="OW479" s="8"/>
      <c r="OX479" s="8"/>
      <c r="OY479" s="8"/>
      <c r="OZ479" s="8"/>
      <c r="PA479" s="8"/>
      <c r="PB479" s="8"/>
      <c r="PC479" s="8"/>
      <c r="PD479" s="8"/>
      <c r="PE479" s="8"/>
      <c r="PG479" s="8"/>
      <c r="PH479" s="8"/>
      <c r="PI479" s="8"/>
      <c r="PJ479" s="8"/>
      <c r="PK479" s="8"/>
      <c r="PL479" s="8"/>
      <c r="PM479" s="8"/>
      <c r="PN479" s="8"/>
      <c r="PO479" s="8"/>
      <c r="PQ479" s="8"/>
      <c r="PR479" s="8"/>
      <c r="PS479" s="8"/>
      <c r="PT479" s="8"/>
      <c r="PU479" s="8"/>
      <c r="PV479" s="8"/>
      <c r="PW479" s="8"/>
      <c r="PX479" s="8"/>
      <c r="PY479" s="8"/>
      <c r="QA479" s="8"/>
      <c r="QB479" s="8"/>
      <c r="QC479" s="8"/>
      <c r="QD479" s="8"/>
      <c r="QE479" s="8"/>
      <c r="QF479" s="8"/>
      <c r="QG479" s="8"/>
      <c r="QH479" s="8"/>
      <c r="QI479" s="8"/>
      <c r="QK479" s="8"/>
      <c r="QL479" s="8"/>
      <c r="QM479" s="8"/>
      <c r="QN479" s="8"/>
      <c r="QO479" s="8"/>
      <c r="QP479" s="8"/>
      <c r="QQ479" s="8"/>
      <c r="QR479" s="8"/>
      <c r="QS479" s="8"/>
      <c r="QU479" s="8"/>
      <c r="QV479" s="8"/>
      <c r="QW479" s="8"/>
      <c r="QX479" s="8"/>
      <c r="QY479" s="8"/>
      <c r="QZ479" s="8"/>
      <c r="RA479" s="8"/>
      <c r="RB479" s="8"/>
      <c r="RC479" s="8"/>
      <c r="RE479" s="8"/>
      <c r="RF479" s="8"/>
      <c r="RG479" s="8"/>
      <c r="RH479" s="8"/>
      <c r="RI479" s="8"/>
      <c r="RJ479" s="8"/>
      <c r="RK479" s="8"/>
      <c r="RL479" s="8"/>
      <c r="RM479" s="8"/>
      <c r="RO479" s="8"/>
      <c r="RP479" s="8"/>
      <c r="RQ479" s="8"/>
      <c r="RR479" s="8"/>
      <c r="RS479" s="8"/>
      <c r="RT479" s="8"/>
      <c r="RU479" s="8"/>
      <c r="RV479" s="8"/>
      <c r="RW479" s="8"/>
      <c r="RY479" s="8"/>
      <c r="RZ479" s="8"/>
      <c r="SA479" s="8"/>
      <c r="SB479" s="8"/>
      <c r="SC479" s="8"/>
      <c r="SD479" s="8"/>
      <c r="SE479" s="8"/>
      <c r="SF479" s="8"/>
      <c r="SG479" s="8"/>
      <c r="SI479" s="8"/>
      <c r="SJ479" s="8"/>
      <c r="SK479" s="8"/>
      <c r="SL479" s="8"/>
      <c r="SM479" s="8"/>
      <c r="SN479" s="8"/>
      <c r="SO479" s="8"/>
      <c r="SP479" s="8"/>
      <c r="SQ479" s="8"/>
      <c r="SS479" s="8"/>
      <c r="ST479" s="8"/>
      <c r="SU479" s="8"/>
      <c r="SV479" s="8"/>
      <c r="SW479" s="8"/>
      <c r="SX479" s="8"/>
      <c r="SY479" s="8"/>
      <c r="SZ479" s="8"/>
      <c r="TA479" s="8"/>
    </row>
    <row r="480" spans="22:521" x14ac:dyDescent="0.3"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G480" s="8"/>
      <c r="AH480" s="8"/>
      <c r="AI480" s="8"/>
      <c r="AJ480" s="8"/>
      <c r="AK480" s="8"/>
      <c r="AL480" s="8"/>
      <c r="AM480" s="8"/>
      <c r="AN480" s="8"/>
      <c r="AO480" s="8"/>
      <c r="AQ480" s="8"/>
      <c r="AR480" s="8"/>
      <c r="AS480" s="8"/>
      <c r="AT480" s="8"/>
      <c r="AU480" s="8"/>
      <c r="AV480" s="8"/>
      <c r="AW480" s="8"/>
      <c r="AX480" s="8"/>
      <c r="AY480" s="8"/>
      <c r="BA480" s="8"/>
      <c r="BB480" s="8"/>
      <c r="BC480" s="8"/>
      <c r="BD480" s="8"/>
      <c r="BE480" s="8"/>
      <c r="BF480" s="8"/>
      <c r="BG480" s="8"/>
      <c r="BH480" s="8"/>
      <c r="BI480" s="8"/>
      <c r="BK480" s="8"/>
      <c r="BL480" s="8"/>
      <c r="BM480" s="8"/>
      <c r="BN480" s="8"/>
      <c r="BO480" s="8"/>
      <c r="BP480" s="8"/>
      <c r="BQ480" s="8"/>
      <c r="BR480" s="8"/>
      <c r="BS480" s="8"/>
      <c r="BU480" s="8"/>
      <c r="BV480" s="8"/>
      <c r="BW480" s="8"/>
      <c r="BX480" s="8"/>
      <c r="BY480" s="8"/>
      <c r="BZ480" s="8"/>
      <c r="CA480" s="8"/>
      <c r="CB480" s="8"/>
      <c r="CC480" s="8"/>
      <c r="CE480" s="8"/>
      <c r="CF480" s="8"/>
      <c r="CG480" s="8"/>
      <c r="CH480" s="8"/>
      <c r="CI480" s="8"/>
      <c r="CJ480" s="8"/>
      <c r="CK480" s="8"/>
      <c r="CL480" s="8"/>
      <c r="CM480" s="8"/>
      <c r="CO480" s="8"/>
      <c r="CP480" s="8"/>
      <c r="CQ480" s="8"/>
      <c r="CR480" s="8"/>
      <c r="CS480" s="8"/>
      <c r="CT480" s="8"/>
      <c r="CU480" s="8"/>
      <c r="CV480" s="8"/>
      <c r="CW480" s="8"/>
      <c r="CY480" s="8"/>
      <c r="CZ480" s="8"/>
      <c r="DA480" s="8"/>
      <c r="DB480" s="8"/>
      <c r="DC480" s="8"/>
      <c r="DD480" s="8"/>
      <c r="DE480" s="8"/>
      <c r="DF480" s="8"/>
      <c r="DG480" s="8"/>
      <c r="DI480" s="8"/>
      <c r="DJ480" s="8"/>
      <c r="DK480" s="8"/>
      <c r="DL480" s="8"/>
      <c r="DM480" s="8"/>
      <c r="DN480" s="8"/>
      <c r="DO480" s="8"/>
      <c r="DP480" s="8"/>
      <c r="DQ480" s="8"/>
      <c r="DS480" s="8"/>
      <c r="DT480" s="8"/>
      <c r="DU480" s="8"/>
      <c r="DV480" s="8"/>
      <c r="DW480" s="8"/>
      <c r="DX480" s="8"/>
      <c r="DY480" s="8"/>
      <c r="DZ480" s="8"/>
      <c r="EA480" s="8"/>
      <c r="EC480" s="8"/>
      <c r="ED480" s="8"/>
      <c r="EE480" s="8"/>
      <c r="EF480" s="8"/>
      <c r="EG480" s="8"/>
      <c r="EH480" s="8"/>
      <c r="EI480" s="8"/>
      <c r="EJ480" s="8"/>
      <c r="EK480" s="8"/>
      <c r="EM480" s="8"/>
      <c r="EN480" s="8"/>
      <c r="EO480" s="8"/>
      <c r="EP480" s="8"/>
      <c r="EQ480" s="8"/>
      <c r="ER480" s="8"/>
      <c r="ES480" s="8"/>
      <c r="ET480" s="8"/>
      <c r="EU480" s="8"/>
      <c r="EW480" s="8"/>
      <c r="EX480" s="8"/>
      <c r="EY480" s="8"/>
      <c r="EZ480" s="8"/>
      <c r="FA480" s="8"/>
      <c r="FB480" s="8"/>
      <c r="FC480" s="8"/>
      <c r="FD480" s="8"/>
      <c r="FE480" s="8"/>
      <c r="FG480" s="8"/>
      <c r="FH480" s="8"/>
      <c r="FI480" s="8"/>
      <c r="FJ480" s="8"/>
      <c r="FK480" s="8"/>
      <c r="FL480" s="8"/>
      <c r="FM480" s="8"/>
      <c r="FN480" s="8"/>
      <c r="FO480" s="8"/>
      <c r="FQ480" s="8"/>
      <c r="FR480" s="8"/>
      <c r="FS480" s="8"/>
      <c r="FT480" s="8"/>
      <c r="FU480" s="8"/>
      <c r="FV480" s="8"/>
      <c r="FW480" s="8"/>
      <c r="FX480" s="8"/>
      <c r="FY480" s="8"/>
      <c r="GA480" s="8"/>
      <c r="GB480" s="8"/>
      <c r="GC480" s="8"/>
      <c r="GD480" s="8"/>
      <c r="GE480" s="8"/>
      <c r="GF480" s="8"/>
      <c r="GG480" s="8"/>
      <c r="GH480" s="8"/>
      <c r="GI480" s="8"/>
      <c r="GK480" s="8"/>
      <c r="GL480" s="8"/>
      <c r="GM480" s="8"/>
      <c r="GN480" s="8"/>
      <c r="GO480" s="8"/>
      <c r="GP480" s="8"/>
      <c r="GQ480" s="8"/>
      <c r="GR480" s="8"/>
      <c r="GS480" s="8"/>
      <c r="GU480" s="8"/>
      <c r="GV480" s="8"/>
      <c r="GW480" s="8"/>
      <c r="GX480" s="8"/>
      <c r="GY480" s="8"/>
      <c r="GZ480" s="8"/>
      <c r="HA480" s="8"/>
      <c r="HB480" s="8"/>
      <c r="HC480" s="8"/>
      <c r="HE480" s="8"/>
      <c r="HF480" s="8"/>
      <c r="HG480" s="8"/>
      <c r="HH480" s="8"/>
      <c r="HI480" s="8"/>
      <c r="HJ480" s="8"/>
      <c r="HK480" s="8"/>
      <c r="HL480" s="8"/>
      <c r="HM480" s="8"/>
      <c r="HO480" s="8"/>
      <c r="HP480" s="8"/>
      <c r="HQ480" s="8"/>
      <c r="HR480" s="8"/>
      <c r="HS480" s="8"/>
      <c r="HT480" s="8"/>
      <c r="HU480" s="8"/>
      <c r="HV480" s="8"/>
      <c r="HW480" s="8"/>
      <c r="HY480" s="8"/>
      <c r="HZ480" s="8"/>
      <c r="IA480" s="8"/>
      <c r="IB480" s="8"/>
      <c r="IC480" s="8"/>
      <c r="ID480" s="8"/>
      <c r="IE480" s="8"/>
      <c r="IF480" s="8"/>
      <c r="IG480" s="8"/>
      <c r="II480" s="8"/>
      <c r="IJ480" s="8"/>
      <c r="IK480" s="8"/>
      <c r="IL480" s="8"/>
      <c r="IM480" s="8"/>
      <c r="IN480" s="8"/>
      <c r="IO480" s="8"/>
      <c r="IP480" s="8"/>
      <c r="IQ480" s="8"/>
      <c r="IS480" s="8"/>
      <c r="IT480" s="8"/>
      <c r="IU480" s="8"/>
      <c r="IV480" s="8"/>
      <c r="IW480" s="8"/>
      <c r="IX480" s="8"/>
      <c r="IY480" s="8"/>
      <c r="IZ480" s="8"/>
      <c r="JA480" s="8"/>
      <c r="JC480" s="8"/>
      <c r="JD480" s="8"/>
      <c r="JE480" s="8"/>
      <c r="JF480" s="8"/>
      <c r="JG480" s="8"/>
      <c r="JH480" s="8"/>
      <c r="JI480" s="8"/>
      <c r="JJ480" s="8"/>
      <c r="JK480" s="8"/>
      <c r="JM480" s="8"/>
      <c r="JN480" s="8"/>
      <c r="JO480" s="8"/>
      <c r="JP480" s="8"/>
      <c r="JQ480" s="8"/>
      <c r="JR480" s="8"/>
      <c r="JS480" s="8"/>
      <c r="JT480" s="8"/>
      <c r="JU480" s="8"/>
      <c r="JW480" s="8"/>
      <c r="JX480" s="8"/>
      <c r="JY480" s="8"/>
      <c r="JZ480" s="8"/>
      <c r="KA480" s="8"/>
      <c r="KB480" s="8"/>
      <c r="KC480" s="8"/>
      <c r="KD480" s="8"/>
      <c r="KE480" s="8"/>
      <c r="KG480" s="8"/>
      <c r="KH480" s="8"/>
      <c r="KI480" s="8"/>
      <c r="KJ480" s="8"/>
      <c r="KK480" s="8"/>
      <c r="KL480" s="8"/>
      <c r="KM480" s="8"/>
      <c r="KN480" s="8"/>
      <c r="KO480" s="8"/>
      <c r="KQ480" s="8"/>
      <c r="KR480" s="8"/>
      <c r="KS480" s="8"/>
      <c r="KT480" s="8"/>
      <c r="KU480" s="8"/>
      <c r="KV480" s="8"/>
      <c r="KW480" s="8"/>
      <c r="KX480" s="8"/>
      <c r="KY480" s="8"/>
      <c r="LA480" s="8"/>
      <c r="LB480" s="8"/>
      <c r="LC480" s="8"/>
      <c r="LD480" s="8"/>
      <c r="LE480" s="8"/>
      <c r="LF480" s="8"/>
      <c r="LG480" s="8"/>
      <c r="LH480" s="8"/>
      <c r="LI480" s="8"/>
      <c r="LK480" s="8"/>
      <c r="LL480" s="8"/>
      <c r="LM480" s="8"/>
      <c r="LN480" s="8"/>
      <c r="LO480" s="8"/>
      <c r="LP480" s="8"/>
      <c r="LQ480" s="8"/>
      <c r="LR480" s="8"/>
      <c r="LS480" s="8"/>
      <c r="LU480" s="8"/>
      <c r="LV480" s="8"/>
      <c r="LW480" s="8"/>
      <c r="LX480" s="8"/>
      <c r="LY480" s="8"/>
      <c r="LZ480" s="8"/>
      <c r="MA480" s="8"/>
      <c r="MB480" s="8"/>
      <c r="MC480" s="8"/>
      <c r="ME480" s="8"/>
      <c r="MF480" s="8"/>
      <c r="MG480" s="8"/>
      <c r="MH480" s="8"/>
      <c r="MI480" s="8"/>
      <c r="MJ480" s="8"/>
      <c r="MK480" s="8"/>
      <c r="ML480" s="8"/>
      <c r="MM480" s="8"/>
      <c r="MO480" s="8"/>
      <c r="MP480" s="8"/>
      <c r="MQ480" s="8"/>
      <c r="MR480" s="8"/>
      <c r="MS480" s="8"/>
      <c r="MT480" s="8"/>
      <c r="MU480" s="8"/>
      <c r="MV480" s="8"/>
      <c r="MW480" s="8"/>
      <c r="MY480" s="8"/>
      <c r="MZ480" s="8"/>
      <c r="NA480" s="8"/>
      <c r="NB480" s="8"/>
      <c r="NC480" s="8"/>
      <c r="ND480" s="8"/>
      <c r="NE480" s="8"/>
      <c r="NF480" s="8"/>
      <c r="NG480" s="8"/>
      <c r="NI480" s="8"/>
      <c r="NJ480" s="8"/>
      <c r="NK480" s="8"/>
      <c r="NL480" s="8"/>
      <c r="NM480" s="8"/>
      <c r="NN480" s="8"/>
      <c r="NO480" s="8"/>
      <c r="NP480" s="8"/>
      <c r="NQ480" s="8"/>
      <c r="NS480" s="8"/>
      <c r="NT480" s="8"/>
      <c r="NU480" s="8"/>
      <c r="NV480" s="8"/>
      <c r="NW480" s="8"/>
      <c r="NX480" s="8"/>
      <c r="NY480" s="8"/>
      <c r="NZ480" s="8"/>
      <c r="OA480" s="8"/>
      <c r="OC480" s="8"/>
      <c r="OD480" s="8"/>
      <c r="OE480" s="8"/>
      <c r="OF480" s="8"/>
      <c r="OG480" s="8"/>
      <c r="OH480" s="8"/>
      <c r="OI480" s="8"/>
      <c r="OJ480" s="8"/>
      <c r="OK480" s="8"/>
      <c r="OM480" s="8"/>
      <c r="ON480" s="8"/>
      <c r="OO480" s="8"/>
      <c r="OP480" s="8"/>
      <c r="OQ480" s="8"/>
      <c r="OR480" s="8"/>
      <c r="OS480" s="8"/>
      <c r="OT480" s="8"/>
      <c r="OU480" s="8"/>
      <c r="OW480" s="8"/>
      <c r="OX480" s="8"/>
      <c r="OY480" s="8"/>
      <c r="OZ480" s="8"/>
      <c r="PA480" s="8"/>
      <c r="PB480" s="8"/>
      <c r="PC480" s="8"/>
      <c r="PD480" s="8"/>
      <c r="PE480" s="8"/>
      <c r="PG480" s="8"/>
      <c r="PH480" s="8"/>
      <c r="PI480" s="8"/>
      <c r="PJ480" s="8"/>
      <c r="PK480" s="8"/>
      <c r="PL480" s="8"/>
      <c r="PM480" s="8"/>
      <c r="PN480" s="8"/>
      <c r="PO480" s="8"/>
      <c r="PQ480" s="8"/>
      <c r="PR480" s="8"/>
      <c r="PS480" s="8"/>
      <c r="PT480" s="8"/>
      <c r="PU480" s="8"/>
      <c r="PV480" s="8"/>
      <c r="PW480" s="8"/>
      <c r="PX480" s="8"/>
      <c r="PY480" s="8"/>
      <c r="QA480" s="8"/>
      <c r="QB480" s="8"/>
      <c r="QC480" s="8"/>
      <c r="QD480" s="8"/>
      <c r="QE480" s="8"/>
      <c r="QF480" s="8"/>
      <c r="QG480" s="8"/>
      <c r="QH480" s="8"/>
      <c r="QI480" s="8"/>
      <c r="QK480" s="8"/>
      <c r="QL480" s="8"/>
      <c r="QM480" s="8"/>
      <c r="QN480" s="8"/>
      <c r="QO480" s="8"/>
      <c r="QP480" s="8"/>
      <c r="QQ480" s="8"/>
      <c r="QR480" s="8"/>
      <c r="QS480" s="8"/>
      <c r="QU480" s="8"/>
      <c r="QV480" s="8"/>
      <c r="QW480" s="8"/>
      <c r="QX480" s="8"/>
      <c r="QY480" s="8"/>
      <c r="QZ480" s="8"/>
      <c r="RA480" s="8"/>
      <c r="RB480" s="8"/>
      <c r="RC480" s="8"/>
      <c r="RE480" s="8"/>
      <c r="RF480" s="8"/>
      <c r="RG480" s="8"/>
      <c r="RH480" s="8"/>
      <c r="RI480" s="8"/>
      <c r="RJ480" s="8"/>
      <c r="RK480" s="8"/>
      <c r="RL480" s="8"/>
      <c r="RM480" s="8"/>
      <c r="RO480" s="8"/>
      <c r="RP480" s="8"/>
      <c r="RQ480" s="8"/>
      <c r="RR480" s="8"/>
      <c r="RS480" s="8"/>
      <c r="RT480" s="8"/>
      <c r="RU480" s="8"/>
      <c r="RV480" s="8"/>
      <c r="RW480" s="8"/>
      <c r="RY480" s="8"/>
      <c r="RZ480" s="8"/>
      <c r="SA480" s="8"/>
      <c r="SB480" s="8"/>
      <c r="SC480" s="8"/>
      <c r="SD480" s="8"/>
      <c r="SE480" s="8"/>
      <c r="SF480" s="8"/>
      <c r="SG480" s="8"/>
      <c r="SI480" s="8"/>
      <c r="SJ480" s="8"/>
      <c r="SK480" s="8"/>
      <c r="SL480" s="8"/>
      <c r="SM480" s="8"/>
      <c r="SN480" s="8"/>
      <c r="SO480" s="8"/>
      <c r="SP480" s="8"/>
      <c r="SQ480" s="8"/>
      <c r="SS480" s="8"/>
      <c r="ST480" s="8"/>
      <c r="SU480" s="8"/>
      <c r="SV480" s="8"/>
      <c r="SW480" s="8"/>
      <c r="SX480" s="8"/>
      <c r="SY480" s="8"/>
      <c r="SZ480" s="8"/>
      <c r="TA480" s="8"/>
    </row>
  </sheetData>
  <phoneticPr fontId="2" type="noConversion"/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U3:V12"/>
  <sheetViews>
    <sheetView rightToLeft="1" topLeftCell="K1" workbookViewId="0">
      <selection activeCell="U7" sqref="U7"/>
    </sheetView>
  </sheetViews>
  <sheetFormatPr defaultRowHeight="14.4" x14ac:dyDescent="0.3"/>
  <sheetData>
    <row r="3" spans="21:22" x14ac:dyDescent="0.3">
      <c r="U3" s="20" t="s">
        <v>24</v>
      </c>
      <c r="V3" s="20" t="s">
        <v>25</v>
      </c>
    </row>
    <row r="4" spans="21:22" x14ac:dyDescent="0.3">
      <c r="U4" s="3">
        <v>0.37277777777772925</v>
      </c>
      <c r="V4" s="3">
        <v>0.62722222222227075</v>
      </c>
    </row>
    <row r="5" spans="21:22" x14ac:dyDescent="0.3">
      <c r="U5" s="3">
        <v>0.48623853211009177</v>
      </c>
      <c r="V5" s="3">
        <v>0.51376146788990829</v>
      </c>
    </row>
    <row r="6" spans="21:22" x14ac:dyDescent="0.3">
      <c r="U6" s="3">
        <v>0.5714285714285714</v>
      </c>
      <c r="V6" s="3">
        <v>0.42857142857142855</v>
      </c>
    </row>
    <row r="7" spans="21:22" x14ac:dyDescent="0.3">
      <c r="U7" s="3">
        <v>0.76005612722179561</v>
      </c>
      <c r="V7" s="3">
        <v>0.23994387277820436</v>
      </c>
    </row>
    <row r="8" spans="21:22" x14ac:dyDescent="0.3">
      <c r="U8" s="3">
        <v>0.95212187159970041</v>
      </c>
      <c r="V8" s="3">
        <v>4.787812840029957E-2</v>
      </c>
    </row>
    <row r="9" spans="21:22" x14ac:dyDescent="0.3">
      <c r="U9" s="14">
        <v>0.93978021978010462</v>
      </c>
      <c r="V9" s="14">
        <v>6.0219780219895352E-2</v>
      </c>
    </row>
    <row r="10" spans="21:22" x14ac:dyDescent="0.3">
      <c r="U10" s="3">
        <v>0.44501806917921805</v>
      </c>
      <c r="V10" s="3">
        <v>0.55498193082078195</v>
      </c>
    </row>
    <row r="11" spans="21:22" x14ac:dyDescent="0.3">
      <c r="U11" s="3">
        <v>0.59641025641012213</v>
      </c>
      <c r="V11" s="3">
        <v>0.40358974358987793</v>
      </c>
    </row>
    <row r="12" spans="21:22" x14ac:dyDescent="0.3">
      <c r="U12" s="3">
        <v>0.32037118868761993</v>
      </c>
      <c r="V12" s="3">
        <v>0.67962881131238007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mokhtarpour65@gmail.com</dc:creator>
  <cp:lastModifiedBy>mokhtarpour65@gmail.com</cp:lastModifiedBy>
  <dcterms:created xsi:type="dcterms:W3CDTF">2024-05-22T03:48:22Z</dcterms:created>
  <dcterms:modified xsi:type="dcterms:W3CDTF">2024-07-22T19:58:45Z</dcterms:modified>
</cp:coreProperties>
</file>