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externalReferences>
    <externalReference r:id="rId5"/>
  </externalReferences>
  <definedNames/>
  <calcPr/>
</workbook>
</file>

<file path=xl/sharedStrings.xml><?xml version="1.0" encoding="utf-8"?>
<sst xmlns="http://schemas.openxmlformats.org/spreadsheetml/2006/main" count="14" uniqueCount="14">
  <si>
    <t>Cytochrome c (micromolar)</t>
  </si>
  <si>
    <t>A540/520</t>
  </si>
  <si>
    <t>A540/5202</t>
  </si>
  <si>
    <t>A540/5203</t>
  </si>
  <si>
    <t>avg</t>
  </si>
  <si>
    <t>std</t>
  </si>
  <si>
    <t>blank</t>
  </si>
  <si>
    <r>
      <rPr/>
      <t>1</t>
    </r>
    <r>
      <rPr>
        <rFont val="Calibri"/>
        <sz val="11.0"/>
      </rPr>
      <t>μM</t>
    </r>
  </si>
  <si>
    <t>10μM</t>
  </si>
  <si>
    <t>50μM</t>
  </si>
  <si>
    <t>100μM</t>
  </si>
  <si>
    <t>500μM</t>
  </si>
  <si>
    <t>1000μM</t>
  </si>
  <si>
    <t>1500μM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</si>
</sst>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3">
    <font>
      <sz val="11.0"/>
      <color rgb="FF000000"/>
      <name val="Arial"/>
      <scheme val="minor"/>
    </font>
    <font/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164" xfId="0" applyFont="1" applyNumberFormat="1"/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D8D8D8"/>
          <bgColor rgb="FFD8D8D8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Sheet1-style">
      <tableStyleElement type="headerRow"/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LOD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Sheet1"/>
      <sheetName val="Sheet3"/>
      <sheetName val="Sheet2"/>
      <sheetName val="Sheet4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ref="A1:F9" displayName="Table_1" name="Table_1" id="1">
  <tableColumns count="6">
    <tableColumn name="Cytochrome c (micromolar)" id="1"/>
    <tableColumn name="A540/520" id="2"/>
    <tableColumn name="A540/5202" id="3"/>
    <tableColumn name="A540/5203" id="4"/>
    <tableColumn name="avg" id="5"/>
    <tableColumn name="std" id="6"/>
  </tableColumns>
  <tableStyleInfo name="Sheet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1" ht="14.2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14.25" customHeight="1">
      <c r="A2" s="2" t="s">
        <v>6</v>
      </c>
      <c r="B2" s="2">
        <v>0.978260869565217</v>
      </c>
      <c r="C2" s="2">
        <v>0.96</v>
      </c>
      <c r="D2" s="2">
        <v>0.9777777777777777</v>
      </c>
      <c r="E2" s="3" t="str">
        <f>AVERAGE(Sheet1!$B2:$D2)</f>
        <v>0.972</v>
      </c>
      <c r="F2" s="3" t="str">
        <f>_xlfn.STDEV.S(Sheet1!$B2:$D2)</f>
        <v>0.010</v>
      </c>
    </row>
    <row r="3" ht="14.25" customHeight="1">
      <c r="A3" s="2" t="s">
        <v>7</v>
      </c>
      <c r="B3" s="2">
        <v>0.981481481481482</v>
      </c>
      <c r="C3" s="2">
        <v>0.956043956043956</v>
      </c>
      <c r="D3" s="2">
        <v>0.9795918367346939</v>
      </c>
      <c r="E3" s="3" t="str">
        <f>AVERAGE(Sheet1!$B3:$D3)</f>
        <v>0.972</v>
      </c>
      <c r="F3" s="3" t="str">
        <f>_xlfn.STDEV.S(Sheet1!$B3:$D3)</f>
        <v>0.014</v>
      </c>
    </row>
    <row r="4" ht="14.25" customHeight="1">
      <c r="A4" s="2" t="s">
        <v>8</v>
      </c>
      <c r="B4" s="2">
        <v>0.9574468085106382</v>
      </c>
      <c r="C4" s="2">
        <v>0.9833333333333333</v>
      </c>
      <c r="D4" s="2">
        <v>0.983870967741935</v>
      </c>
      <c r="E4" s="3" t="str">
        <f>AVERAGE(Sheet1!$B4:$D4)</f>
        <v>0.975</v>
      </c>
      <c r="F4" s="3" t="str">
        <f>_xlfn.STDEV.S(Sheet1!$B4:$D4)</f>
        <v>0.015</v>
      </c>
    </row>
    <row r="5" ht="14.25" customHeight="1">
      <c r="A5" s="2" t="s">
        <v>9</v>
      </c>
      <c r="B5" s="2">
        <v>0.9784172661870504</v>
      </c>
      <c r="C5" s="2">
        <v>0.9807692307692307</v>
      </c>
      <c r="D5" s="2">
        <v>0.9868421052631579</v>
      </c>
      <c r="E5" s="3" t="str">
        <f>AVERAGE(Sheet1!$B5:$D5)</f>
        <v>0.982</v>
      </c>
      <c r="F5" s="3" t="str">
        <f>_xlfn.STDEV.S(Sheet1!$B5:$D5)</f>
        <v>0.004</v>
      </c>
    </row>
    <row r="6" ht="14.25" customHeight="1">
      <c r="A6" s="2" t="s">
        <v>10</v>
      </c>
      <c r="B6" s="2">
        <v>0.974025974025974</v>
      </c>
      <c r="C6" s="2">
        <v>0.9814814814814815</v>
      </c>
      <c r="D6" s="2">
        <v>1.012987012987013</v>
      </c>
      <c r="E6" s="3" t="str">
        <f>AVERAGE(Sheet1!$B6:$D6)</f>
        <v>0.989</v>
      </c>
      <c r="F6" s="3" t="str">
        <f>_xlfn.STDEV.S(Sheet1!$B6:$D6)</f>
        <v>0.021</v>
      </c>
    </row>
    <row r="7" ht="14.25" customHeight="1">
      <c r="A7" s="2" t="s">
        <v>11</v>
      </c>
      <c r="B7" s="2">
        <v>1.0303030303030303</v>
      </c>
      <c r="C7" s="2">
        <v>1.0</v>
      </c>
      <c r="D7" s="2">
        <v>1.0</v>
      </c>
      <c r="E7" s="3" t="str">
        <f>AVERAGE(Sheet1!$B7:$D7)</f>
        <v>1.010</v>
      </c>
      <c r="F7" s="3" t="str">
        <f>_xlfn.STDEV.S(Sheet1!$B7:$D7)</f>
        <v>0.017</v>
      </c>
    </row>
    <row r="8" ht="14.25" customHeight="1">
      <c r="A8" s="2" t="s">
        <v>12</v>
      </c>
      <c r="B8" s="2">
        <v>1.0</v>
      </c>
      <c r="C8" s="2">
        <v>1.027777777777778</v>
      </c>
      <c r="D8" s="2">
        <v>1.0172413793103448</v>
      </c>
      <c r="E8" s="3" t="str">
        <f>AVERAGE(Sheet1!$B8:$D8)</f>
        <v>1.015</v>
      </c>
      <c r="F8" s="3" t="str">
        <f>_xlfn.STDEV.S(Sheet1!$B8:$D8)</f>
        <v>0.014</v>
      </c>
    </row>
    <row r="9" ht="14.25" customHeight="1">
      <c r="A9" s="2" t="s">
        <v>13</v>
      </c>
      <c r="B9" s="2">
        <v>1.0357142857142858</v>
      </c>
      <c r="C9" s="2">
        <v>1.0384615384615385</v>
      </c>
      <c r="D9" s="2">
        <v>1.0175438596491229</v>
      </c>
      <c r="E9" s="3" t="str">
        <f>AVERAGE(Sheet1!$B9:$D9)</f>
        <v>1.031</v>
      </c>
      <c r="F9" s="3" t="str">
        <f>_xlfn.STDEV.S(Sheet1!$B9:$D9)</f>
        <v>0.011</v>
      </c>
    </row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Sheet1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2024-08-30T21:08:33Z</dcterms:created>
  <dc:creator>PC A</dc:creator>
  <cp:lastModifiedBy>PC A</cp:lastModifiedBy>
  <dcterms:modified xsi:type="dcterms:W3CDTF">2024-08-30T21:10:17Z</dcterms:modified>
</cp:coreProperties>
</file>