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van forogh\48\"/>
    </mc:Choice>
  </mc:AlternateContent>
  <xr:revisionPtr revIDLastSave="0" documentId="13_ncr:1_{21A453ED-56AC-42C3-A2E0-90C3260B8DE0}" xr6:coauthVersionLast="47" xr6:coauthVersionMax="47" xr10:uidLastSave="{00000000-0000-0000-0000-000000000000}"/>
  <bookViews>
    <workbookView xWindow="-38520" yWindow="-2925" windowWidth="38640" windowHeight="21120" activeTab="4" xr2:uid="{00000000-000D-0000-FFFF-FFFF00000000}"/>
  </bookViews>
  <sheets>
    <sheet name="تعدیل ص و 1" sheetId="2" r:id="rId1"/>
    <sheet name="روکش  1" sheetId="1" r:id="rId2"/>
    <sheet name="ارزش افزوده 1" sheetId="6" r:id="rId3"/>
    <sheet name="تعدیل ص و 2" sheetId="5" r:id="rId4"/>
    <sheet name="روکش  2 " sheetId="4" r:id="rId5"/>
    <sheet name="ارزش افزوده 2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88_12_09">#REF!</definedName>
    <definedName name="_88_12_091">#REF!</definedName>
    <definedName name="÷">#REF!</definedName>
    <definedName name="ABNYEH">'[2]فهرست ابنیه 87'!$A$2:$D$1082</definedName>
    <definedName name="ads">#REF!</definedName>
    <definedName name="AREF">#REF!</definedName>
    <definedName name="ASDFF">#REF!</definedName>
    <definedName name="blank">'[3]Base Form'!$D$8:$AS$8,'[3]Base Form'!$D$12:$AS$12,'[3]Base Form'!$D$17:$AS$17,'[3]Base Form'!$D$23:$AS$23,'[3]Base Form'!$D$28:$AS$28,'[3]Base Form'!$D$34:$AS$34</definedName>
    <definedName name="booboo">#REF!</definedName>
    <definedName name="Categories">#REF!</definedName>
    <definedName name="Chapters">#REF!</definedName>
    <definedName name="CoefDetails">#REF!</definedName>
    <definedName name="Coefs">#REF!</definedName>
    <definedName name="CoefSections">#REF!</definedName>
    <definedName name="CoefSituations">#REF!</definedName>
    <definedName name="d">[4]PMS!#REF!</definedName>
    <definedName name="disiplin">[5]Sheet3!$B$2:$C$12</definedName>
    <definedName name="Excel_BuiltIn_Print_Titles_8">#REF!</definedName>
    <definedName name="F.O.">#REF!</definedName>
    <definedName name="F.O.E.">#REF!</definedName>
    <definedName name="F.O.P.">#REF!</definedName>
    <definedName name="F_12">0.888</definedName>
    <definedName name="F_16">1.58</definedName>
    <definedName name="F_18">2</definedName>
    <definedName name="F_20">2.47</definedName>
    <definedName name="F_25">3.85</definedName>
    <definedName name="FDS">#REF!</definedName>
    <definedName name="ff">#REF!</definedName>
    <definedName name="FGGH">#REF!</definedName>
    <definedName name="fggvgvb">#REF!</definedName>
    <definedName name="Final">#REF!</definedName>
    <definedName name="Indicators">#REF!</definedName>
    <definedName name="IndicatorsPeyvast1">#REF!</definedName>
    <definedName name="IndicatorsPeyvast2">#REF!</definedName>
    <definedName name="jadval">'[6]آخرین وضعیت'!$C$4:$F$240</definedName>
    <definedName name="MONTHLY_PROGRESS_REPORT_AS_OF">#REF!</definedName>
    <definedName name="of">[7]COVER!$AS$5</definedName>
    <definedName name="pippo">'[8]COPR LATE 25_03REV05_ATT'!$A$1:$AX$660</definedName>
    <definedName name="PriceList">#REF!</definedName>
    <definedName name="_xlnm.Print_Area" localSheetId="2">'ارزش افزوده 1'!$A$2:$AO$25</definedName>
    <definedName name="_xlnm.Print_Area" localSheetId="5">'ارزش افزوده 2'!$A$2:$AO$25</definedName>
    <definedName name="_xlnm.Print_Area" localSheetId="0">'تعدیل ص و 1'!$B$2:$M$14</definedName>
    <definedName name="_xlnm.Print_Area" localSheetId="1">'روکش  1'!$B$2:$L$28</definedName>
    <definedName name="Q">#REF!</definedName>
    <definedName name="QAXSW">#REF!</definedName>
    <definedName name="QAXXSW">#REF!</definedName>
    <definedName name="QAZSXW">#REF!</definedName>
    <definedName name="QAZXSW">#REF!</definedName>
    <definedName name="RWRW">#REF!</definedName>
    <definedName name="sh" hidden="1">{#N/A,#N/A,FALSE,"پشرفت آرماتور1"}</definedName>
    <definedName name="sjsjndn">#REF!</definedName>
    <definedName name="SPC.">[7]COVER!$AS$3</definedName>
    <definedName name="t">[9]Sheet23!$H$2</definedName>
    <definedName name="Tar_Wpa">'[10]Weekly Overall Plan (2)'!$A$1:$AO$387</definedName>
    <definedName name="tariiiiikh">'[6]آخرین وضعیت'!$F$4:$F$240,'[6]آخرین وضعیت'!$H$4:$H$240</definedName>
    <definedName name="tarikh">'[6]آخرین وضعیت'!$F$4:$F$240,'[6]آخرین وضعیت'!$H$4:$H$240</definedName>
    <definedName name="TTT">#REF!</definedName>
    <definedName name="UL">0.001</definedName>
    <definedName name="UNIT">[7]COVER!$AU$2</definedName>
    <definedName name="Units">#REF!</definedName>
    <definedName name="USERDATA">#REF!</definedName>
    <definedName name="UV">0.000000001</definedName>
    <definedName name="VH">#REF!</definedName>
    <definedName name="wer">#REF!</definedName>
    <definedName name="wrn.a." hidden="1">{#N/A,#N/A,FALSE,"پشرفت آرماتور1"}</definedName>
    <definedName name="WW">#REF!</definedName>
    <definedName name="z">8372262.83466947/5466305.39876909</definedName>
    <definedName name="zaman">'[6]آخرین وضعیت'!$F$4:$F$240,'[6]آخرین وضعیت'!$F$4:$H$240</definedName>
    <definedName name="خلاصه">#REF!</definedName>
    <definedName name="ذزیباسیباطیبفلاسب">[4]PMS!#REF!</definedName>
    <definedName name="ش165">#REF!</definedName>
    <definedName name="شلیبل">#REF!</definedName>
    <definedName name="ه12">#REF!</definedName>
    <definedName name="ه23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7" l="1"/>
  <c r="U20" i="6"/>
  <c r="O20" i="6"/>
  <c r="Y16" i="6"/>
  <c r="Z16" i="6" l="1"/>
  <c r="Z20" i="6" s="1"/>
  <c r="Y20" i="6"/>
  <c r="AE16" i="6" l="1"/>
  <c r="AE20" i="6" s="1"/>
  <c r="M12" i="5" l="1"/>
  <c r="I17" i="4" s="1"/>
  <c r="M12" i="2" l="1"/>
  <c r="I20" i="4"/>
  <c r="B24" i="4" s="1"/>
  <c r="O16" i="7" s="1"/>
  <c r="O20" i="7" l="1"/>
  <c r="Y16" i="7"/>
  <c r="I17" i="1"/>
  <c r="I20" i="1" s="1"/>
  <c r="B24" i="1" s="1"/>
  <c r="B25" i="1" s="1"/>
  <c r="B23" i="4" s="1"/>
  <c r="B25" i="4" s="1"/>
  <c r="Y20" i="7" l="1"/>
  <c r="Z16" i="7"/>
  <c r="Z20" i="7" s="1"/>
  <c r="AE16" i="7"/>
  <c r="AE20" i="7" s="1"/>
</calcChain>
</file>

<file path=xl/sharedStrings.xml><?xml version="1.0" encoding="utf-8"?>
<sst xmlns="http://schemas.openxmlformats.org/spreadsheetml/2006/main" count="278" uniqueCount="140">
  <si>
    <t xml:space="preserve">صورت وضعیت تعدیل شماره 1 </t>
  </si>
  <si>
    <t>صفحه : 1</t>
  </si>
  <si>
    <t>2- مشخصات صورت وضعیت و دوره ها</t>
  </si>
  <si>
    <t xml:space="preserve">1- مشخصات پیمان </t>
  </si>
  <si>
    <t xml:space="preserve">1-2- تاریخ صورت وضعیت فعلی </t>
  </si>
  <si>
    <t>1-1</t>
  </si>
  <si>
    <t>--</t>
  </si>
  <si>
    <t xml:space="preserve">2-2- تاریخ صورت وضعیت قبلی </t>
  </si>
  <si>
    <t>1-2</t>
  </si>
  <si>
    <t>3-2- مدت کارکرد ( روز )</t>
  </si>
  <si>
    <t>1-3</t>
  </si>
  <si>
    <t>1-4</t>
  </si>
  <si>
    <t>1-5</t>
  </si>
  <si>
    <t>1-6</t>
  </si>
  <si>
    <t>1-7</t>
  </si>
  <si>
    <t>1-8</t>
  </si>
  <si>
    <t xml:space="preserve">جمع </t>
  </si>
  <si>
    <t>5-2- نسبت مدت کارکرد در هر دوره سه ماه به مدت کارکرد</t>
  </si>
  <si>
    <t xml:space="preserve">3 - خلاصه محاسبات تعدیل </t>
  </si>
  <si>
    <t>مبلغ تعدیل به ریال</t>
  </si>
  <si>
    <t xml:space="preserve">نوع فهرست بهای منظم به پیمان </t>
  </si>
  <si>
    <t xml:space="preserve"> ابنیه </t>
  </si>
  <si>
    <t xml:space="preserve"> تاسیسات برقی </t>
  </si>
  <si>
    <t xml:space="preserve"> تاسیسات مکانیکی </t>
  </si>
  <si>
    <t xml:space="preserve"> جمع </t>
  </si>
  <si>
    <t>مبلغ به ریال</t>
  </si>
  <si>
    <t xml:space="preserve">   4- وضعیت تعدیل قرارداد تا این صورت وضعیت </t>
  </si>
  <si>
    <t>جمع مبالغ تعدیل لغایت صورت وضعیت قبلی</t>
  </si>
  <si>
    <t>جمع مبالغ تعدیل صورت وضعیت شماره 1</t>
  </si>
  <si>
    <t>شماره فصل</t>
  </si>
  <si>
    <t>مبلغ صورت وضعيت فعلي شماره 1 (ريال)</t>
  </si>
  <si>
    <t>مبلغ صورت وضعيت قبلي شماره 0 ( ريال)</t>
  </si>
  <si>
    <t>مبلغ اين صورت وضعيت (ريال)</t>
  </si>
  <si>
    <t>نسبت روزهاي كاري</t>
  </si>
  <si>
    <t>ضريب تعديل*</t>
  </si>
  <si>
    <t>مبلغ تعديل(ريال)</t>
  </si>
  <si>
    <t xml:space="preserve">جمع  </t>
  </si>
  <si>
    <t xml:space="preserve">مدت پیمان ( مدت مندرج در پیمان و مدت های تمدید شده ) : </t>
  </si>
  <si>
    <t>4-2- مدت کارکرد دوره های سه ماهه مربوط به صورت وضعیت موقت شماره 1</t>
  </si>
  <si>
    <t>دوره کارکرد</t>
  </si>
  <si>
    <t>سه ماهه</t>
  </si>
  <si>
    <t>سال</t>
  </si>
  <si>
    <t>سوم</t>
  </si>
  <si>
    <t>1403</t>
  </si>
  <si>
    <t>اول</t>
  </si>
  <si>
    <t>دوم</t>
  </si>
  <si>
    <t>مبلغ کارکرد در هر دوره</t>
  </si>
  <si>
    <t xml:space="preserve">شاخص دوره کارکرد : </t>
  </si>
  <si>
    <t xml:space="preserve">صورت وضعیت تعدیل شماره 2 </t>
  </si>
  <si>
    <t>4-2- مدت کارکرد دوره های سه ماهه مربوط به صورت وضعیت موقت شماره 2</t>
  </si>
  <si>
    <t>جمع مبالغ تعدیل لغایت صورت وضعیت شماره 2</t>
  </si>
  <si>
    <t>تعدیل مابه التفاوت صورت وضعیت موقت شماره 2 و صورت وضعیت قبل از آن ( نقل از جدول شماره 3 )</t>
  </si>
  <si>
    <t>پیمانکار: شرکت توان فروغ سرخس</t>
  </si>
  <si>
    <t>تعدیل مابه التفاوت صورت وضعیت موقت شماره 1 و صورت وضعیت قبل از آن ( نقل از جدول شماره 3 )</t>
  </si>
  <si>
    <t>مبلغ صورت وضعيت فعلي شماره 2 (ريال)</t>
  </si>
  <si>
    <t>شاخص دوره مبنا :  سه ماهه چهارم 1402</t>
  </si>
  <si>
    <t>مبلغ صورت وضعيت قبلي شماره 1 ( ريال)</t>
  </si>
  <si>
    <t>دوره مبنای پیمان : سه ماهه چهارم 1402</t>
  </si>
  <si>
    <t>تاریخ شروع بکار :  1403/03/19</t>
  </si>
  <si>
    <t>1403/06/17</t>
  </si>
  <si>
    <t>92 روز</t>
  </si>
  <si>
    <t>1-4-2- مدت کارکرد در دوره سه ماهه اول سال 1403  -- 13 روز</t>
  </si>
  <si>
    <t>2-4-2- مدت کارکرد در دوره سه ماهه دوم سال 1403  -- 79 روز</t>
  </si>
  <si>
    <t>1-5-2- نسبت کارکرد در دوره سه ماهه اول 1403 به مدت کارکرد 92/ 13</t>
  </si>
  <si>
    <t>2-5-2-  نسبت کارکرد در دوره سه ماهه دوم 1403 به مدت کارکرد 92 / 79</t>
  </si>
  <si>
    <t>مدت مندرج در پیمان ( روز ) :    روز</t>
  </si>
  <si>
    <t>1403/08/15</t>
  </si>
  <si>
    <t>59 روز</t>
  </si>
  <si>
    <t>1-4-2- مدت کارکرد در دوره سه ماهه دوم سال 1403  -- 14 روز</t>
  </si>
  <si>
    <t>2-4-2- مدت کارکرد در دوره سه ماهه سوم سال 1403  -- 45 روز</t>
  </si>
  <si>
    <t>1-5-2- نسبت کارکرد در دوره سه ماهه دوم 1403 به مدت کارکرد 59/ 14</t>
  </si>
  <si>
    <t>2-5-2-  نسبت کارکرد در دوره سه ماهه سوم 1403 به مدت کارکرد 59 / 45</t>
  </si>
  <si>
    <t>1</t>
  </si>
  <si>
    <t>2</t>
  </si>
  <si>
    <t>3</t>
  </si>
  <si>
    <t>دوره کارکرد از 1403/03/19 تا 1403/06/17</t>
  </si>
  <si>
    <t>دوره کارکرد از 1403/06/18 تا 1403/08/15</t>
  </si>
  <si>
    <t>نماینده پیمانکار :</t>
  </si>
  <si>
    <t>مدیر محترم عملیات</t>
  </si>
  <si>
    <t>رئیس محترم تعمیرات</t>
  </si>
  <si>
    <t>رئیس محترم تعمیرات خط لوله</t>
  </si>
  <si>
    <t>مهندس ناظر محترم تعمیرات خط لوله</t>
  </si>
  <si>
    <t>صورت وضعیت تعدیل شماره یک تعویض پوشش خط لوله 2 اینچ چاه 48 ترانک لاین 12 اینچ گاز شیرین خط I به طول تقریبی 6600 متر  به شماره پیمان: 31052-83-29</t>
  </si>
  <si>
    <t>شرکت توان فروغ سرخس</t>
  </si>
  <si>
    <t>1-9</t>
  </si>
  <si>
    <t>شماره قرارداد :  31052-83-29</t>
  </si>
  <si>
    <t>موضوع پیمان :   تعویض پوشش خط لوله 2 اینچ چاه 48 ترانک لاین 12 اینچ گاز شیرین خط I به طول تقریبی 6600 متر</t>
  </si>
  <si>
    <t>کارفرما : شرکت بهره برداری نفت و گاز شرق</t>
  </si>
  <si>
    <t>دستگاه نظارت : تعمیرات خط لوله</t>
  </si>
  <si>
    <t>مدت مندرج در پیمان ( روز ) :      6 ماه</t>
  </si>
  <si>
    <t>نماینده محترم پیمانکار:</t>
  </si>
  <si>
    <t>صورت وضعیت تعدیل شماره دو تعویض پوشش خط لوله 2 اینچ چاه 48 ترانک لاین 12 اینچ گاز شیرین خط I به طول تقریبی 6600 متر  به شماره پیمان: 31052-83-29</t>
  </si>
  <si>
    <t xml:space="preserve">                      صورت حساب فروش كالا و خدمات</t>
  </si>
  <si>
    <t>مشخصات فروشنده</t>
  </si>
  <si>
    <t xml:space="preserve">        نام شخص حقيقي / حقوقي :  توان فروغ سرخس</t>
  </si>
  <si>
    <t xml:space="preserve">     شماره اقتصادي:</t>
  </si>
  <si>
    <t>شماره ثبت / شماره ملي:</t>
  </si>
  <si>
    <t>استان :</t>
  </si>
  <si>
    <t xml:space="preserve">            خراسان رضوی                      شهرستان:   سرخس</t>
  </si>
  <si>
    <t xml:space="preserve">             شناسه ملي:</t>
  </si>
  <si>
    <t>شهر:</t>
  </si>
  <si>
    <t>سرخس</t>
  </si>
  <si>
    <t>نشاني :</t>
  </si>
  <si>
    <t>شهرستان سرخس - روستای اسلام قلعه</t>
  </si>
  <si>
    <t xml:space="preserve">    کد پستی 10 رقمی:</t>
  </si>
  <si>
    <t>شماره تلفن/ نمابر :</t>
  </si>
  <si>
    <t>09155588868</t>
  </si>
  <si>
    <t xml:space="preserve">        نام شخص حقوقي: شركت بهره برداري نفت وگاز شرق</t>
  </si>
  <si>
    <t xml:space="preserve">         شماره اقتصادي:</t>
  </si>
  <si>
    <t xml:space="preserve">        نشاني كامل : استان: خراسان رضوي</t>
  </si>
  <si>
    <t>شهرستان: مشهد</t>
  </si>
  <si>
    <t xml:space="preserve">                شناسه ملي:</t>
  </si>
  <si>
    <t>مشهد</t>
  </si>
  <si>
    <t xml:space="preserve">        نشاني:  بلوار ارشاد - خيابان پيام - نبش پيام 6 - پلاك 18</t>
  </si>
  <si>
    <t xml:space="preserve">        كد پستي 10رقمي:</t>
  </si>
  <si>
    <t>شماره تلفن/ نمابر:</t>
  </si>
  <si>
    <t>05117633011</t>
  </si>
  <si>
    <t>مشخصات كالا يا خدمات مورد معامله</t>
  </si>
  <si>
    <t>رديف</t>
  </si>
  <si>
    <t>كد كالا</t>
  </si>
  <si>
    <t>شرح كالا يا خدمات</t>
  </si>
  <si>
    <t>تعداد/مقدار</t>
  </si>
  <si>
    <t>واحد اندازه گيري</t>
  </si>
  <si>
    <t>مبلغ واحد(ريال)</t>
  </si>
  <si>
    <t>مبلغ كل (ريال)</t>
  </si>
  <si>
    <t>مبلغ تخفيف</t>
  </si>
  <si>
    <t>مبلغ كل پس از تخفيف(ريال)</t>
  </si>
  <si>
    <t>جمع ماليات و عوارض (ريال)</t>
  </si>
  <si>
    <t>جمع مبلغ كل بعلاوه جمع ماليات و عوارض (ريال)</t>
  </si>
  <si>
    <t xml:space="preserve">    شرايط و نحوه فروش:</t>
  </si>
  <si>
    <t>نقدي</t>
  </si>
  <si>
    <t xml:space="preserve">    توضيحات:</t>
  </si>
  <si>
    <t>مهر و امضاء خريدار</t>
  </si>
  <si>
    <t xml:space="preserve">  مهر و امضاء فروشنده</t>
  </si>
  <si>
    <t>عدد</t>
  </si>
  <si>
    <t xml:space="preserve"> شماره سريال:   1159</t>
  </si>
  <si>
    <t>تاريخ :1403/11/10</t>
  </si>
  <si>
    <t xml:space="preserve">    جمع كل :    شش میلیارد  و چهارصد و دو میلیون  و نهصد و چهل و هفت هزار  و چهارصد و پنجاه و شش ریال</t>
  </si>
  <si>
    <t xml:space="preserve">    جمع كل :    چهارده میلیارد  و یكصد و چهارده میلیون  و ششصد و هشتاد و پنج هزار  و پانصد و بیست و هشت ریال</t>
  </si>
  <si>
    <t xml:space="preserve"> شماره سريال:   1160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</si>
</sst>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_-* #,##0.00\-;_-* &quot;-&quot;??_-;_-@_-"/>
    <numFmt numFmtId="164" formatCode="_(* #,##0.00_);_(* \(#,##0.00\);_(* &quot;-&quot;??_);_(@_)"/>
    <numFmt numFmtId="165" formatCode="_-* #,##0_-;_-* #,##0\-;_-* &quot;-&quot;??_-;_-@_-"/>
    <numFmt numFmtId="166" formatCode="_-* #,##0_-;\-* #,##0_-;_-* &quot;-&quot;??_-;_-@_-"/>
    <numFmt numFmtId="167" formatCode="_-* #,##0.0_-;\-* #,##0.0_-;_-* &quot;-&quot;??_-;_-@_-"/>
    <numFmt numFmtId="168" formatCode="#,##0.0"/>
    <numFmt numFmtId="169" formatCode="#,##0.000"/>
    <numFmt numFmtId="170" formatCode="0.000"/>
    <numFmt numFmtId="171" formatCode="#,##0;[Red]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B Nazanin"/>
      <charset val="178"/>
    </font>
    <font>
      <b/>
      <sz val="18"/>
      <name val="B Nazanin"/>
      <charset val="178"/>
    </font>
    <font>
      <sz val="10"/>
      <name val="Arial"/>
      <charset val="178"/>
    </font>
    <font>
      <shadow/>
      <sz val="12"/>
      <name val="Dutch801 XBd BT"/>
      <family val="1"/>
    </font>
    <font>
      <b/>
      <sz val="14"/>
      <name val="B Nazanin"/>
      <charset val="178"/>
    </font>
    <font>
      <sz val="14"/>
      <name val="B Nazanin"/>
      <charset val="178"/>
    </font>
    <font>
      <sz val="11.5"/>
      <name val="B Nazanin"/>
      <charset val="178"/>
    </font>
    <font>
      <sz val="10"/>
      <name val="B Lotus"/>
      <charset val="178"/>
    </font>
    <font>
      <b/>
      <sz val="12"/>
      <name val="B Lotus"/>
      <charset val="178"/>
    </font>
    <font>
      <b/>
      <sz val="11"/>
      <name val="B Lotus"/>
      <charset val="178"/>
    </font>
    <font>
      <sz val="12"/>
      <name val="B Lotus"/>
      <charset val="178"/>
    </font>
    <font>
      <b/>
      <sz val="14"/>
      <color theme="1"/>
      <name val="B Nazanin"/>
      <charset val="178"/>
    </font>
    <font>
      <sz val="8"/>
      <name val="Calibri"/>
      <family val="2"/>
      <scheme val="minor"/>
    </font>
    <font>
      <sz val="10"/>
      <name val="B Nazanin"/>
      <charset val="178"/>
    </font>
    <font>
      <sz val="10"/>
      <name val="Arial"/>
      <family val="2"/>
    </font>
    <font>
      <b/>
      <sz val="10"/>
      <name val="B Nazanin"/>
      <charset val="178"/>
    </font>
    <font>
      <b/>
      <sz val="12"/>
      <name val="B Nazanin"/>
      <charset val="178"/>
    </font>
    <font>
      <b/>
      <sz val="12"/>
      <color indexed="8"/>
      <name val="B Nazanin"/>
      <charset val="178"/>
    </font>
    <font>
      <b/>
      <sz val="20"/>
      <name val="B Nazanin"/>
      <charset val="178"/>
    </font>
    <font>
      <b/>
      <sz val="10.5"/>
      <name val="B Nazanin"/>
      <charset val="178"/>
    </font>
    <font>
      <b/>
      <sz val="16"/>
      <name val="B Nazanin"/>
      <charset val="178"/>
    </font>
    <font>
      <b/>
      <sz val="11"/>
      <name val="B Nazanin"/>
      <charset val="178"/>
    </font>
    <font>
      <b/>
      <sz val="8"/>
      <name val="B Nazanin"/>
      <charset val="178"/>
    </font>
    <font>
      <b/>
      <sz val="9"/>
      <name val="B Nazanin"/>
      <charset val="178"/>
    </font>
    <font>
      <sz val="18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1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</cellStyleXfs>
  <cellXfs count="351">
    <xf numFmtId="0" fontId="0" fillId="0" borderId="0" xfId="0"/>
    <xf numFmtId="0" fontId="3" fillId="0" borderId="0" xfId="3" applyFont="1" applyAlignment="1">
      <alignment horizontal="right" vertical="center" readingOrder="2"/>
    </xf>
    <xf numFmtId="0" fontId="8" fillId="0" borderId="0" xfId="3" applyFont="1" applyAlignment="1">
      <alignment horizontal="right" vertical="center" readingOrder="2"/>
    </xf>
    <xf numFmtId="0" fontId="3" fillId="0" borderId="5" xfId="3" applyFont="1" applyBorder="1" applyAlignment="1">
      <alignment horizontal="right" vertical="center" readingOrder="2"/>
    </xf>
    <xf numFmtId="0" fontId="3" fillId="0" borderId="0" xfId="3" applyFont="1" applyBorder="1" applyAlignment="1">
      <alignment horizontal="right" vertical="center" readingOrder="2"/>
    </xf>
    <xf numFmtId="0" fontId="3" fillId="0" borderId="6" xfId="3" applyFont="1" applyBorder="1" applyAlignment="1">
      <alignment horizontal="right" vertical="center" readingOrder="2"/>
    </xf>
    <xf numFmtId="0" fontId="3" fillId="0" borderId="0" xfId="3" quotePrefix="1" applyFont="1" applyBorder="1" applyAlignment="1">
      <alignment horizontal="right" vertical="center" readingOrder="2"/>
    </xf>
    <xf numFmtId="0" fontId="3" fillId="0" borderId="9" xfId="3" applyFont="1" applyBorder="1" applyAlignment="1">
      <alignment horizontal="right" vertical="center" readingOrder="2"/>
    </xf>
    <xf numFmtId="0" fontId="3" fillId="0" borderId="10" xfId="3" applyFont="1" applyBorder="1" applyAlignment="1">
      <alignment horizontal="right" vertical="center" readingOrder="2"/>
    </xf>
    <xf numFmtId="0" fontId="9" fillId="0" borderId="10" xfId="3" applyFont="1" applyBorder="1" applyAlignment="1">
      <alignment horizontal="right" vertical="center" readingOrder="2"/>
    </xf>
    <xf numFmtId="0" fontId="3" fillId="0" borderId="12" xfId="3" applyFont="1" applyBorder="1" applyAlignment="1">
      <alignment horizontal="right" vertical="center" readingOrder="2"/>
    </xf>
    <xf numFmtId="0" fontId="3" fillId="0" borderId="13" xfId="3" applyFont="1" applyBorder="1" applyAlignment="1">
      <alignment horizontal="right" vertical="center" readingOrder="2"/>
    </xf>
    <xf numFmtId="0" fontId="3" fillId="0" borderId="0" xfId="3" applyFont="1" applyBorder="1" applyAlignment="1">
      <alignment horizontal="left" vertical="center" readingOrder="2"/>
    </xf>
    <xf numFmtId="0" fontId="3" fillId="0" borderId="14" xfId="3" applyFont="1" applyBorder="1" applyAlignment="1">
      <alignment horizontal="right" vertical="center" readingOrder="2"/>
    </xf>
    <xf numFmtId="0" fontId="3" fillId="0" borderId="15" xfId="3" applyFont="1" applyBorder="1" applyAlignment="1">
      <alignment horizontal="right" vertical="center" readingOrder="2"/>
    </xf>
    <xf numFmtId="0" fontId="3" fillId="0" borderId="1" xfId="3" quotePrefix="1" applyFont="1" applyBorder="1" applyAlignment="1">
      <alignment horizontal="right" vertical="center" readingOrder="2"/>
    </xf>
    <xf numFmtId="0" fontId="3" fillId="0" borderId="1" xfId="3" applyFont="1" applyBorder="1" applyAlignment="1">
      <alignment horizontal="left" vertical="center" readingOrder="2"/>
    </xf>
    <xf numFmtId="0" fontId="3" fillId="0" borderId="1" xfId="3" applyFont="1" applyBorder="1" applyAlignment="1">
      <alignment horizontal="right" vertical="center" readingOrder="2"/>
    </xf>
    <xf numFmtId="0" fontId="3" fillId="0" borderId="17" xfId="3" applyFont="1" applyBorder="1" applyAlignment="1">
      <alignment horizontal="right" vertical="center" readingOrder="2"/>
    </xf>
    <xf numFmtId="0" fontId="3" fillId="0" borderId="18" xfId="3" applyFont="1" applyBorder="1" applyAlignment="1">
      <alignment horizontal="right" vertical="center" readingOrder="2"/>
    </xf>
    <xf numFmtId="0" fontId="3" fillId="0" borderId="23" xfId="3" applyFont="1" applyBorder="1" applyAlignment="1">
      <alignment horizontal="right" vertical="center" readingOrder="2"/>
    </xf>
    <xf numFmtId="168" fontId="11" fillId="0" borderId="24" xfId="0" applyNumberFormat="1" applyFont="1" applyFill="1" applyBorder="1" applyAlignment="1">
      <alignment horizontal="center" vertical="center" readingOrder="2"/>
    </xf>
    <xf numFmtId="168" fontId="11" fillId="3" borderId="24" xfId="0" applyNumberFormat="1" applyFont="1" applyFill="1" applyBorder="1" applyAlignment="1">
      <alignment horizontal="center" vertical="center" readingOrder="2"/>
    </xf>
    <xf numFmtId="169" fontId="11" fillId="3" borderId="24" xfId="1" applyNumberFormat="1" applyFont="1" applyFill="1" applyBorder="1" applyAlignment="1">
      <alignment horizontal="center" vertical="center" readingOrder="2"/>
    </xf>
    <xf numFmtId="3" fontId="11" fillId="4" borderId="11" xfId="1" applyNumberFormat="1" applyFont="1" applyFill="1" applyBorder="1" applyAlignment="1">
      <alignment horizontal="center" vertical="center" readingOrder="2"/>
    </xf>
    <xf numFmtId="170" fontId="11" fillId="0" borderId="24" xfId="2" applyNumberFormat="1" applyFont="1" applyFill="1" applyBorder="1" applyAlignment="1">
      <alignment horizontal="center" vertical="center" readingOrder="1"/>
    </xf>
    <xf numFmtId="3" fontId="11" fillId="0" borderId="24" xfId="0" applyNumberFormat="1" applyFont="1" applyFill="1" applyBorder="1" applyAlignment="1">
      <alignment horizontal="center" vertical="center" readingOrder="2"/>
    </xf>
    <xf numFmtId="49" fontId="13" fillId="0" borderId="30" xfId="0" applyNumberFormat="1" applyFont="1" applyFill="1" applyBorder="1" applyAlignment="1">
      <alignment horizontal="center" vertical="center" readingOrder="2"/>
    </xf>
    <xf numFmtId="49" fontId="13" fillId="0" borderId="32" xfId="0" applyNumberFormat="1" applyFont="1" applyFill="1" applyBorder="1" applyAlignment="1">
      <alignment horizontal="center" vertical="center" readingOrder="2"/>
    </xf>
    <xf numFmtId="3" fontId="11" fillId="0" borderId="33" xfId="1" applyNumberFormat="1" applyFont="1" applyFill="1" applyBorder="1" applyAlignment="1">
      <alignment horizontal="center" vertical="center" readingOrder="2"/>
    </xf>
    <xf numFmtId="49" fontId="13" fillId="0" borderId="34" xfId="0" applyNumberFormat="1" applyFont="1" applyFill="1" applyBorder="1" applyAlignment="1">
      <alignment horizontal="center" vertical="center" readingOrder="2"/>
    </xf>
    <xf numFmtId="49" fontId="13" fillId="0" borderId="35" xfId="0" applyNumberFormat="1" applyFont="1" applyFill="1" applyBorder="1" applyAlignment="1">
      <alignment horizontal="center" vertical="center" readingOrder="2"/>
    </xf>
    <xf numFmtId="170" fontId="11" fillId="0" borderId="37" xfId="2" applyNumberFormat="1" applyFont="1" applyFill="1" applyBorder="1" applyAlignment="1">
      <alignment horizontal="center" vertical="center" readingOrder="1"/>
    </xf>
    <xf numFmtId="3" fontId="11" fillId="0" borderId="37" xfId="0" applyNumberFormat="1" applyFont="1" applyFill="1" applyBorder="1" applyAlignment="1">
      <alignment horizontal="center" vertical="center" readingOrder="2"/>
    </xf>
    <xf numFmtId="168" fontId="11" fillId="0" borderId="37" xfId="0" applyNumberFormat="1" applyFont="1" applyFill="1" applyBorder="1" applyAlignment="1">
      <alignment horizontal="center" vertical="center" readingOrder="2"/>
    </xf>
    <xf numFmtId="168" fontId="11" fillId="3" borderId="37" xfId="0" applyNumberFormat="1" applyFont="1" applyFill="1" applyBorder="1" applyAlignment="1">
      <alignment horizontal="center" vertical="center" readingOrder="2"/>
    </xf>
    <xf numFmtId="169" fontId="11" fillId="3" borderId="37" xfId="1" applyNumberFormat="1" applyFont="1" applyFill="1" applyBorder="1" applyAlignment="1">
      <alignment horizontal="center" vertical="center" readingOrder="2"/>
    </xf>
    <xf numFmtId="3" fontId="11" fillId="0" borderId="38" xfId="1" applyNumberFormat="1" applyFont="1" applyFill="1" applyBorder="1" applyAlignment="1">
      <alignment horizontal="center" vertical="center" readingOrder="2"/>
    </xf>
    <xf numFmtId="0" fontId="11" fillId="2" borderId="26" xfId="0" applyFont="1" applyFill="1" applyBorder="1" applyAlignment="1">
      <alignment horizontal="center" vertical="center" readingOrder="2"/>
    </xf>
    <xf numFmtId="0" fontId="11" fillId="2" borderId="29" xfId="0" applyFont="1" applyFill="1" applyBorder="1" applyAlignment="1">
      <alignment horizontal="center" vertical="center" readingOrder="2"/>
    </xf>
    <xf numFmtId="0" fontId="3" fillId="0" borderId="0" xfId="3" quotePrefix="1" applyFont="1" applyBorder="1" applyAlignment="1">
      <alignment horizontal="center" vertical="center" readingOrder="2"/>
    </xf>
    <xf numFmtId="0" fontId="3" fillId="0" borderId="0" xfId="3" applyFont="1" applyBorder="1" applyAlignment="1">
      <alignment horizontal="center" vertical="center" readingOrder="2"/>
    </xf>
    <xf numFmtId="165" fontId="3" fillId="0" borderId="9" xfId="1" applyNumberFormat="1" applyFont="1" applyBorder="1" applyAlignment="1">
      <alignment horizontal="center" vertical="center" readingOrder="2"/>
    </xf>
    <xf numFmtId="0" fontId="3" fillId="0" borderId="9" xfId="3" applyFont="1" applyBorder="1" applyAlignment="1">
      <alignment horizontal="center" vertical="center" readingOrder="2"/>
    </xf>
    <xf numFmtId="165" fontId="3" fillId="0" borderId="16" xfId="3" applyNumberFormat="1" applyFont="1" applyBorder="1" applyAlignment="1">
      <alignment horizontal="center" vertical="center" readingOrder="2"/>
    </xf>
    <xf numFmtId="0" fontId="8" fillId="0" borderId="19" xfId="3" applyFont="1" applyBorder="1" applyAlignment="1">
      <alignment horizontal="center" vertical="center" readingOrder="2"/>
    </xf>
    <xf numFmtId="166" fontId="11" fillId="0" borderId="27" xfId="1" applyNumberFormat="1" applyFont="1" applyFill="1" applyBorder="1" applyAlignment="1">
      <alignment horizontal="center" vertical="center" readingOrder="2"/>
    </xf>
    <xf numFmtId="166" fontId="11" fillId="0" borderId="36" xfId="1" applyNumberFormat="1" applyFont="1" applyFill="1" applyBorder="1" applyAlignment="1">
      <alignment horizontal="center" vertical="center" readingOrder="2"/>
    </xf>
    <xf numFmtId="49" fontId="11" fillId="0" borderId="27" xfId="0" applyNumberFormat="1" applyFont="1" applyFill="1" applyBorder="1" applyAlignment="1">
      <alignment horizontal="center" vertical="center" readingOrder="2"/>
    </xf>
    <xf numFmtId="49" fontId="11" fillId="0" borderId="36" xfId="0" applyNumberFormat="1" applyFont="1" applyFill="1" applyBorder="1" applyAlignment="1">
      <alignment horizontal="center" vertical="center" readingOrder="2"/>
    </xf>
    <xf numFmtId="2" fontId="11" fillId="0" borderId="27" xfId="1" applyNumberFormat="1" applyFont="1" applyFill="1" applyBorder="1" applyAlignment="1">
      <alignment horizontal="center" vertical="center" readingOrder="2"/>
    </xf>
    <xf numFmtId="2" fontId="11" fillId="0" borderId="36" xfId="1" applyNumberFormat="1" applyFont="1" applyFill="1" applyBorder="1" applyAlignment="1">
      <alignment horizontal="center" vertical="center" readingOrder="2"/>
    </xf>
    <xf numFmtId="0" fontId="11" fillId="2" borderId="27" xfId="0" applyFont="1" applyFill="1" applyBorder="1" applyAlignment="1">
      <alignment horizontal="center" vertical="center" wrapText="1" readingOrder="2"/>
    </xf>
    <xf numFmtId="0" fontId="11" fillId="2" borderId="36" xfId="0" applyFont="1" applyFill="1" applyBorder="1" applyAlignment="1">
      <alignment horizontal="center" vertical="center" wrapText="1" readingOrder="2"/>
    </xf>
    <xf numFmtId="167" fontId="11" fillId="2" borderId="28" xfId="1" applyNumberFormat="1" applyFont="1" applyFill="1" applyBorder="1" applyAlignment="1">
      <alignment horizontal="center" vertical="center" wrapText="1" readingOrder="2"/>
    </xf>
    <xf numFmtId="167" fontId="11" fillId="2" borderId="39" xfId="1" applyNumberFormat="1" applyFont="1" applyFill="1" applyBorder="1" applyAlignment="1">
      <alignment horizontal="center" vertical="center" wrapText="1" readingOrder="2"/>
    </xf>
    <xf numFmtId="166" fontId="11" fillId="2" borderId="27" xfId="1" applyNumberFormat="1" applyFont="1" applyFill="1" applyBorder="1" applyAlignment="1">
      <alignment horizontal="center" vertical="center" wrapText="1" readingOrder="2"/>
    </xf>
    <xf numFmtId="166" fontId="11" fillId="2" borderId="36" xfId="1" applyNumberFormat="1" applyFont="1" applyFill="1" applyBorder="1" applyAlignment="1">
      <alignment horizontal="center" vertical="center" wrapText="1" readingOrder="2"/>
    </xf>
    <xf numFmtId="0" fontId="12" fillId="4" borderId="15" xfId="0" applyFont="1" applyFill="1" applyBorder="1" applyAlignment="1">
      <alignment horizontal="center" vertical="center" readingOrder="2"/>
    </xf>
    <xf numFmtId="0" fontId="12" fillId="4" borderId="10" xfId="0" applyFont="1" applyFill="1" applyBorder="1" applyAlignment="1">
      <alignment horizontal="center" vertical="center" readingOrder="2"/>
    </xf>
    <xf numFmtId="0" fontId="12" fillId="4" borderId="25" xfId="0" applyFont="1" applyFill="1" applyBorder="1" applyAlignment="1">
      <alignment horizontal="center" vertical="center" readingOrder="2"/>
    </xf>
    <xf numFmtId="0" fontId="11" fillId="2" borderId="16" xfId="0" applyFont="1" applyFill="1" applyBorder="1" applyAlignment="1">
      <alignment horizontal="center" vertical="center" readingOrder="2"/>
    </xf>
    <xf numFmtId="0" fontId="11" fillId="2" borderId="40" xfId="0" applyFont="1" applyFill="1" applyBorder="1" applyAlignment="1">
      <alignment horizontal="center" vertical="center" readingOrder="2"/>
    </xf>
    <xf numFmtId="49" fontId="10" fillId="4" borderId="7" xfId="0" applyNumberFormat="1" applyFont="1" applyFill="1" applyBorder="1" applyAlignment="1">
      <alignment horizontal="center" vertical="center" readingOrder="2"/>
    </xf>
    <xf numFmtId="49" fontId="10" fillId="4" borderId="31" xfId="0" applyNumberFormat="1" applyFont="1" applyFill="1" applyBorder="1" applyAlignment="1">
      <alignment horizontal="center" vertical="center" readingOrder="2"/>
    </xf>
    <xf numFmtId="0" fontId="3" fillId="0" borderId="20" xfId="3" applyFont="1" applyBorder="1" applyAlignment="1">
      <alignment horizontal="right" vertical="center" wrapText="1" readingOrder="2"/>
    </xf>
    <xf numFmtId="0" fontId="3" fillId="0" borderId="21" xfId="3" applyFont="1" applyBorder="1" applyAlignment="1">
      <alignment horizontal="right" vertical="center" wrapText="1" readingOrder="2"/>
    </xf>
    <xf numFmtId="0" fontId="3" fillId="0" borderId="22" xfId="3" applyFont="1" applyBorder="1" applyAlignment="1">
      <alignment horizontal="right" vertical="center" wrapText="1" readingOrder="2"/>
    </xf>
    <xf numFmtId="0" fontId="8" fillId="0" borderId="2" xfId="3" applyFont="1" applyBorder="1" applyAlignment="1">
      <alignment horizontal="center" vertical="center" readingOrder="2"/>
    </xf>
    <xf numFmtId="0" fontId="8" fillId="0" borderId="3" xfId="3" applyFont="1" applyBorder="1" applyAlignment="1">
      <alignment horizontal="center" vertical="center" readingOrder="2"/>
    </xf>
    <xf numFmtId="0" fontId="8" fillId="0" borderId="4" xfId="3" applyFont="1" applyBorder="1" applyAlignment="1">
      <alignment horizontal="center" vertical="center" readingOrder="2"/>
    </xf>
    <xf numFmtId="0" fontId="8" fillId="0" borderId="19" xfId="3" applyFont="1" applyBorder="1" applyAlignment="1">
      <alignment horizontal="center" vertical="center" readingOrder="2"/>
    </xf>
    <xf numFmtId="1" fontId="11" fillId="0" borderId="27" xfId="1" applyNumberFormat="1" applyFont="1" applyFill="1" applyBorder="1" applyAlignment="1">
      <alignment horizontal="center" vertical="center" readingOrder="2"/>
    </xf>
    <xf numFmtId="1" fontId="11" fillId="0" borderId="36" xfId="1" applyNumberFormat="1" applyFont="1" applyFill="1" applyBorder="1" applyAlignment="1">
      <alignment horizontal="center" vertical="center" readingOrder="2"/>
    </xf>
    <xf numFmtId="3" fontId="11" fillId="0" borderId="27" xfId="1" applyNumberFormat="1" applyFont="1" applyFill="1" applyBorder="1" applyAlignment="1">
      <alignment horizontal="center" vertical="center" readingOrder="2"/>
    </xf>
    <xf numFmtId="3" fontId="11" fillId="0" borderId="36" xfId="1" applyNumberFormat="1" applyFont="1" applyFill="1" applyBorder="1" applyAlignment="1">
      <alignment horizontal="center" vertical="center" readingOrder="2"/>
    </xf>
    <xf numFmtId="0" fontId="14" fillId="0" borderId="47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0" borderId="31" xfId="0" applyFont="1" applyBorder="1" applyAlignment="1">
      <alignment horizontal="center" vertical="top"/>
    </xf>
    <xf numFmtId="0" fontId="14" fillId="0" borderId="44" xfId="0" applyFont="1" applyBorder="1" applyAlignment="1">
      <alignment horizontal="center" vertical="top"/>
    </xf>
    <xf numFmtId="0" fontId="14" fillId="0" borderId="48" xfId="0" applyFont="1" applyBorder="1" applyAlignment="1">
      <alignment horizontal="center" vertical="top"/>
    </xf>
    <xf numFmtId="0" fontId="14" fillId="0" borderId="41" xfId="0" applyFont="1" applyBorder="1" applyAlignment="1">
      <alignment horizontal="center" vertical="top"/>
    </xf>
    <xf numFmtId="0" fontId="14" fillId="0" borderId="42" xfId="0" applyFont="1" applyBorder="1" applyAlignment="1">
      <alignment horizontal="center" vertical="top"/>
    </xf>
    <xf numFmtId="0" fontId="14" fillId="0" borderId="49" xfId="0" applyFont="1" applyBorder="1" applyAlignment="1">
      <alignment horizontal="center" vertical="top"/>
    </xf>
    <xf numFmtId="0" fontId="14" fillId="0" borderId="50" xfId="0" applyFont="1" applyBorder="1" applyAlignment="1">
      <alignment horizontal="center" vertical="top"/>
    </xf>
    <xf numFmtId="0" fontId="14" fillId="0" borderId="43" xfId="0" applyFont="1" applyBorder="1" applyAlignment="1">
      <alignment horizontal="center" vertical="top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3" fillId="0" borderId="7" xfId="3" applyFont="1" applyBorder="1" applyAlignment="1">
      <alignment horizontal="right" vertical="center" readingOrder="2"/>
    </xf>
    <xf numFmtId="0" fontId="3" fillId="0" borderId="8" xfId="3" applyFont="1" applyBorder="1" applyAlignment="1">
      <alignment horizontal="right" vertical="center" readingOrder="2"/>
    </xf>
    <xf numFmtId="0" fontId="3" fillId="0" borderId="31" xfId="3" applyFont="1" applyBorder="1" applyAlignment="1">
      <alignment horizontal="right" vertical="center" readingOrder="2"/>
    </xf>
    <xf numFmtId="0" fontId="3" fillId="0" borderId="53" xfId="3" applyFont="1" applyBorder="1" applyAlignment="1">
      <alignment horizontal="right" vertical="center" readingOrder="2"/>
    </xf>
    <xf numFmtId="0" fontId="3" fillId="0" borderId="51" xfId="3" applyFont="1" applyBorder="1" applyAlignment="1">
      <alignment horizontal="right" vertical="center" readingOrder="2"/>
    </xf>
    <xf numFmtId="0" fontId="4" fillId="0" borderId="51" xfId="3" applyFont="1" applyBorder="1" applyAlignment="1">
      <alignment horizontal="center" vertical="center" readingOrder="2"/>
    </xf>
    <xf numFmtId="0" fontId="3" fillId="0" borderId="54" xfId="3" applyFont="1" applyBorder="1" applyAlignment="1">
      <alignment horizontal="right" vertical="center" readingOrder="2"/>
    </xf>
    <xf numFmtId="0" fontId="6" fillId="0" borderId="23" xfId="4" applyFont="1" applyBorder="1"/>
    <xf numFmtId="0" fontId="7" fillId="0" borderId="0" xfId="3" applyFont="1" applyBorder="1" applyAlignment="1">
      <alignment horizontal="center" vertical="center" readingOrder="2"/>
    </xf>
    <xf numFmtId="0" fontId="3" fillId="0" borderId="55" xfId="3" applyFont="1" applyBorder="1" applyAlignment="1">
      <alignment horizontal="right" vertical="center" readingOrder="2"/>
    </xf>
    <xf numFmtId="0" fontId="8" fillId="0" borderId="0" xfId="3" applyFont="1" applyBorder="1" applyAlignment="1">
      <alignment horizontal="right" vertical="center" readingOrder="2"/>
    </xf>
    <xf numFmtId="0" fontId="8" fillId="0" borderId="56" xfId="3" applyFont="1" applyBorder="1" applyAlignment="1">
      <alignment horizontal="center" vertical="center" readingOrder="2"/>
    </xf>
    <xf numFmtId="0" fontId="3" fillId="0" borderId="57" xfId="3" applyFont="1" applyBorder="1" applyAlignment="1">
      <alignment horizontal="right" vertical="center" readingOrder="2"/>
    </xf>
    <xf numFmtId="16" fontId="3" fillId="0" borderId="45" xfId="3" quotePrefix="1" applyNumberFormat="1" applyFont="1" applyBorder="1" applyAlignment="1">
      <alignment horizontal="center" vertical="center" readingOrder="2"/>
    </xf>
    <xf numFmtId="16" fontId="3" fillId="0" borderId="33" xfId="3" quotePrefix="1" applyNumberFormat="1" applyFont="1" applyBorder="1" applyAlignment="1">
      <alignment horizontal="center" vertical="center" readingOrder="2"/>
    </xf>
    <xf numFmtId="16" fontId="3" fillId="0" borderId="58" xfId="3" quotePrefix="1" applyNumberFormat="1" applyFont="1" applyBorder="1" applyAlignment="1">
      <alignment horizontal="center" vertical="center" readingOrder="2"/>
    </xf>
    <xf numFmtId="0" fontId="0" fillId="0" borderId="0" xfId="0" applyBorder="1"/>
    <xf numFmtId="0" fontId="0" fillId="0" borderId="55" xfId="0" applyBorder="1"/>
    <xf numFmtId="0" fontId="3" fillId="0" borderId="59" xfId="3" applyFont="1" applyBorder="1" applyAlignment="1">
      <alignment horizontal="right" vertical="center" readingOrder="2"/>
    </xf>
    <xf numFmtId="0" fontId="3" fillId="0" borderId="60" xfId="3" applyFont="1" applyBorder="1" applyAlignment="1">
      <alignment horizontal="right" vertical="center" readingOrder="2"/>
    </xf>
    <xf numFmtId="0" fontId="3" fillId="0" borderId="20" xfId="1" applyNumberFormat="1" applyFont="1" applyBorder="1" applyAlignment="1">
      <alignment horizontal="center" vertical="center" readingOrder="2"/>
    </xf>
    <xf numFmtId="164" fontId="3" fillId="0" borderId="0" xfId="1" applyFont="1" applyBorder="1" applyAlignment="1">
      <alignment horizontal="right" vertical="center" readingOrder="2"/>
    </xf>
    <xf numFmtId="0" fontId="14" fillId="0" borderId="0" xfId="0" applyFont="1" applyBorder="1" applyAlignment="1">
      <alignment vertical="top"/>
    </xf>
    <xf numFmtId="165" fontId="3" fillId="0" borderId="57" xfId="1" applyNumberFormat="1" applyFont="1" applyBorder="1" applyAlignment="1">
      <alignment horizontal="right" vertical="center" readingOrder="2"/>
    </xf>
    <xf numFmtId="0" fontId="14" fillId="0" borderId="61" xfId="0" applyFont="1" applyBorder="1" applyAlignment="1">
      <alignment horizontal="center" vertical="top"/>
    </xf>
    <xf numFmtId="0" fontId="14" fillId="0" borderId="64" xfId="0" applyFont="1" applyBorder="1" applyAlignment="1">
      <alignment horizontal="center" vertical="top"/>
    </xf>
    <xf numFmtId="0" fontId="14" fillId="0" borderId="36" xfId="0" applyFont="1" applyBorder="1" applyAlignment="1">
      <alignment horizontal="center" vertical="top"/>
    </xf>
    <xf numFmtId="0" fontId="14" fillId="0" borderId="62" xfId="0" applyFont="1" applyBorder="1" applyAlignment="1">
      <alignment horizontal="center" vertical="top"/>
    </xf>
    <xf numFmtId="0" fontId="14" fillId="0" borderId="63" xfId="0" applyFont="1" applyBorder="1" applyAlignment="1">
      <alignment horizontal="center" vertical="top"/>
    </xf>
    <xf numFmtId="0" fontId="14" fillId="0" borderId="65" xfId="0" applyFont="1" applyBorder="1" applyAlignment="1">
      <alignment horizontal="center" vertical="top"/>
    </xf>
    <xf numFmtId="0" fontId="3" fillId="0" borderId="62" xfId="3" applyFont="1" applyBorder="1" applyAlignment="1">
      <alignment horizontal="right" vertical="center" readingOrder="2"/>
    </xf>
    <xf numFmtId="0" fontId="3" fillId="0" borderId="24" xfId="3" applyFont="1" applyBorder="1" applyAlignment="1">
      <alignment horizontal="right" vertical="center" wrapText="1" readingOrder="2"/>
    </xf>
    <xf numFmtId="0" fontId="3" fillId="0" borderId="68" xfId="3" applyFont="1" applyBorder="1" applyAlignment="1">
      <alignment horizontal="right" vertical="center" wrapText="1" readingOrder="2"/>
    </xf>
    <xf numFmtId="165" fontId="3" fillId="0" borderId="32" xfId="1" applyNumberFormat="1" applyFont="1" applyBorder="1" applyAlignment="1">
      <alignment horizontal="right" vertical="center" readingOrder="2"/>
    </xf>
    <xf numFmtId="165" fontId="3" fillId="0" borderId="32" xfId="3" applyNumberFormat="1" applyFont="1" applyBorder="1" applyAlignment="1">
      <alignment horizontal="right" vertical="center" readingOrder="2"/>
    </xf>
    <xf numFmtId="0" fontId="8" fillId="0" borderId="53" xfId="3" applyFont="1" applyBorder="1" applyAlignment="1">
      <alignment horizontal="center" vertical="center" readingOrder="2"/>
    </xf>
    <xf numFmtId="0" fontId="8" fillId="0" borderId="53" xfId="3" applyFont="1" applyBorder="1" applyAlignment="1">
      <alignment horizontal="center" vertical="center" readingOrder="2"/>
    </xf>
    <xf numFmtId="0" fontId="8" fillId="0" borderId="51" xfId="3" applyFont="1" applyBorder="1" applyAlignment="1">
      <alignment horizontal="center" vertical="center" readingOrder="2"/>
    </xf>
    <xf numFmtId="0" fontId="8" fillId="0" borderId="54" xfId="3" applyFont="1" applyBorder="1" applyAlignment="1">
      <alignment horizontal="center" vertical="center" readingOrder="2"/>
    </xf>
    <xf numFmtId="0" fontId="3" fillId="0" borderId="33" xfId="3" applyFont="1" applyBorder="1" applyAlignment="1">
      <alignment horizontal="right" vertical="center" wrapText="1" readingOrder="2"/>
    </xf>
    <xf numFmtId="165" fontId="3" fillId="0" borderId="34" xfId="1" applyNumberFormat="1" applyFont="1" applyBorder="1" applyAlignment="1">
      <alignment horizontal="right" vertical="center" readingOrder="2"/>
    </xf>
    <xf numFmtId="0" fontId="3" fillId="0" borderId="37" xfId="3" applyFont="1" applyBorder="1" applyAlignment="1">
      <alignment horizontal="right" vertical="center" readingOrder="2"/>
    </xf>
    <xf numFmtId="0" fontId="3" fillId="0" borderId="38" xfId="3" applyFont="1" applyBorder="1" applyAlignment="1">
      <alignment horizontal="right" vertical="center" readingOrder="2"/>
    </xf>
    <xf numFmtId="0" fontId="18" fillId="0" borderId="69" xfId="5" applyFont="1" applyBorder="1" applyAlignment="1">
      <alignment horizontal="center" vertical="center"/>
    </xf>
    <xf numFmtId="0" fontId="18" fillId="0" borderId="52" xfId="5" applyFont="1" applyBorder="1" applyAlignment="1">
      <alignment horizontal="center" vertical="center"/>
    </xf>
    <xf numFmtId="3" fontId="19" fillId="0" borderId="52" xfId="5" applyNumberFormat="1" applyFont="1" applyBorder="1" applyAlignment="1">
      <alignment horizontal="center" vertical="center"/>
    </xf>
    <xf numFmtId="0" fontId="16" fillId="0" borderId="30" xfId="6" applyFont="1" applyBorder="1" applyAlignment="1">
      <alignment vertical="center"/>
    </xf>
    <xf numFmtId="0" fontId="16" fillId="0" borderId="0" xfId="6" applyFont="1" applyAlignment="1">
      <alignment vertical="center"/>
    </xf>
    <xf numFmtId="0" fontId="20" fillId="0" borderId="70" xfId="5" applyFont="1" applyBorder="1" applyAlignment="1">
      <alignment horizontal="center" vertical="center"/>
    </xf>
    <xf numFmtId="0" fontId="20" fillId="0" borderId="71" xfId="5" applyFont="1" applyBorder="1" applyAlignment="1">
      <alignment horizontal="center" vertical="center"/>
    </xf>
    <xf numFmtId="0" fontId="21" fillId="0" borderId="71" xfId="5" applyFont="1" applyBorder="1" applyAlignment="1">
      <alignment horizontal="right" vertical="center"/>
    </xf>
    <xf numFmtId="0" fontId="21" fillId="0" borderId="72" xfId="5" applyFont="1" applyBorder="1" applyAlignment="1">
      <alignment horizontal="right" vertical="center"/>
    </xf>
    <xf numFmtId="3" fontId="22" fillId="0" borderId="73" xfId="5" applyNumberFormat="1" applyFont="1" applyBorder="1" applyAlignment="1">
      <alignment horizontal="right" vertical="center"/>
    </xf>
    <xf numFmtId="3" fontId="22" fillId="0" borderId="74" xfId="5" applyNumberFormat="1" applyFont="1" applyBorder="1" applyAlignment="1">
      <alignment horizontal="right" vertical="center"/>
    </xf>
    <xf numFmtId="3" fontId="22" fillId="0" borderId="75" xfId="5" applyNumberFormat="1" applyFont="1" applyBorder="1" applyAlignment="1">
      <alignment horizontal="right" vertical="center"/>
    </xf>
    <xf numFmtId="0" fontId="20" fillId="0" borderId="76" xfId="5" applyFont="1" applyBorder="1" applyAlignment="1">
      <alignment horizontal="center" vertical="center"/>
    </xf>
    <xf numFmtId="0" fontId="20" fillId="0" borderId="77" xfId="5" applyFont="1" applyBorder="1" applyAlignment="1">
      <alignment horizontal="center" vertical="center"/>
    </xf>
    <xf numFmtId="0" fontId="21" fillId="0" borderId="77" xfId="5" applyFont="1" applyBorder="1" applyAlignment="1">
      <alignment horizontal="right" vertical="center"/>
    </xf>
    <xf numFmtId="0" fontId="21" fillId="0" borderId="78" xfId="5" applyFont="1" applyBorder="1" applyAlignment="1">
      <alignment horizontal="right" vertical="center"/>
    </xf>
    <xf numFmtId="3" fontId="22" fillId="0" borderId="79" xfId="5" applyNumberFormat="1" applyFont="1" applyBorder="1" applyAlignment="1">
      <alignment horizontal="right" vertical="center"/>
    </xf>
    <xf numFmtId="3" fontId="22" fillId="0" borderId="80" xfId="5" applyNumberFormat="1" applyFont="1" applyBorder="1" applyAlignment="1">
      <alignment horizontal="right" vertical="center"/>
    </xf>
    <xf numFmtId="3" fontId="22" fillId="0" borderId="81" xfId="5" applyNumberFormat="1" applyFont="1" applyBorder="1" applyAlignment="1">
      <alignment horizontal="right" vertical="center"/>
    </xf>
    <xf numFmtId="0" fontId="23" fillId="0" borderId="82" xfId="5" applyFont="1" applyBorder="1" applyAlignment="1">
      <alignment horizontal="center" vertical="center"/>
    </xf>
    <xf numFmtId="0" fontId="23" fillId="0" borderId="74" xfId="5" applyFont="1" applyBorder="1" applyAlignment="1">
      <alignment horizontal="center" vertical="center"/>
    </xf>
    <xf numFmtId="0" fontId="23" fillId="0" borderId="71" xfId="5" applyFont="1" applyBorder="1" applyAlignment="1">
      <alignment horizontal="center" vertical="center"/>
    </xf>
    <xf numFmtId="0" fontId="23" fillId="0" borderId="75" xfId="5" applyFont="1" applyBorder="1" applyAlignment="1">
      <alignment horizontal="center" vertical="center"/>
    </xf>
    <xf numFmtId="0" fontId="19" fillId="0" borderId="83" xfId="5" applyFont="1" applyBorder="1" applyAlignment="1">
      <alignment horizontal="right" vertical="center"/>
    </xf>
    <xf numFmtId="0" fontId="19" fillId="0" borderId="52" xfId="5" applyFont="1" applyBorder="1" applyAlignment="1">
      <alignment horizontal="right" vertical="center"/>
    </xf>
    <xf numFmtId="0" fontId="18" fillId="0" borderId="69" xfId="5" applyFont="1" applyBorder="1" applyAlignment="1">
      <alignment horizontal="right" vertical="center"/>
    </xf>
    <xf numFmtId="0" fontId="18" fillId="0" borderId="52" xfId="5" applyFont="1" applyBorder="1" applyAlignment="1">
      <alignment horizontal="right" vertical="center"/>
    </xf>
    <xf numFmtId="0" fontId="18" fillId="0" borderId="30" xfId="5" applyFont="1" applyBorder="1" applyAlignment="1">
      <alignment horizontal="right" vertical="center"/>
    </xf>
    <xf numFmtId="0" fontId="18" fillId="0" borderId="84" xfId="5" applyFont="1" applyBorder="1" applyAlignment="1">
      <alignment horizontal="center" vertical="center"/>
    </xf>
    <xf numFmtId="3" fontId="18" fillId="0" borderId="0" xfId="5" applyNumberFormat="1" applyFont="1" applyAlignment="1">
      <alignment horizontal="left" vertical="center"/>
    </xf>
    <xf numFmtId="3" fontId="18" fillId="0" borderId="29" xfId="5" applyNumberFormat="1" applyFont="1" applyBorder="1" applyAlignment="1">
      <alignment horizontal="left" vertical="center"/>
    </xf>
    <xf numFmtId="1" fontId="24" fillId="0" borderId="84" xfId="6" applyNumberFormat="1" applyFont="1" applyBorder="1" applyAlignment="1">
      <alignment horizontal="center" vertical="center" wrapText="1"/>
    </xf>
    <xf numFmtId="1" fontId="24" fillId="0" borderId="85" xfId="6" applyNumberFormat="1" applyFont="1" applyBorder="1" applyAlignment="1">
      <alignment horizontal="center" vertical="center" wrapText="1"/>
    </xf>
    <xf numFmtId="0" fontId="16" fillId="5" borderId="0" xfId="6" applyFont="1" applyFill="1" applyAlignment="1">
      <alignment vertical="center"/>
    </xf>
    <xf numFmtId="0" fontId="19" fillId="0" borderId="86" xfId="5" applyFont="1" applyBorder="1" applyAlignment="1">
      <alignment horizontal="left" vertical="center"/>
    </xf>
    <xf numFmtId="0" fontId="19" fillId="0" borderId="0" xfId="5" applyFont="1" applyAlignment="1">
      <alignment horizontal="right" vertical="center"/>
    </xf>
    <xf numFmtId="0" fontId="18" fillId="0" borderId="87" xfId="5" applyFont="1" applyBorder="1" applyAlignment="1">
      <alignment horizontal="right" vertical="center"/>
    </xf>
    <xf numFmtId="0" fontId="18" fillId="0" borderId="0" xfId="5" applyFont="1" applyAlignment="1">
      <alignment horizontal="right" vertical="center"/>
    </xf>
    <xf numFmtId="3" fontId="18" fillId="0" borderId="87" xfId="5" applyNumberFormat="1" applyFont="1" applyBorder="1" applyAlignment="1">
      <alignment horizontal="left" vertical="center"/>
    </xf>
    <xf numFmtId="3" fontId="24" fillId="0" borderId="15" xfId="5" applyNumberFormat="1" applyFont="1" applyBorder="1" applyAlignment="1">
      <alignment horizontal="center" vertical="center"/>
    </xf>
    <xf numFmtId="3" fontId="24" fillId="0" borderId="10" xfId="5" applyNumberFormat="1" applyFont="1" applyBorder="1" applyAlignment="1">
      <alignment horizontal="center" vertical="center"/>
    </xf>
    <xf numFmtId="3" fontId="24" fillId="0" borderId="88" xfId="5" applyNumberFormat="1" applyFont="1" applyBorder="1" applyAlignment="1">
      <alignment horizontal="center" vertical="center"/>
    </xf>
    <xf numFmtId="0" fontId="19" fillId="0" borderId="89" xfId="5" applyFont="1" applyBorder="1" applyAlignment="1">
      <alignment horizontal="left" vertical="center"/>
    </xf>
    <xf numFmtId="3" fontId="19" fillId="0" borderId="62" xfId="5" applyNumberFormat="1" applyFont="1" applyBorder="1" applyAlignment="1">
      <alignment horizontal="right" vertical="center"/>
    </xf>
    <xf numFmtId="0" fontId="18" fillId="0" borderId="66" xfId="5" applyFont="1" applyBorder="1" applyAlignment="1">
      <alignment horizontal="right" vertical="center"/>
    </xf>
    <xf numFmtId="0" fontId="18" fillId="0" borderId="62" xfId="5" applyFont="1" applyBorder="1" applyAlignment="1">
      <alignment horizontal="right" vertical="center"/>
    </xf>
    <xf numFmtId="0" fontId="18" fillId="0" borderId="64" xfId="5" applyFont="1" applyBorder="1" applyAlignment="1">
      <alignment horizontal="right" vertical="center"/>
    </xf>
    <xf numFmtId="0" fontId="18" fillId="0" borderId="37" xfId="5" applyFont="1" applyBorder="1" applyAlignment="1">
      <alignment horizontal="center" vertical="center"/>
    </xf>
    <xf numFmtId="3" fontId="18" fillId="0" borderId="62" xfId="5" applyNumberFormat="1" applyFont="1" applyBorder="1" applyAlignment="1">
      <alignment horizontal="left" vertical="center"/>
    </xf>
    <xf numFmtId="3" fontId="18" fillId="0" borderId="64" xfId="5" applyNumberFormat="1" applyFont="1" applyBorder="1" applyAlignment="1">
      <alignment horizontal="left" vertical="center"/>
    </xf>
    <xf numFmtId="49" fontId="24" fillId="0" borderId="46" xfId="5" applyNumberFormat="1" applyFont="1" applyBorder="1" applyAlignment="1">
      <alignment horizontal="center" vertical="center"/>
    </xf>
    <xf numFmtId="49" fontId="24" fillId="0" borderId="90" xfId="5" applyNumberFormat="1" applyFont="1" applyBorder="1" applyAlignment="1">
      <alignment horizontal="center" vertical="center"/>
    </xf>
    <xf numFmtId="49" fontId="24" fillId="0" borderId="91" xfId="5" applyNumberFormat="1" applyFont="1" applyBorder="1" applyAlignment="1">
      <alignment horizontal="center" vertical="center"/>
    </xf>
    <xf numFmtId="0" fontId="23" fillId="0" borderId="92" xfId="5" applyFont="1" applyBorder="1" applyAlignment="1">
      <alignment horizontal="center" vertical="center"/>
    </xf>
    <xf numFmtId="0" fontId="23" fillId="0" borderId="21" xfId="5" applyFont="1" applyBorder="1" applyAlignment="1">
      <alignment horizontal="center" vertical="center"/>
    </xf>
    <xf numFmtId="0" fontId="23" fillId="0" borderId="93" xfId="5" applyFont="1" applyBorder="1" applyAlignment="1">
      <alignment horizontal="center" vertical="center"/>
    </xf>
    <xf numFmtId="0" fontId="18" fillId="0" borderId="24" xfId="5" applyFont="1" applyBorder="1" applyAlignment="1">
      <alignment horizontal="center" vertical="center"/>
    </xf>
    <xf numFmtId="3" fontId="18" fillId="0" borderId="69" xfId="5" applyNumberFormat="1" applyFont="1" applyBorder="1" applyAlignment="1">
      <alignment horizontal="left" vertical="center"/>
    </xf>
    <xf numFmtId="3" fontId="18" fillId="0" borderId="52" xfId="5" applyNumberFormat="1" applyFont="1" applyBorder="1" applyAlignment="1">
      <alignment horizontal="left" vertical="center"/>
    </xf>
    <xf numFmtId="0" fontId="24" fillId="0" borderId="52" xfId="5" applyFont="1" applyBorder="1" applyAlignment="1">
      <alignment horizontal="center" vertical="center"/>
    </xf>
    <xf numFmtId="0" fontId="24" fillId="0" borderId="94" xfId="5" applyFont="1" applyBorder="1" applyAlignment="1">
      <alignment horizontal="center" vertical="center"/>
    </xf>
    <xf numFmtId="0" fontId="19" fillId="0" borderId="86" xfId="5" applyFont="1" applyBorder="1" applyAlignment="1">
      <alignment horizontal="right" vertical="center"/>
    </xf>
    <xf numFmtId="0" fontId="18" fillId="0" borderId="29" xfId="5" applyFont="1" applyBorder="1" applyAlignment="1">
      <alignment horizontal="right" vertical="center"/>
    </xf>
    <xf numFmtId="3" fontId="24" fillId="0" borderId="0" xfId="5" applyNumberFormat="1" applyFont="1" applyAlignment="1">
      <alignment horizontal="center" vertical="center"/>
    </xf>
    <xf numFmtId="3" fontId="24" fillId="0" borderId="95" xfId="5" applyNumberFormat="1" applyFont="1" applyBorder="1" applyAlignment="1">
      <alignment horizontal="center" vertical="center"/>
    </xf>
    <xf numFmtId="0" fontId="19" fillId="0" borderId="76" xfId="5" applyFont="1" applyBorder="1" applyAlignment="1">
      <alignment horizontal="right" vertical="center"/>
    </xf>
    <xf numFmtId="0" fontId="19" fillId="0" borderId="77" xfId="5" applyFont="1" applyBorder="1" applyAlignment="1">
      <alignment horizontal="right" vertical="center"/>
    </xf>
    <xf numFmtId="0" fontId="18" fillId="0" borderId="77" xfId="5" applyFont="1" applyBorder="1" applyAlignment="1">
      <alignment horizontal="right" vertical="center"/>
    </xf>
    <xf numFmtId="0" fontId="18" fillId="0" borderId="78" xfId="5" applyFont="1" applyBorder="1" applyAlignment="1">
      <alignment horizontal="right" vertical="center"/>
    </xf>
    <xf numFmtId="3" fontId="18" fillId="0" borderId="0" xfId="5" applyNumberFormat="1" applyFont="1" applyAlignment="1">
      <alignment horizontal="center" vertical="center"/>
    </xf>
    <xf numFmtId="3" fontId="18" fillId="0" borderId="77" xfId="5" applyNumberFormat="1" applyFont="1" applyBorder="1" applyAlignment="1">
      <alignment horizontal="left" vertical="center"/>
    </xf>
    <xf numFmtId="49" fontId="24" fillId="0" borderId="77" xfId="5" applyNumberFormat="1" applyFont="1" applyBorder="1" applyAlignment="1">
      <alignment horizontal="center" vertical="center"/>
    </xf>
    <xf numFmtId="49" fontId="24" fillId="0" borderId="96" xfId="5" applyNumberFormat="1" applyFont="1" applyBorder="1" applyAlignment="1">
      <alignment horizontal="center" vertical="center"/>
    </xf>
    <xf numFmtId="0" fontId="18" fillId="0" borderId="97" xfId="5" applyFont="1" applyBorder="1" applyAlignment="1">
      <alignment horizontal="center" vertical="center"/>
    </xf>
    <xf numFmtId="0" fontId="18" fillId="0" borderId="98" xfId="5" applyFont="1" applyBorder="1" applyAlignment="1">
      <alignment horizontal="center" vertical="center"/>
    </xf>
    <xf numFmtId="0" fontId="18" fillId="0" borderId="21" xfId="5" applyFont="1" applyBorder="1" applyAlignment="1">
      <alignment horizontal="center" vertical="center"/>
    </xf>
    <xf numFmtId="0" fontId="18" fillId="0" borderId="99" xfId="5" applyFont="1" applyBorder="1" applyAlignment="1">
      <alignment horizontal="center" vertical="center"/>
    </xf>
    <xf numFmtId="3" fontId="19" fillId="0" borderId="84" xfId="5" applyNumberFormat="1" applyFont="1" applyBorder="1" applyAlignment="1">
      <alignment horizontal="center" vertical="center"/>
    </xf>
    <xf numFmtId="3" fontId="19" fillId="0" borderId="98" xfId="5" applyNumberFormat="1" applyFont="1" applyBorder="1" applyAlignment="1">
      <alignment horizontal="center" vertical="center"/>
    </xf>
    <xf numFmtId="3" fontId="19" fillId="0" borderId="21" xfId="5" applyNumberFormat="1" applyFont="1" applyBorder="1" applyAlignment="1">
      <alignment horizontal="center" vertical="center"/>
    </xf>
    <xf numFmtId="3" fontId="19" fillId="0" borderId="99" xfId="5" applyNumberFormat="1" applyFont="1" applyBorder="1" applyAlignment="1">
      <alignment horizontal="center" vertical="center"/>
    </xf>
    <xf numFmtId="3" fontId="19" fillId="0" borderId="93" xfId="5" applyNumberFormat="1" applyFont="1" applyBorder="1" applyAlignment="1">
      <alignment horizontal="center" vertical="center"/>
    </xf>
    <xf numFmtId="0" fontId="18" fillId="0" borderId="100" xfId="5" applyFont="1" applyBorder="1" applyAlignment="1">
      <alignment horizontal="center" vertical="center"/>
    </xf>
    <xf numFmtId="0" fontId="18" fillId="0" borderId="68" xfId="5" applyFont="1" applyBorder="1" applyAlignment="1">
      <alignment horizontal="center" vertical="center"/>
    </xf>
    <xf numFmtId="0" fontId="18" fillId="0" borderId="69" xfId="5" applyFont="1" applyBorder="1" applyAlignment="1">
      <alignment horizontal="center" vertical="center"/>
    </xf>
    <xf numFmtId="0" fontId="18" fillId="0" borderId="52" xfId="5" applyFont="1" applyBorder="1" applyAlignment="1">
      <alignment horizontal="center" vertical="center"/>
    </xf>
    <xf numFmtId="0" fontId="18" fillId="0" borderId="30" xfId="5" applyFont="1" applyBorder="1" applyAlignment="1">
      <alignment horizontal="center" vertical="center"/>
    </xf>
    <xf numFmtId="0" fontId="25" fillId="0" borderId="69" xfId="5" applyFont="1" applyBorder="1" applyAlignment="1">
      <alignment horizontal="center" vertical="center" wrapText="1" shrinkToFit="1"/>
    </xf>
    <xf numFmtId="0" fontId="25" fillId="0" borderId="52" xfId="5" applyFont="1" applyBorder="1" applyAlignment="1">
      <alignment horizontal="center" vertical="center" wrapText="1" shrinkToFit="1"/>
    </xf>
    <xf numFmtId="0" fontId="25" fillId="0" borderId="30" xfId="5" applyFont="1" applyBorder="1" applyAlignment="1">
      <alignment horizontal="center" vertical="center" wrapText="1" shrinkToFit="1"/>
    </xf>
    <xf numFmtId="0" fontId="26" fillId="0" borderId="69" xfId="5" applyFont="1" applyBorder="1" applyAlignment="1">
      <alignment horizontal="center" vertical="center" wrapText="1"/>
    </xf>
    <xf numFmtId="0" fontId="26" fillId="0" borderId="52" xfId="5" applyFont="1" applyBorder="1" applyAlignment="1">
      <alignment horizontal="center" vertical="center" wrapText="1"/>
    </xf>
    <xf numFmtId="0" fontId="26" fillId="0" borderId="30" xfId="5" applyFont="1" applyBorder="1" applyAlignment="1">
      <alignment horizontal="center" vertical="center" wrapText="1"/>
    </xf>
    <xf numFmtId="0" fontId="18" fillId="0" borderId="69" xfId="5" applyFont="1" applyBorder="1" applyAlignment="1">
      <alignment horizontal="center" vertical="center" wrapText="1"/>
    </xf>
    <xf numFmtId="0" fontId="18" fillId="0" borderId="52" xfId="5" applyFont="1" applyBorder="1" applyAlignment="1">
      <alignment horizontal="center" vertical="center" wrapText="1"/>
    </xf>
    <xf numFmtId="0" fontId="18" fillId="0" borderId="30" xfId="5" applyFont="1" applyBorder="1" applyAlignment="1">
      <alignment horizontal="center" vertical="center" wrapText="1"/>
    </xf>
    <xf numFmtId="3" fontId="18" fillId="0" borderId="68" xfId="5" applyNumberFormat="1" applyFont="1" applyBorder="1" applyAlignment="1">
      <alignment horizontal="center" vertical="center" wrapText="1"/>
    </xf>
    <xf numFmtId="3" fontId="18" fillId="0" borderId="69" xfId="5" applyNumberFormat="1" applyFont="1" applyBorder="1" applyAlignment="1">
      <alignment horizontal="center" vertical="center" wrapText="1"/>
    </xf>
    <xf numFmtId="3" fontId="18" fillId="0" borderId="52" xfId="5" applyNumberFormat="1" applyFont="1" applyBorder="1" applyAlignment="1">
      <alignment horizontal="center" vertical="center" wrapText="1"/>
    </xf>
    <xf numFmtId="3" fontId="18" fillId="0" borderId="30" xfId="5" applyNumberFormat="1" applyFont="1" applyBorder="1" applyAlignment="1">
      <alignment horizontal="center" vertical="center" wrapText="1"/>
    </xf>
    <xf numFmtId="3" fontId="18" fillId="0" borderId="69" xfId="5" applyNumberFormat="1" applyFont="1" applyBorder="1" applyAlignment="1">
      <alignment horizontal="center" vertical="center" wrapText="1" shrinkToFit="1"/>
    </xf>
    <xf numFmtId="3" fontId="18" fillId="0" borderId="52" xfId="5" applyNumberFormat="1" applyFont="1" applyBorder="1" applyAlignment="1">
      <alignment horizontal="center" vertical="center" wrapText="1" shrinkToFit="1"/>
    </xf>
    <xf numFmtId="3" fontId="18" fillId="0" borderId="94" xfId="5" applyNumberFormat="1" applyFont="1" applyBorder="1" applyAlignment="1">
      <alignment horizontal="center" vertical="center" wrapText="1" shrinkToFit="1"/>
    </xf>
    <xf numFmtId="0" fontId="18" fillId="0" borderId="97" xfId="5" applyFont="1" applyBorder="1" applyAlignment="1">
      <alignment horizontal="center" vertical="center"/>
    </xf>
    <xf numFmtId="0" fontId="18" fillId="0" borderId="84" xfId="5" applyFont="1" applyBorder="1" applyAlignment="1">
      <alignment horizontal="center" vertical="center"/>
    </xf>
    <xf numFmtId="0" fontId="25" fillId="0" borderId="98" xfId="5" applyFont="1" applyBorder="1" applyAlignment="1">
      <alignment horizontal="center" vertical="center" wrapText="1" shrinkToFit="1"/>
    </xf>
    <xf numFmtId="0" fontId="25" fillId="0" borderId="21" xfId="5" applyFont="1" applyBorder="1" applyAlignment="1">
      <alignment horizontal="center" vertical="center" wrapText="1" shrinkToFit="1"/>
    </xf>
    <xf numFmtId="0" fontId="25" fillId="0" borderId="99" xfId="5" applyFont="1" applyBorder="1" applyAlignment="1">
      <alignment horizontal="center" vertical="center" wrapText="1" shrinkToFit="1"/>
    </xf>
    <xf numFmtId="0" fontId="26" fillId="0" borderId="98" xfId="5" applyFont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 wrapText="1"/>
    </xf>
    <xf numFmtId="0" fontId="26" fillId="0" borderId="99" xfId="5" applyFont="1" applyBorder="1" applyAlignment="1">
      <alignment horizontal="center" vertical="center" wrapText="1"/>
    </xf>
    <xf numFmtId="0" fontId="18" fillId="0" borderId="98" xfId="5" applyFont="1" applyBorder="1" applyAlignment="1">
      <alignment horizontal="center" vertical="center" wrapText="1"/>
    </xf>
    <xf numFmtId="0" fontId="18" fillId="0" borderId="21" xfId="5" applyFont="1" applyBorder="1" applyAlignment="1">
      <alignment horizontal="center" vertical="center" wrapText="1"/>
    </xf>
    <xf numFmtId="0" fontId="18" fillId="0" borderId="99" xfId="5" applyFont="1" applyBorder="1" applyAlignment="1">
      <alignment horizontal="center" vertical="center" wrapText="1"/>
    </xf>
    <xf numFmtId="3" fontId="18" fillId="0" borderId="84" xfId="5" applyNumberFormat="1" applyFont="1" applyBorder="1" applyAlignment="1">
      <alignment horizontal="center" vertical="center" wrapText="1"/>
    </xf>
    <xf numFmtId="3" fontId="18" fillId="0" borderId="98" xfId="5" applyNumberFormat="1" applyFont="1" applyBorder="1" applyAlignment="1">
      <alignment horizontal="center" vertical="center" wrapText="1"/>
    </xf>
    <xf numFmtId="3" fontId="18" fillId="0" borderId="21" xfId="5" applyNumberFormat="1" applyFont="1" applyBorder="1" applyAlignment="1">
      <alignment horizontal="center" vertical="center" wrapText="1"/>
    </xf>
    <xf numFmtId="3" fontId="18" fillId="0" borderId="99" xfId="5" applyNumberFormat="1" applyFont="1" applyBorder="1" applyAlignment="1">
      <alignment horizontal="center" vertical="center" wrapText="1"/>
    </xf>
    <xf numFmtId="3" fontId="18" fillId="0" borderId="98" xfId="5" applyNumberFormat="1" applyFont="1" applyBorder="1" applyAlignment="1">
      <alignment horizontal="center" vertical="center" wrapText="1" shrinkToFit="1"/>
    </xf>
    <xf numFmtId="3" fontId="18" fillId="0" borderId="21" xfId="5" applyNumberFormat="1" applyFont="1" applyBorder="1" applyAlignment="1">
      <alignment horizontal="center" vertical="center" wrapText="1" shrinkToFit="1"/>
    </xf>
    <xf numFmtId="3" fontId="18" fillId="0" borderId="93" xfId="5" applyNumberFormat="1" applyFont="1" applyBorder="1" applyAlignment="1">
      <alignment horizontal="center" vertical="center" wrapText="1" shrinkToFit="1"/>
    </xf>
    <xf numFmtId="0" fontId="19" fillId="0" borderId="100" xfId="5" applyFont="1" applyBorder="1" applyAlignment="1">
      <alignment horizontal="center" vertical="center"/>
    </xf>
    <xf numFmtId="1" fontId="19" fillId="0" borderId="68" xfId="5" applyNumberFormat="1" applyFont="1" applyBorder="1" applyAlignment="1">
      <alignment horizontal="center" vertical="center"/>
    </xf>
    <xf numFmtId="0" fontId="19" fillId="0" borderId="69" xfId="5" applyFont="1" applyBorder="1" applyAlignment="1">
      <alignment horizontal="center" vertical="center" wrapText="1" readingOrder="1"/>
    </xf>
    <xf numFmtId="0" fontId="19" fillId="0" borderId="52" xfId="5" applyFont="1" applyBorder="1" applyAlignment="1">
      <alignment horizontal="center" vertical="center" wrapText="1" readingOrder="1"/>
    </xf>
    <xf numFmtId="0" fontId="19" fillId="0" borderId="30" xfId="5" applyFont="1" applyBorder="1" applyAlignment="1">
      <alignment horizontal="center" vertical="center" wrapText="1" readingOrder="1"/>
    </xf>
    <xf numFmtId="0" fontId="19" fillId="0" borderId="68" xfId="5" applyFont="1" applyBorder="1" applyAlignment="1">
      <alignment horizontal="center" vertical="center"/>
    </xf>
    <xf numFmtId="0" fontId="19" fillId="0" borderId="69" xfId="5" applyFont="1" applyBorder="1" applyAlignment="1">
      <alignment horizontal="center" vertical="center"/>
    </xf>
    <xf numFmtId="0" fontId="19" fillId="0" borderId="52" xfId="5" applyFont="1" applyBorder="1" applyAlignment="1">
      <alignment horizontal="center" vertical="center"/>
    </xf>
    <xf numFmtId="0" fontId="19" fillId="0" borderId="30" xfId="5" applyFont="1" applyBorder="1" applyAlignment="1">
      <alignment horizontal="center" vertical="center"/>
    </xf>
    <xf numFmtId="3" fontId="19" fillId="0" borderId="69" xfId="5" applyNumberFormat="1" applyFont="1" applyBorder="1" applyAlignment="1">
      <alignment horizontal="center" vertical="center"/>
    </xf>
    <xf numFmtId="3" fontId="19" fillId="0" borderId="52" xfId="5" applyNumberFormat="1" applyFont="1" applyBorder="1" applyAlignment="1">
      <alignment horizontal="center" vertical="center"/>
    </xf>
    <xf numFmtId="3" fontId="19" fillId="0" borderId="30" xfId="5" applyNumberFormat="1" applyFont="1" applyBorder="1" applyAlignment="1">
      <alignment horizontal="center" vertical="center"/>
    </xf>
    <xf numFmtId="171" fontId="19" fillId="0" borderId="69" xfId="7" applyNumberFormat="1" applyFont="1" applyBorder="1" applyAlignment="1">
      <alignment horizontal="center" vertical="center"/>
    </xf>
    <xf numFmtId="171" fontId="19" fillId="0" borderId="52" xfId="7" applyNumberFormat="1" applyFont="1" applyBorder="1" applyAlignment="1">
      <alignment horizontal="center" vertical="center"/>
    </xf>
    <xf numFmtId="171" fontId="19" fillId="0" borderId="30" xfId="7" applyNumberFormat="1" applyFont="1" applyBorder="1" applyAlignment="1">
      <alignment horizontal="center" vertical="center"/>
    </xf>
    <xf numFmtId="3" fontId="19" fillId="0" borderId="68" xfId="5" applyNumberFormat="1" applyFont="1" applyBorder="1" applyAlignment="1">
      <alignment horizontal="center" vertical="center"/>
    </xf>
    <xf numFmtId="3" fontId="19" fillId="0" borderId="101" xfId="5" applyNumberFormat="1" applyFont="1" applyBorder="1" applyAlignment="1">
      <alignment horizontal="center" vertical="center"/>
    </xf>
    <xf numFmtId="0" fontId="19" fillId="0" borderId="102" xfId="5" applyFont="1" applyBorder="1" applyAlignment="1">
      <alignment horizontal="center" vertical="center"/>
    </xf>
    <xf numFmtId="1" fontId="19" fillId="0" borderId="27" xfId="5" applyNumberFormat="1" applyFont="1" applyBorder="1" applyAlignment="1">
      <alignment horizontal="center" vertical="center"/>
    </xf>
    <xf numFmtId="0" fontId="19" fillId="0" borderId="87" xfId="5" applyFont="1" applyBorder="1" applyAlignment="1">
      <alignment horizontal="center" vertical="center" wrapText="1" readingOrder="1"/>
    </xf>
    <xf numFmtId="0" fontId="19" fillId="0" borderId="0" xfId="5" applyFont="1" applyAlignment="1">
      <alignment horizontal="center" vertical="center" wrapText="1" readingOrder="1"/>
    </xf>
    <xf numFmtId="0" fontId="19" fillId="0" borderId="29" xfId="5" applyFont="1" applyBorder="1" applyAlignment="1">
      <alignment horizontal="center" vertical="center" wrapText="1" readingOrder="1"/>
    </xf>
    <xf numFmtId="0" fontId="19" fillId="0" borderId="27" xfId="5" applyFont="1" applyBorder="1" applyAlignment="1">
      <alignment horizontal="center" vertical="center"/>
    </xf>
    <xf numFmtId="0" fontId="19" fillId="0" borderId="87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0" borderId="29" xfId="5" applyFont="1" applyBorder="1" applyAlignment="1">
      <alignment horizontal="center" vertical="center"/>
    </xf>
    <xf numFmtId="3" fontId="19" fillId="0" borderId="87" xfId="5" applyNumberFormat="1" applyFont="1" applyBorder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29" xfId="5" applyNumberFormat="1" applyFont="1" applyBorder="1" applyAlignment="1">
      <alignment horizontal="center" vertical="center"/>
    </xf>
    <xf numFmtId="171" fontId="19" fillId="0" borderId="87" xfId="7" applyNumberFormat="1" applyFont="1" applyBorder="1" applyAlignment="1">
      <alignment horizontal="center" vertical="center"/>
    </xf>
    <xf numFmtId="171" fontId="19" fillId="0" borderId="0" xfId="7" applyNumberFormat="1" applyFont="1" applyBorder="1" applyAlignment="1">
      <alignment horizontal="center" vertical="center"/>
    </xf>
    <xf numFmtId="171" fontId="19" fillId="0" borderId="29" xfId="7" applyNumberFormat="1" applyFont="1" applyBorder="1" applyAlignment="1">
      <alignment horizontal="center" vertical="center"/>
    </xf>
    <xf numFmtId="3" fontId="19" fillId="0" borderId="27" xfId="5" applyNumberFormat="1" applyFont="1" applyBorder="1" applyAlignment="1">
      <alignment horizontal="center" vertical="center"/>
    </xf>
    <xf numFmtId="3" fontId="19" fillId="0" borderId="55" xfId="5" applyNumberFormat="1" applyFont="1" applyBorder="1" applyAlignment="1">
      <alignment horizontal="center" vertical="center"/>
    </xf>
    <xf numFmtId="0" fontId="19" fillId="0" borderId="97" xfId="5" applyFont="1" applyBorder="1" applyAlignment="1">
      <alignment horizontal="center" vertical="center"/>
    </xf>
    <xf numFmtId="1" fontId="19" fillId="0" borderId="84" xfId="5" applyNumberFormat="1" applyFont="1" applyBorder="1" applyAlignment="1">
      <alignment horizontal="center" vertical="center"/>
    </xf>
    <xf numFmtId="0" fontId="19" fillId="0" borderId="98" xfId="5" applyFont="1" applyBorder="1" applyAlignment="1">
      <alignment horizontal="center" vertical="center" wrapText="1" readingOrder="1"/>
    </xf>
    <xf numFmtId="0" fontId="19" fillId="0" borderId="21" xfId="5" applyFont="1" applyBorder="1" applyAlignment="1">
      <alignment horizontal="center" vertical="center" wrapText="1" readingOrder="1"/>
    </xf>
    <xf numFmtId="0" fontId="19" fillId="0" borderId="99" xfId="5" applyFont="1" applyBorder="1" applyAlignment="1">
      <alignment horizontal="center" vertical="center" wrapText="1" readingOrder="1"/>
    </xf>
    <xf numFmtId="0" fontId="19" fillId="0" borderId="84" xfId="5" applyFont="1" applyBorder="1" applyAlignment="1">
      <alignment horizontal="center" vertical="center"/>
    </xf>
    <xf numFmtId="0" fontId="19" fillId="0" borderId="98" xfId="5" applyFont="1" applyBorder="1" applyAlignment="1">
      <alignment horizontal="center" vertical="center"/>
    </xf>
    <xf numFmtId="0" fontId="19" fillId="0" borderId="21" xfId="5" applyFont="1" applyBorder="1" applyAlignment="1">
      <alignment horizontal="center" vertical="center"/>
    </xf>
    <xf numFmtId="0" fontId="19" fillId="0" borderId="99" xfId="5" applyFont="1" applyBorder="1" applyAlignment="1">
      <alignment horizontal="center" vertical="center"/>
    </xf>
    <xf numFmtId="171" fontId="19" fillId="0" borderId="98" xfId="7" applyNumberFormat="1" applyFont="1" applyBorder="1" applyAlignment="1">
      <alignment horizontal="center" vertical="center"/>
    </xf>
    <xf numFmtId="171" fontId="19" fillId="0" borderId="21" xfId="7" applyNumberFormat="1" applyFont="1" applyBorder="1" applyAlignment="1">
      <alignment horizontal="center" vertical="center"/>
    </xf>
    <xf numFmtId="171" fontId="19" fillId="0" borderId="99" xfId="7" applyNumberFormat="1" applyFont="1" applyBorder="1" applyAlignment="1">
      <alignment horizontal="center" vertical="center"/>
    </xf>
    <xf numFmtId="3" fontId="19" fillId="0" borderId="84" xfId="5" applyNumberFormat="1" applyFont="1" applyBorder="1" applyAlignment="1">
      <alignment horizontal="center" vertical="center"/>
    </xf>
    <xf numFmtId="3" fontId="19" fillId="0" borderId="103" xfId="5" applyNumberFormat="1" applyFont="1" applyBorder="1" applyAlignment="1">
      <alignment horizontal="center" vertical="center"/>
    </xf>
    <xf numFmtId="0" fontId="19" fillId="0" borderId="104" xfId="5" applyFont="1" applyBorder="1" applyAlignment="1">
      <alignment horizontal="right" vertical="center"/>
    </xf>
    <xf numFmtId="0" fontId="19" fillId="0" borderId="67" xfId="5" applyFont="1" applyBorder="1" applyAlignment="1">
      <alignment horizontal="right" vertical="center"/>
    </xf>
    <xf numFmtId="0" fontId="19" fillId="0" borderId="105" xfId="5" applyFont="1" applyBorder="1" applyAlignment="1">
      <alignment horizontal="right" vertical="center"/>
    </xf>
    <xf numFmtId="0" fontId="19" fillId="0" borderId="106" xfId="5" applyFont="1" applyBorder="1" applyAlignment="1">
      <alignment horizontal="right" vertical="center"/>
    </xf>
    <xf numFmtId="0" fontId="19" fillId="0" borderId="1" xfId="5" applyFont="1" applyBorder="1" applyAlignment="1">
      <alignment horizontal="right" vertical="center"/>
    </xf>
    <xf numFmtId="0" fontId="19" fillId="0" borderId="40" xfId="5" applyFont="1" applyBorder="1" applyAlignment="1">
      <alignment horizontal="right" vertical="center"/>
    </xf>
    <xf numFmtId="0" fontId="19" fillId="0" borderId="18" xfId="5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9" fillId="0" borderId="40" xfId="5" applyFont="1" applyBorder="1" applyAlignment="1">
      <alignment horizontal="center" vertical="center"/>
    </xf>
    <xf numFmtId="171" fontId="19" fillId="0" borderId="18" xfId="7" applyNumberFormat="1" applyFont="1" applyBorder="1" applyAlignment="1">
      <alignment horizontal="center" vertical="center"/>
    </xf>
    <xf numFmtId="171" fontId="19" fillId="0" borderId="1" xfId="7" applyNumberFormat="1" applyFont="1" applyBorder="1" applyAlignment="1">
      <alignment horizontal="center" vertical="center"/>
    </xf>
    <xf numFmtId="171" fontId="19" fillId="0" borderId="40" xfId="7" applyNumberFormat="1" applyFont="1" applyBorder="1" applyAlignment="1">
      <alignment horizontal="center" vertical="center"/>
    </xf>
    <xf numFmtId="3" fontId="19" fillId="0" borderId="107" xfId="5" applyNumberFormat="1" applyFont="1" applyBorder="1" applyAlignment="1">
      <alignment horizontal="center" vertical="center"/>
    </xf>
    <xf numFmtId="3" fontId="19" fillId="0" borderId="18" xfId="5" applyNumberFormat="1" applyFont="1" applyBorder="1" applyAlignment="1">
      <alignment horizontal="center" vertical="center"/>
    </xf>
    <xf numFmtId="3" fontId="19" fillId="0" borderId="1" xfId="5" applyNumberFormat="1" applyFont="1" applyBorder="1" applyAlignment="1">
      <alignment horizontal="center" vertical="center"/>
    </xf>
    <xf numFmtId="3" fontId="19" fillId="0" borderId="40" xfId="5" applyNumberFormat="1" applyFont="1" applyBorder="1" applyAlignment="1">
      <alignment horizontal="center" vertical="center"/>
    </xf>
    <xf numFmtId="3" fontId="19" fillId="0" borderId="60" xfId="5" applyNumberFormat="1" applyFont="1" applyBorder="1" applyAlignment="1">
      <alignment horizontal="center" vertical="center"/>
    </xf>
    <xf numFmtId="0" fontId="19" fillId="0" borderId="108" xfId="5" applyFont="1" applyBorder="1" applyAlignment="1">
      <alignment vertical="center"/>
    </xf>
    <xf numFmtId="0" fontId="19" fillId="0" borderId="109" xfId="5" applyFont="1" applyBorder="1" applyAlignment="1">
      <alignment vertical="center"/>
    </xf>
    <xf numFmtId="0" fontId="19" fillId="0" borderId="0" xfId="5" applyFont="1" applyAlignment="1">
      <alignment horizontal="center" vertical="center"/>
    </xf>
    <xf numFmtId="0" fontId="19" fillId="0" borderId="109" xfId="5" applyFont="1" applyBorder="1" applyAlignment="1">
      <alignment horizontal="center" vertical="center"/>
    </xf>
    <xf numFmtId="0" fontId="19" fillId="0" borderId="110" xfId="5" applyFont="1" applyBorder="1" applyAlignment="1">
      <alignment horizontal="center" vertical="center"/>
    </xf>
    <xf numFmtId="0" fontId="8" fillId="0" borderId="111" xfId="5" applyFont="1" applyBorder="1" applyAlignment="1">
      <alignment horizontal="right" vertical="center"/>
    </xf>
    <xf numFmtId="0" fontId="8" fillId="0" borderId="67" xfId="5" applyFont="1" applyBorder="1" applyAlignment="1">
      <alignment horizontal="right" vertical="center"/>
    </xf>
    <xf numFmtId="0" fontId="8" fillId="0" borderId="112" xfId="5" applyFont="1" applyBorder="1" applyAlignment="1">
      <alignment horizontal="right" vertical="center"/>
    </xf>
    <xf numFmtId="0" fontId="19" fillId="0" borderId="113" xfId="5" applyFont="1" applyBorder="1" applyAlignment="1">
      <alignment horizontal="right" vertical="center"/>
    </xf>
    <xf numFmtId="0" fontId="19" fillId="0" borderId="10" xfId="5" applyFont="1" applyBorder="1" applyAlignment="1">
      <alignment horizontal="right" vertical="center"/>
    </xf>
    <xf numFmtId="0" fontId="19" fillId="0" borderId="25" xfId="5" applyFont="1" applyBorder="1" applyAlignment="1">
      <alignment horizontal="right" vertical="center"/>
    </xf>
    <xf numFmtId="0" fontId="27" fillId="0" borderId="87" xfId="5" applyFont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7" fillId="0" borderId="95" xfId="5" applyFont="1" applyBorder="1" applyAlignment="1">
      <alignment horizontal="center" vertical="center"/>
    </xf>
    <xf numFmtId="0" fontId="27" fillId="0" borderId="83" xfId="5" applyFont="1" applyBorder="1" applyAlignment="1">
      <alignment horizontal="right" vertical="center"/>
    </xf>
    <xf numFmtId="0" fontId="27" fillId="0" borderId="52" xfId="5" applyFont="1" applyBorder="1" applyAlignment="1">
      <alignment horizontal="right" vertical="center"/>
    </xf>
    <xf numFmtId="0" fontId="27" fillId="0" borderId="30" xfId="5" applyFont="1" applyBorder="1" applyAlignment="1">
      <alignment horizontal="right" vertical="center"/>
    </xf>
    <xf numFmtId="0" fontId="27" fillId="0" borderId="76" xfId="5" applyFont="1" applyBorder="1" applyAlignment="1">
      <alignment horizontal="right" vertical="center"/>
    </xf>
    <xf numFmtId="0" fontId="27" fillId="0" borderId="77" xfId="5" applyFont="1" applyBorder="1" applyAlignment="1">
      <alignment horizontal="right" vertical="center"/>
    </xf>
    <xf numFmtId="0" fontId="27" fillId="0" borderId="78" xfId="5" applyFont="1" applyBorder="1" applyAlignment="1">
      <alignment horizontal="right" vertical="center"/>
    </xf>
    <xf numFmtId="0" fontId="27" fillId="0" borderId="114" xfId="5" applyFont="1" applyBorder="1" applyAlignment="1">
      <alignment horizontal="center" vertical="center"/>
    </xf>
    <xf numFmtId="0" fontId="27" fillId="0" borderId="77" xfId="5" applyFont="1" applyBorder="1" applyAlignment="1">
      <alignment horizontal="center" vertical="center"/>
    </xf>
    <xf numFmtId="0" fontId="27" fillId="0" borderId="96" xfId="5" applyFont="1" applyBorder="1" applyAlignment="1">
      <alignment horizontal="center" vertical="center"/>
    </xf>
    <xf numFmtId="0" fontId="16" fillId="0" borderId="24" xfId="6" applyFont="1" applyBorder="1" applyAlignment="1">
      <alignment vertical="center"/>
    </xf>
    <xf numFmtId="0" fontId="16" fillId="0" borderId="0" xfId="6" applyFont="1" applyAlignment="1">
      <alignment horizontal="center" vertical="center"/>
    </xf>
    <xf numFmtId="165" fontId="3" fillId="0" borderId="57" xfId="3" applyNumberFormat="1" applyFont="1" applyBorder="1" applyAlignment="1">
      <alignment horizontal="right" vertical="center" readingOrder="2"/>
    </xf>
    <xf numFmtId="0" fontId="3" fillId="0" borderId="57" xfId="3" applyFont="1" applyBorder="1" applyAlignment="1">
      <alignment horizontal="right" vertical="center" wrapText="1" readingOrder="2"/>
    </xf>
    <xf numFmtId="0" fontId="3" fillId="0" borderId="0" xfId="3" applyFont="1" applyBorder="1" applyAlignment="1">
      <alignment horizontal="right" vertical="center" wrapText="1" readingOrder="2"/>
    </xf>
    <xf numFmtId="0" fontId="3" fillId="0" borderId="6" xfId="3" applyFont="1" applyBorder="1" applyAlignment="1">
      <alignment horizontal="right" vertical="center" wrapText="1" readingOrder="2"/>
    </xf>
    <xf numFmtId="165" fontId="3" fillId="0" borderId="41" xfId="1" applyNumberFormat="1" applyFont="1" applyBorder="1" applyAlignment="1">
      <alignment horizontal="right" vertical="center" readingOrder="2"/>
    </xf>
    <xf numFmtId="0" fontId="3" fillId="0" borderId="41" xfId="3" applyFont="1" applyBorder="1" applyAlignment="1">
      <alignment horizontal="right" vertical="center" readingOrder="2"/>
    </xf>
    <xf numFmtId="0" fontId="3" fillId="0" borderId="42" xfId="3" applyFont="1" applyBorder="1" applyAlignment="1">
      <alignment horizontal="right" vertical="center" readingOrder="2"/>
    </xf>
    <xf numFmtId="0" fontId="3" fillId="0" borderId="43" xfId="3" applyFont="1" applyBorder="1" applyAlignment="1">
      <alignment horizontal="right" vertical="center" readingOrder="2"/>
    </xf>
  </cellXfs>
  <cellStyles count="8">
    <cellStyle name="Comma" xfId="1" builtinId="3"/>
    <cellStyle name="Comma 2" xfId="7" xr:uid="{AAC8CF4B-FA25-4138-A728-2B52D6F7109C}"/>
    <cellStyle name="Normal" xfId="0" builtinId="0"/>
    <cellStyle name="Normal 2" xfId="6" xr:uid="{A3774429-3EEA-40C4-9C19-F380B27FE927}"/>
    <cellStyle name="Normal_Sheet1 2" xfId="5" xr:uid="{6F011BC7-EC41-4D44-86B2-180AA411CFEA}"/>
    <cellStyle name="Normal_SITE SITUATION10-05" xfId="4" xr:uid="{00000000-0005-0000-0000-000002000000}"/>
    <cellStyle name="Normal_tadil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avan%20forogh\&#1582;&#1575;&#1705;%20&#1576;&#1585;&#1583;&#1575;&#1585;&#1740;%20&#1583;&#1587;&#1578;&#1740;%2029-83-31042\&#1589;&#1608;&#1585;&#1578;%20&#1608;&#1590;&#1593;&#1740;&#1578;%20&#1607;&#1575;\&#1578;&#1593;&#1583;&#1740;&#1604;\&#1578;&#1593;&#1583;&#1740;&#1604;%201%20&#1608;%202.xlsx" TargetMode="External"/><Relationship Id="rId1" Type="http://schemas.openxmlformats.org/officeDocument/2006/relationships/externalLinkPath" Target="/tavan%20forogh/&#1582;&#1575;&#1705;%20&#1576;&#1585;&#1583;&#1575;&#1585;&#1740;%20&#1583;&#1587;&#1578;&#1740;%2029-83-31042/&#1589;&#1608;&#1585;&#1578;%20&#1608;&#1590;&#1593;&#1740;&#1578;%20&#1607;&#1575;/&#1578;&#1593;&#1583;&#1740;&#1604;/&#1578;&#1593;&#1583;&#1740;&#1604;%201%20&#1608;%20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azeh/MAROON%20BANA/&#1589;&#1608;&#1585;&#1578;%20&#1608;&#1590;&#1593;&#1740;&#1578;%20&#1607;&#1575;&#1740;%20&#1575;&#1585;&#1587;&#1575;&#1604;&#1740;/Weekly%20Report/R.G-WRE007-92.11.27/R.G-WRE007-92.11.2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eedi\Invoice%2001\Abnyeh87%20re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ter\project%20control\KOHGIL~1\CIVIL\EXCEL\SMAI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-vafadar\h\ST%20STR%20NH%20invoice%20REV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eedi\Users\m.nemati\AppData\Local\Microsoft\Windows\Temporary%20Internet%20Files\Content.Outlook\H2721X2T\Documents%20and%20Settings\almasi\Application%20Data\Microsoft\Excel\dcc%20report%2089-11-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eedi\&#1662;&#1740;&#1605;&#1575;&#1606;&#1705;&#1575;&#1585;%20&#1588;&#1607;&#1740;&#1583;%20&#1585;&#1580;&#1575;&#1740;&#1740;\&#1589;&#1608;&#1585;&#1578;%20&#1608;&#1590;&#1593;&#1740;&#1578;%20&#1602;&#1585;&#1575;&#1585;&#1583;&#1575;&#1583;%20c\INVOICE%20NO.4%20Shahid%20Rajaee%20Professional%20Group\Civil\&#1585;&#1740;&#1586;%20&#1605;&#1578;&#1585;&#1607;%20&#1608;%20&#1582;&#1604;&#1575;&#1589;&#1607;%20&#1605;&#1578;&#1585;&#1607;%20&#1605;&#1591;&#1575;&#1576;&#1602;%20&#1606;&#1602;&#1588;&#1607;\Documents%20and%20Settings\m.javan\Desktop\1391.03.0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ROUPS\OFFICES\PRC\PRC_DOC_TECNICA\DATASHEET_XLS\EQUIPMENT%20SUMMARY%20PARTICULAR\DAT_PT_SUM_0106_R01_E_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v00nb\data\GROUPS\FCC\WEEKLY%20REPORT\EARLY\130-WEEKLY%20REPORT%20EARLY%2018_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-nosrati\PERSIAN%20GULF%20REFINERY-CONSTRUCTION%20PLANT\Documents%20and%20Settings\beyk\Desktop\naft\mto%20nahaee\qatar\price%20detail%20with%20t\PACKAGE%201\4PUBLIC%20TOIL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تعدیل ص و 1"/>
      <sheetName val="روکش  1"/>
      <sheetName val="تعدیل ص و 2 "/>
      <sheetName val="روکش  2 "/>
      <sheetName val="بدون ارزش افزوده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DB"/>
      <sheetName val="Daily Item DB"/>
      <sheetName val="Weekly Overall Plan (2)"/>
      <sheetName val="Weekly Actual"/>
      <sheetName val="Weekly Item Work QTY"/>
      <sheetName val="Summary Progress Table"/>
      <sheetName val="S-Curve "/>
      <sheetName val="Dashbord"/>
      <sheetName val="ZONE DETAIL"/>
      <sheetName val="Weekly Item Work QTY (2)"/>
      <sheetName val="Sheet2"/>
    </sheetNames>
    <sheetDataSet>
      <sheetData sheetId="0" refreshError="1"/>
      <sheetData sheetId="1" refreshError="1"/>
      <sheetData sheetId="2" refreshError="1">
        <row r="1">
          <cell r="B1" t="str">
            <v>Azar Oil Field DevelopmentCPF Site PreparationWeekly &amp; Monthly Plan</v>
          </cell>
        </row>
        <row r="2">
          <cell r="S2">
            <v>41539</v>
          </cell>
          <cell r="T2">
            <v>41796</v>
          </cell>
        </row>
        <row r="3">
          <cell r="W3">
            <v>7</v>
          </cell>
          <cell r="Y3">
            <v>1</v>
          </cell>
          <cell r="Z3">
            <v>2</v>
          </cell>
        </row>
        <row r="4">
          <cell r="AM4">
            <v>250</v>
          </cell>
        </row>
        <row r="7">
          <cell r="B7" t="str">
            <v>WBS Code</v>
          </cell>
          <cell r="C7" t="str">
            <v>Activity Name</v>
          </cell>
          <cell r="D7" t="str">
            <v>Row No.</v>
          </cell>
          <cell r="F7">
            <v>1</v>
          </cell>
          <cell r="G7">
            <v>2</v>
          </cell>
          <cell r="H7">
            <v>3</v>
          </cell>
          <cell r="I7">
            <v>4</v>
          </cell>
          <cell r="J7">
            <v>5</v>
          </cell>
          <cell r="K7">
            <v>6</v>
          </cell>
          <cell r="L7">
            <v>7</v>
          </cell>
          <cell r="M7">
            <v>8</v>
          </cell>
          <cell r="N7">
            <v>9</v>
          </cell>
          <cell r="O7">
            <v>10</v>
          </cell>
          <cell r="P7">
            <v>11</v>
          </cell>
          <cell r="Q7">
            <v>12</v>
          </cell>
          <cell r="R7">
            <v>13</v>
          </cell>
          <cell r="S7">
            <v>14</v>
          </cell>
          <cell r="T7">
            <v>15</v>
          </cell>
          <cell r="U7">
            <v>16</v>
          </cell>
          <cell r="V7">
            <v>17</v>
          </cell>
          <cell r="W7">
            <v>18</v>
          </cell>
          <cell r="X7">
            <v>19</v>
          </cell>
          <cell r="Y7">
            <v>20</v>
          </cell>
          <cell r="Z7">
            <v>21</v>
          </cell>
          <cell r="AA7">
            <v>22</v>
          </cell>
          <cell r="AB7">
            <v>23</v>
          </cell>
          <cell r="AC7">
            <v>24</v>
          </cell>
          <cell r="AD7">
            <v>25</v>
          </cell>
          <cell r="AE7">
            <v>26</v>
          </cell>
          <cell r="AF7">
            <v>27</v>
          </cell>
          <cell r="AG7">
            <v>28</v>
          </cell>
          <cell r="AH7">
            <v>29</v>
          </cell>
          <cell r="AI7">
            <v>30</v>
          </cell>
          <cell r="AJ7">
            <v>31</v>
          </cell>
          <cell r="AK7">
            <v>32</v>
          </cell>
          <cell r="AL7">
            <v>33</v>
          </cell>
          <cell r="AM7">
            <v>34</v>
          </cell>
          <cell r="AN7">
            <v>35</v>
          </cell>
          <cell r="AO7">
            <v>36</v>
          </cell>
        </row>
        <row r="8">
          <cell r="E8">
            <v>41533</v>
          </cell>
          <cell r="F8">
            <v>41539</v>
          </cell>
          <cell r="G8">
            <v>41546</v>
          </cell>
          <cell r="H8">
            <v>41553</v>
          </cell>
          <cell r="I8">
            <v>41560</v>
          </cell>
          <cell r="J8">
            <v>41567</v>
          </cell>
          <cell r="K8">
            <v>41574</v>
          </cell>
          <cell r="L8">
            <v>41581</v>
          </cell>
          <cell r="M8">
            <v>41588</v>
          </cell>
          <cell r="N8">
            <v>41595</v>
          </cell>
          <cell r="O8">
            <v>41602</v>
          </cell>
          <cell r="P8">
            <v>41609</v>
          </cell>
          <cell r="Q8">
            <v>41616</v>
          </cell>
          <cell r="R8">
            <v>41623</v>
          </cell>
          <cell r="S8">
            <v>41630</v>
          </cell>
          <cell r="T8">
            <v>41637</v>
          </cell>
          <cell r="U8">
            <v>41644</v>
          </cell>
          <cell r="V8">
            <v>41651</v>
          </cell>
          <cell r="W8">
            <v>41658</v>
          </cell>
          <cell r="X8">
            <v>41665</v>
          </cell>
          <cell r="Y8">
            <v>41672</v>
          </cell>
          <cell r="Z8">
            <v>41679</v>
          </cell>
          <cell r="AA8">
            <v>41686</v>
          </cell>
          <cell r="AB8">
            <v>41693</v>
          </cell>
          <cell r="AC8">
            <v>41700</v>
          </cell>
          <cell r="AD8">
            <v>41707</v>
          </cell>
          <cell r="AE8">
            <v>41714</v>
          </cell>
          <cell r="AF8">
            <v>41721</v>
          </cell>
          <cell r="AG8">
            <v>41728</v>
          </cell>
          <cell r="AH8">
            <v>41735</v>
          </cell>
          <cell r="AI8">
            <v>41742</v>
          </cell>
          <cell r="AJ8">
            <v>41749</v>
          </cell>
          <cell r="AK8">
            <v>41756</v>
          </cell>
          <cell r="AL8">
            <v>41763</v>
          </cell>
          <cell r="AM8">
            <v>41770</v>
          </cell>
          <cell r="AN8">
            <v>41777</v>
          </cell>
          <cell r="AO8">
            <v>41784</v>
          </cell>
        </row>
        <row r="9">
          <cell r="F9" t="str">
            <v>92/06/31</v>
          </cell>
          <cell r="G9" t="str">
            <v>92/07/07</v>
          </cell>
          <cell r="H9" t="str">
            <v>92/07/14</v>
          </cell>
          <cell r="I9" t="str">
            <v>92/07/21</v>
          </cell>
          <cell r="J9" t="str">
            <v>92/07/28</v>
          </cell>
          <cell r="K9" t="str">
            <v>92/08/05</v>
          </cell>
          <cell r="L9" t="str">
            <v>92/08/12</v>
          </cell>
          <cell r="M9" t="str">
            <v>92/08/19</v>
          </cell>
          <cell r="N9" t="str">
            <v>92/08/26</v>
          </cell>
          <cell r="O9" t="str">
            <v>92/09/03</v>
          </cell>
          <cell r="P9" t="str">
            <v>92/09/10</v>
          </cell>
          <cell r="Q9" t="str">
            <v>92/09/17</v>
          </cell>
          <cell r="R9" t="str">
            <v>92/09/24</v>
          </cell>
          <cell r="S9" t="str">
            <v>92/10/01</v>
          </cell>
          <cell r="T9" t="str">
            <v>92/10/08</v>
          </cell>
          <cell r="U9" t="str">
            <v>92/10/15</v>
          </cell>
          <cell r="V9" t="str">
            <v>92/10/22</v>
          </cell>
          <cell r="W9" t="str">
            <v>92/10/29</v>
          </cell>
          <cell r="X9" t="str">
            <v>92/11/06</v>
          </cell>
          <cell r="Y9" t="str">
            <v>92/11/13</v>
          </cell>
          <cell r="Z9" t="str">
            <v>92/11/20</v>
          </cell>
          <cell r="AA9" t="str">
            <v>92/11/27</v>
          </cell>
          <cell r="AB9" t="str">
            <v>92/12/04</v>
          </cell>
          <cell r="AC9" t="str">
            <v>92/12/11</v>
          </cell>
          <cell r="AD9" t="str">
            <v>92/12/18</v>
          </cell>
          <cell r="AE9" t="str">
            <v>92/12/25</v>
          </cell>
          <cell r="AF9" t="str">
            <v>93/01/03</v>
          </cell>
          <cell r="AG9" t="str">
            <v>93/01/10</v>
          </cell>
          <cell r="AH9" t="str">
            <v>93/01/17</v>
          </cell>
          <cell r="AI9" t="str">
            <v>93/01/24</v>
          </cell>
          <cell r="AJ9" t="str">
            <v>93/01/31</v>
          </cell>
          <cell r="AK9" t="str">
            <v>93/02/07</v>
          </cell>
          <cell r="AL9" t="str">
            <v>93/02/14</v>
          </cell>
          <cell r="AM9" t="str">
            <v>93/02/21</v>
          </cell>
          <cell r="AN9" t="str">
            <v>93/02/28</v>
          </cell>
          <cell r="AO9" t="str">
            <v>93/03/04</v>
          </cell>
        </row>
        <row r="10">
          <cell r="C10" t="str">
            <v>CPF Site Preparation</v>
          </cell>
          <cell r="D10">
            <v>1</v>
          </cell>
          <cell r="E10">
            <v>1000000</v>
          </cell>
          <cell r="F10">
            <v>6.5069999999999998E-3</v>
          </cell>
          <cell r="G10">
            <v>1.7335E-2</v>
          </cell>
          <cell r="H10">
            <v>2.495E-2</v>
          </cell>
          <cell r="I10">
            <v>3.4898999999999999E-2</v>
          </cell>
          <cell r="J10">
            <v>4.8057000000000002E-2</v>
          </cell>
          <cell r="K10">
            <v>6.3559000000000004E-2</v>
          </cell>
          <cell r="L10">
            <v>8.0905000000000005E-2</v>
          </cell>
          <cell r="M10">
            <v>9.8959000000000005E-2</v>
          </cell>
          <cell r="N10">
            <v>0.11920500000000001</v>
          </cell>
          <cell r="O10">
            <v>0.14078099999999999</v>
          </cell>
          <cell r="P10">
            <v>0.16415199999999999</v>
          </cell>
          <cell r="Q10">
            <v>0.18993599999999999</v>
          </cell>
          <cell r="R10">
            <v>0.219972</v>
          </cell>
          <cell r="S10">
            <v>0.25275999999999998</v>
          </cell>
          <cell r="T10">
            <v>0.28802499999999998</v>
          </cell>
          <cell r="U10">
            <v>0.325266</v>
          </cell>
          <cell r="V10">
            <v>0.36751800000000001</v>
          </cell>
          <cell r="W10">
            <v>0.41213899999999998</v>
          </cell>
          <cell r="X10">
            <v>0.45775500000000002</v>
          </cell>
          <cell r="Y10">
            <v>0.50493500000000002</v>
          </cell>
          <cell r="Z10">
            <v>0.55273600000000001</v>
          </cell>
          <cell r="AA10">
            <v>0.60053599999999996</v>
          </cell>
          <cell r="AB10">
            <v>0.64755399999999996</v>
          </cell>
          <cell r="AC10">
            <v>0.692658</v>
          </cell>
          <cell r="AD10">
            <v>0.73575900000000005</v>
          </cell>
          <cell r="AE10">
            <v>0.77625699999999997</v>
          </cell>
          <cell r="AF10">
            <v>0.81412899999999999</v>
          </cell>
          <cell r="AG10">
            <v>0.84860400000000002</v>
          </cell>
          <cell r="AH10">
            <v>0.88172700000000004</v>
          </cell>
          <cell r="AI10">
            <v>0.91103900000000004</v>
          </cell>
          <cell r="AJ10">
            <v>0.93660900000000002</v>
          </cell>
          <cell r="AK10">
            <v>0.95687500000000003</v>
          </cell>
          <cell r="AL10">
            <v>0.97536100000000003</v>
          </cell>
          <cell r="AM10">
            <v>0.98923700000000003</v>
          </cell>
          <cell r="AN10">
            <v>1</v>
          </cell>
          <cell r="AO10" t="e">
            <v>#N/A</v>
          </cell>
        </row>
        <row r="11">
          <cell r="B11">
            <v>1</v>
          </cell>
          <cell r="C11" t="str">
            <v>Engineering</v>
          </cell>
          <cell r="D11">
            <v>2</v>
          </cell>
          <cell r="E11">
            <v>14581</v>
          </cell>
          <cell r="F11">
            <v>0</v>
          </cell>
          <cell r="G11">
            <v>6.0522931847406772E-2</v>
          </cell>
          <cell r="H11">
            <v>0.32087441063009003</v>
          </cell>
          <cell r="I11">
            <v>0.57711101585940849</v>
          </cell>
          <cell r="J11">
            <v>0.82854693527646806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  <cell r="AC11">
            <v>1</v>
          </cell>
          <cell r="AD11">
            <v>1</v>
          </cell>
          <cell r="AE11">
            <v>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J11">
            <v>1</v>
          </cell>
          <cell r="AK11">
            <v>1</v>
          </cell>
          <cell r="AL11">
            <v>1</v>
          </cell>
          <cell r="AM11">
            <v>1</v>
          </cell>
          <cell r="AN11">
            <v>1</v>
          </cell>
          <cell r="AO11" t="e">
            <v>#N/A</v>
          </cell>
        </row>
        <row r="12">
          <cell r="B12">
            <v>1.1000000000000001</v>
          </cell>
          <cell r="C12" t="str">
            <v>Typical Drawing</v>
          </cell>
          <cell r="D12">
            <v>3</v>
          </cell>
          <cell r="E12">
            <v>982</v>
          </cell>
          <cell r="F12">
            <v>0</v>
          </cell>
          <cell r="G12">
            <v>0.353757225433526</v>
          </cell>
          <cell r="H12">
            <v>0.62774566473988436</v>
          </cell>
          <cell r="I12">
            <v>0.84624277456647401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>
            <v>1</v>
          </cell>
          <cell r="AD12">
            <v>1</v>
          </cell>
          <cell r="AE12">
            <v>1</v>
          </cell>
          <cell r="AF12">
            <v>1</v>
          </cell>
          <cell r="AG12">
            <v>1</v>
          </cell>
          <cell r="AH12">
            <v>1</v>
          </cell>
          <cell r="AI12">
            <v>1</v>
          </cell>
          <cell r="AJ12">
            <v>1</v>
          </cell>
          <cell r="AK12">
            <v>1</v>
          </cell>
          <cell r="AL12">
            <v>1</v>
          </cell>
          <cell r="AM12">
            <v>1</v>
          </cell>
          <cell r="AN12">
            <v>1</v>
          </cell>
          <cell r="AO12" t="e">
            <v>#N/A</v>
          </cell>
        </row>
        <row r="13">
          <cell r="B13" t="str">
            <v>1.1.1</v>
          </cell>
          <cell r="C13" t="str">
            <v>CPF- Specification of earth work</v>
          </cell>
          <cell r="D13">
            <v>4</v>
          </cell>
          <cell r="E13">
            <v>213</v>
          </cell>
          <cell r="F13">
            <v>0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>
            <v>1</v>
          </cell>
          <cell r="AD13">
            <v>1</v>
          </cell>
          <cell r="AE13">
            <v>1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1</v>
          </cell>
          <cell r="AN13">
            <v>1</v>
          </cell>
          <cell r="AO13" t="e">
            <v>#N/A</v>
          </cell>
        </row>
        <row r="14">
          <cell r="B14" t="str">
            <v>1.1.2</v>
          </cell>
          <cell r="C14" t="str">
            <v>CPF- Rock fill specification</v>
          </cell>
          <cell r="D14">
            <v>5</v>
          </cell>
          <cell r="E14">
            <v>214</v>
          </cell>
          <cell r="F14">
            <v>0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1</v>
          </cell>
          <cell r="AB14">
            <v>1</v>
          </cell>
          <cell r="AC14">
            <v>1</v>
          </cell>
          <cell r="AD14">
            <v>1</v>
          </cell>
          <cell r="AE14">
            <v>1</v>
          </cell>
          <cell r="AF14">
            <v>1</v>
          </cell>
          <cell r="AG14">
            <v>1</v>
          </cell>
          <cell r="AH14">
            <v>1</v>
          </cell>
          <cell r="AI14">
            <v>1</v>
          </cell>
          <cell r="AJ14">
            <v>1</v>
          </cell>
          <cell r="AK14">
            <v>1</v>
          </cell>
          <cell r="AL14">
            <v>1</v>
          </cell>
          <cell r="AM14">
            <v>1</v>
          </cell>
          <cell r="AN14">
            <v>1</v>
          </cell>
          <cell r="AO14" t="e">
            <v>#N/A</v>
          </cell>
        </row>
        <row r="15">
          <cell r="B15" t="str">
            <v>1.1.3</v>
          </cell>
          <cell r="C15" t="str">
            <v>Project Plot Plane</v>
          </cell>
          <cell r="D15">
            <v>6</v>
          </cell>
          <cell r="E15">
            <v>214</v>
          </cell>
          <cell r="F15">
            <v>0</v>
          </cell>
          <cell r="G15">
            <v>0.83333333333333337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1</v>
          </cell>
          <cell r="AG15">
            <v>1</v>
          </cell>
          <cell r="AH15">
            <v>1</v>
          </cell>
          <cell r="AI15">
            <v>1</v>
          </cell>
          <cell r="AJ15">
            <v>1</v>
          </cell>
          <cell r="AK15">
            <v>1</v>
          </cell>
          <cell r="AL15">
            <v>1</v>
          </cell>
          <cell r="AM15">
            <v>1</v>
          </cell>
          <cell r="AN15">
            <v>1</v>
          </cell>
          <cell r="AO15" t="e">
            <v>#N/A</v>
          </cell>
        </row>
        <row r="16">
          <cell r="B16" t="str">
            <v>1.1.4</v>
          </cell>
          <cell r="C16" t="str">
            <v>As-Built</v>
          </cell>
          <cell r="D16">
            <v>7</v>
          </cell>
          <cell r="E16">
            <v>343</v>
          </cell>
          <cell r="F16">
            <v>0</v>
          </cell>
          <cell r="G16">
            <v>0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1</v>
          </cell>
          <cell r="AO16" t="e">
            <v>#N/A</v>
          </cell>
        </row>
        <row r="17">
          <cell r="B17" t="str">
            <v>1.1.5</v>
          </cell>
          <cell r="C17" t="str">
            <v xml:space="preserve">HSE Plan </v>
          </cell>
          <cell r="D17">
            <v>8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B17">
            <v>1</v>
          </cell>
          <cell r="AC17">
            <v>1</v>
          </cell>
          <cell r="AD17">
            <v>1</v>
          </cell>
          <cell r="AE17">
            <v>1</v>
          </cell>
          <cell r="AF17">
            <v>1</v>
          </cell>
          <cell r="AG17">
            <v>1</v>
          </cell>
          <cell r="AH17">
            <v>1</v>
          </cell>
          <cell r="AI17">
            <v>1</v>
          </cell>
          <cell r="AJ17">
            <v>1</v>
          </cell>
          <cell r="AK17">
            <v>1</v>
          </cell>
          <cell r="AL17">
            <v>1</v>
          </cell>
          <cell r="AM17">
            <v>1</v>
          </cell>
          <cell r="AN17">
            <v>1</v>
          </cell>
          <cell r="AO17" t="e">
            <v>#N/A</v>
          </cell>
        </row>
        <row r="18">
          <cell r="B18" t="str">
            <v>1.1.6</v>
          </cell>
          <cell r="C18" t="str">
            <v xml:space="preserve">ERP </v>
          </cell>
          <cell r="D18">
            <v>9</v>
          </cell>
          <cell r="F18">
            <v>0</v>
          </cell>
          <cell r="G18">
            <v>0</v>
          </cell>
          <cell r="H18">
            <v>2.7777777777777776E-2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>
            <v>1</v>
          </cell>
          <cell r="AD18">
            <v>1</v>
          </cell>
          <cell r="AE18">
            <v>1</v>
          </cell>
          <cell r="AF18">
            <v>1</v>
          </cell>
          <cell r="AG18">
            <v>1</v>
          </cell>
          <cell r="AH18">
            <v>1</v>
          </cell>
          <cell r="AI18">
            <v>1</v>
          </cell>
          <cell r="AJ18">
            <v>1</v>
          </cell>
          <cell r="AK18">
            <v>1</v>
          </cell>
          <cell r="AL18">
            <v>1</v>
          </cell>
          <cell r="AM18">
            <v>1</v>
          </cell>
          <cell r="AN18">
            <v>1</v>
          </cell>
          <cell r="AO18" t="e">
            <v>#N/A</v>
          </cell>
        </row>
        <row r="19">
          <cell r="B19" t="str">
            <v>1.1.7</v>
          </cell>
          <cell r="C19" t="str">
            <v xml:space="preserve">QC- Plan and quality manual </v>
          </cell>
          <cell r="D19">
            <v>10</v>
          </cell>
          <cell r="F19">
            <v>0</v>
          </cell>
          <cell r="G19">
            <v>0</v>
          </cell>
          <cell r="H19">
            <v>0</v>
          </cell>
          <cell r="I19">
            <v>0.77777777777777779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>
            <v>1</v>
          </cell>
          <cell r="AD19">
            <v>1</v>
          </cell>
          <cell r="AE19">
            <v>1</v>
          </cell>
          <cell r="AF19">
            <v>1</v>
          </cell>
          <cell r="AG19">
            <v>1</v>
          </cell>
          <cell r="AH19">
            <v>1</v>
          </cell>
          <cell r="AI19">
            <v>1</v>
          </cell>
          <cell r="AJ19">
            <v>1</v>
          </cell>
          <cell r="AK19">
            <v>1</v>
          </cell>
          <cell r="AL19">
            <v>1</v>
          </cell>
          <cell r="AM19">
            <v>1</v>
          </cell>
          <cell r="AN19">
            <v>1</v>
          </cell>
          <cell r="AO19" t="e">
            <v>#N/A</v>
          </cell>
        </row>
        <row r="20">
          <cell r="B20" t="str">
            <v>1.1.8</v>
          </cell>
          <cell r="C20" t="str">
            <v xml:space="preserve">ITP for site preparation </v>
          </cell>
          <cell r="D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  <cell r="S20">
            <v>1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1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1</v>
          </cell>
          <cell r="AO20" t="e">
            <v>#N/A</v>
          </cell>
        </row>
        <row r="21">
          <cell r="B21">
            <v>1.2</v>
          </cell>
          <cell r="C21" t="str">
            <v>Zone-01</v>
          </cell>
          <cell r="D21">
            <v>12</v>
          </cell>
          <cell r="E21">
            <v>4185</v>
          </cell>
          <cell r="F21">
            <v>0</v>
          </cell>
          <cell r="G21">
            <v>0.1111111111111111</v>
          </cell>
          <cell r="H21">
            <v>0.88888888888888884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>
            <v>1</v>
          </cell>
          <cell r="AD21">
            <v>1</v>
          </cell>
          <cell r="AE21">
            <v>1</v>
          </cell>
          <cell r="AF21">
            <v>1</v>
          </cell>
          <cell r="AG21">
            <v>1</v>
          </cell>
          <cell r="AH21">
            <v>1</v>
          </cell>
          <cell r="AI21">
            <v>1</v>
          </cell>
          <cell r="AJ21">
            <v>1</v>
          </cell>
          <cell r="AK21">
            <v>1</v>
          </cell>
          <cell r="AL21">
            <v>1</v>
          </cell>
          <cell r="AM21">
            <v>1</v>
          </cell>
          <cell r="AN21">
            <v>1</v>
          </cell>
          <cell r="AO21" t="e">
            <v>#N/A</v>
          </cell>
        </row>
        <row r="22">
          <cell r="B22" t="str">
            <v>1.2.1</v>
          </cell>
          <cell r="C22" t="str">
            <v>CPF-Rogh grading plan and topography map,detail and section</v>
          </cell>
          <cell r="D22">
            <v>13</v>
          </cell>
          <cell r="E22">
            <v>465</v>
          </cell>
          <cell r="F22">
            <v>0</v>
          </cell>
          <cell r="G22">
            <v>0.83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1</v>
          </cell>
          <cell r="S22">
            <v>1</v>
          </cell>
          <cell r="T22">
            <v>1</v>
          </cell>
          <cell r="U22">
            <v>1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C22">
            <v>1</v>
          </cell>
          <cell r="AD22">
            <v>1</v>
          </cell>
          <cell r="AE22">
            <v>1</v>
          </cell>
          <cell r="AF22">
            <v>1</v>
          </cell>
          <cell r="AG22">
            <v>1</v>
          </cell>
          <cell r="AH22">
            <v>1</v>
          </cell>
          <cell r="AI22">
            <v>1</v>
          </cell>
          <cell r="AJ22">
            <v>1</v>
          </cell>
          <cell r="AK22">
            <v>1</v>
          </cell>
          <cell r="AL22">
            <v>1</v>
          </cell>
          <cell r="AM22">
            <v>1</v>
          </cell>
          <cell r="AN22">
            <v>1</v>
          </cell>
          <cell r="AO22" t="e">
            <v>#N/A</v>
          </cell>
        </row>
        <row r="23">
          <cell r="B23" t="str">
            <v>1.2.2</v>
          </cell>
          <cell r="C23" t="str">
            <v>CPF-Finish Grading Plan</v>
          </cell>
          <cell r="D23">
            <v>14</v>
          </cell>
          <cell r="E23">
            <v>465</v>
          </cell>
          <cell r="F23">
            <v>0</v>
          </cell>
          <cell r="G23">
            <v>0.17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1</v>
          </cell>
          <cell r="AB23">
            <v>1</v>
          </cell>
          <cell r="AC23">
            <v>1</v>
          </cell>
          <cell r="AD23">
            <v>1</v>
          </cell>
          <cell r="AE23">
            <v>1</v>
          </cell>
          <cell r="AF23">
            <v>1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 t="e">
            <v>#N/A</v>
          </cell>
        </row>
        <row r="24">
          <cell r="B24" t="str">
            <v>1.2.3</v>
          </cell>
          <cell r="C24" t="str">
            <v>CPF-Soil and Roack Fill Compaction layers and section</v>
          </cell>
          <cell r="D24">
            <v>15</v>
          </cell>
          <cell r="E24">
            <v>465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>
            <v>1</v>
          </cell>
          <cell r="AD24">
            <v>1</v>
          </cell>
          <cell r="AE24">
            <v>1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1</v>
          </cell>
          <cell r="AM24">
            <v>1</v>
          </cell>
          <cell r="AN24">
            <v>1</v>
          </cell>
          <cell r="AO24" t="e">
            <v>#N/A</v>
          </cell>
        </row>
        <row r="25">
          <cell r="B25" t="str">
            <v>1.2.4</v>
          </cell>
          <cell r="C25" t="str">
            <v>CPF-Spcification of Earth work</v>
          </cell>
          <cell r="D25">
            <v>16</v>
          </cell>
          <cell r="E25">
            <v>465</v>
          </cell>
          <cell r="F25">
            <v>0</v>
          </cell>
          <cell r="G25">
            <v>0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>
            <v>1</v>
          </cell>
          <cell r="AD25">
            <v>1</v>
          </cell>
          <cell r="AE25">
            <v>1</v>
          </cell>
          <cell r="AF25">
            <v>1</v>
          </cell>
          <cell r="AG25">
            <v>1</v>
          </cell>
          <cell r="AH25">
            <v>1</v>
          </cell>
          <cell r="AI25">
            <v>1</v>
          </cell>
          <cell r="AJ25">
            <v>1</v>
          </cell>
          <cell r="AK25">
            <v>1</v>
          </cell>
          <cell r="AL25">
            <v>1</v>
          </cell>
          <cell r="AM25">
            <v>1</v>
          </cell>
          <cell r="AN25">
            <v>1</v>
          </cell>
          <cell r="AO25" t="e">
            <v>#N/A</v>
          </cell>
        </row>
        <row r="26">
          <cell r="B26" t="str">
            <v>1.2.5</v>
          </cell>
          <cell r="C26" t="str">
            <v>CPF-Diversion channel plan ,section and details</v>
          </cell>
          <cell r="D26">
            <v>17</v>
          </cell>
          <cell r="E26">
            <v>465</v>
          </cell>
          <cell r="F26">
            <v>0</v>
          </cell>
          <cell r="G26">
            <v>0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1</v>
          </cell>
          <cell r="AB26">
            <v>1</v>
          </cell>
          <cell r="AC26">
            <v>1</v>
          </cell>
          <cell r="AD26">
            <v>1</v>
          </cell>
          <cell r="AE26">
            <v>1</v>
          </cell>
          <cell r="AF26">
            <v>1</v>
          </cell>
          <cell r="AG26">
            <v>1</v>
          </cell>
          <cell r="AH26">
            <v>1</v>
          </cell>
          <cell r="AI26">
            <v>1</v>
          </cell>
          <cell r="AJ26">
            <v>1</v>
          </cell>
          <cell r="AK26">
            <v>1</v>
          </cell>
          <cell r="AL26">
            <v>1</v>
          </cell>
          <cell r="AM26">
            <v>1</v>
          </cell>
          <cell r="AN26">
            <v>1</v>
          </cell>
          <cell r="AO26" t="e">
            <v>#N/A</v>
          </cell>
        </row>
        <row r="27">
          <cell r="B27" t="str">
            <v>1.2.6</v>
          </cell>
          <cell r="C27" t="str">
            <v>CPF-Stone Pitch plan, Section and details</v>
          </cell>
          <cell r="D27">
            <v>18</v>
          </cell>
          <cell r="E27">
            <v>465</v>
          </cell>
          <cell r="F27">
            <v>0</v>
          </cell>
          <cell r="G27">
            <v>0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1</v>
          </cell>
          <cell r="AG27">
            <v>1</v>
          </cell>
          <cell r="AH27">
            <v>1</v>
          </cell>
          <cell r="AI27">
            <v>1</v>
          </cell>
          <cell r="AJ27">
            <v>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 t="e">
            <v>#N/A</v>
          </cell>
        </row>
        <row r="28">
          <cell r="B28" t="str">
            <v>1.2.7</v>
          </cell>
          <cell r="C28" t="str">
            <v>CPF-Access roads -Plan,Section and details</v>
          </cell>
          <cell r="D28">
            <v>19</v>
          </cell>
          <cell r="E28">
            <v>465</v>
          </cell>
          <cell r="F28">
            <v>0</v>
          </cell>
          <cell r="G28">
            <v>0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1</v>
          </cell>
          <cell r="AG28">
            <v>1</v>
          </cell>
          <cell r="AH28">
            <v>1</v>
          </cell>
          <cell r="AI28">
            <v>1</v>
          </cell>
          <cell r="AJ28">
            <v>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 t="e">
            <v>#N/A</v>
          </cell>
        </row>
        <row r="29">
          <cell r="B29" t="str">
            <v>1.2.8</v>
          </cell>
          <cell r="C29" t="str">
            <v>CPF-Fencing&amp;gate plan,Section and Details</v>
          </cell>
          <cell r="D29">
            <v>20</v>
          </cell>
          <cell r="E29">
            <v>465</v>
          </cell>
          <cell r="F29">
            <v>0</v>
          </cell>
          <cell r="G29">
            <v>0</v>
          </cell>
          <cell r="H29">
            <v>0.83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1</v>
          </cell>
          <cell r="AB29">
            <v>1</v>
          </cell>
          <cell r="AC29">
            <v>1</v>
          </cell>
          <cell r="AD29">
            <v>1</v>
          </cell>
          <cell r="AE29">
            <v>1</v>
          </cell>
          <cell r="AF29">
            <v>1</v>
          </cell>
          <cell r="AG29">
            <v>1</v>
          </cell>
          <cell r="AH29">
            <v>1</v>
          </cell>
          <cell r="AI29">
            <v>1</v>
          </cell>
          <cell r="AJ29">
            <v>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 t="e">
            <v>#N/A</v>
          </cell>
        </row>
        <row r="30">
          <cell r="B30" t="str">
            <v>1.2.9</v>
          </cell>
          <cell r="C30" t="str">
            <v>CPF-All crossing details</v>
          </cell>
          <cell r="D30">
            <v>21</v>
          </cell>
          <cell r="E30">
            <v>465</v>
          </cell>
          <cell r="F30">
            <v>0</v>
          </cell>
          <cell r="G30">
            <v>0</v>
          </cell>
          <cell r="H30">
            <v>0.17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>
            <v>1</v>
          </cell>
          <cell r="AD30">
            <v>1</v>
          </cell>
          <cell r="AE30">
            <v>1</v>
          </cell>
          <cell r="AF30">
            <v>1</v>
          </cell>
          <cell r="AG30">
            <v>1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1</v>
          </cell>
          <cell r="AO30" t="e">
            <v>#N/A</v>
          </cell>
        </row>
        <row r="31">
          <cell r="B31">
            <v>1.3</v>
          </cell>
          <cell r="C31" t="str">
            <v>Zone-02</v>
          </cell>
          <cell r="D31">
            <v>22</v>
          </cell>
          <cell r="E31">
            <v>4396</v>
          </cell>
          <cell r="F31">
            <v>0</v>
          </cell>
          <cell r="G31">
            <v>0</v>
          </cell>
          <cell r="H31">
            <v>0</v>
          </cell>
          <cell r="I31">
            <v>0.66666666666666663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R31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>
            <v>1</v>
          </cell>
          <cell r="AD31">
            <v>1</v>
          </cell>
          <cell r="AE31">
            <v>1</v>
          </cell>
          <cell r="AF31">
            <v>1</v>
          </cell>
          <cell r="AG31">
            <v>1</v>
          </cell>
          <cell r="AH31">
            <v>1</v>
          </cell>
          <cell r="AI31">
            <v>1</v>
          </cell>
          <cell r="AJ31">
            <v>1</v>
          </cell>
          <cell r="AK31">
            <v>1</v>
          </cell>
          <cell r="AL31">
            <v>1</v>
          </cell>
          <cell r="AM31">
            <v>1</v>
          </cell>
          <cell r="AN31">
            <v>1</v>
          </cell>
          <cell r="AO31" t="e">
            <v>#N/A</v>
          </cell>
        </row>
        <row r="32">
          <cell r="B32" t="str">
            <v>1.3.1</v>
          </cell>
          <cell r="C32" t="str">
            <v>CPF-Rogh grading plan and topography map,detail and section</v>
          </cell>
          <cell r="D32">
            <v>23</v>
          </cell>
          <cell r="E32">
            <v>488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  <cell r="P32">
            <v>1</v>
          </cell>
          <cell r="Q32">
            <v>1</v>
          </cell>
          <cell r="R32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>
            <v>1</v>
          </cell>
          <cell r="AD32">
            <v>1</v>
          </cell>
          <cell r="AE32">
            <v>1</v>
          </cell>
          <cell r="AF32">
            <v>1</v>
          </cell>
          <cell r="AG32">
            <v>1</v>
          </cell>
          <cell r="AH32">
            <v>1</v>
          </cell>
          <cell r="AI32">
            <v>1</v>
          </cell>
          <cell r="AJ32">
            <v>1</v>
          </cell>
          <cell r="AK32">
            <v>1</v>
          </cell>
          <cell r="AL32">
            <v>1</v>
          </cell>
          <cell r="AM32">
            <v>1</v>
          </cell>
          <cell r="AN32">
            <v>1</v>
          </cell>
          <cell r="AO32" t="e">
            <v>#N/A</v>
          </cell>
        </row>
        <row r="33">
          <cell r="B33" t="str">
            <v>1.3.2</v>
          </cell>
          <cell r="C33" t="str">
            <v>CPF-Finish Grading Plan</v>
          </cell>
          <cell r="D33">
            <v>24</v>
          </cell>
          <cell r="E33">
            <v>488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>
            <v>1</v>
          </cell>
          <cell r="AD33">
            <v>1</v>
          </cell>
          <cell r="AE33">
            <v>1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1</v>
          </cell>
          <cell r="AK33">
            <v>1</v>
          </cell>
          <cell r="AL33">
            <v>1</v>
          </cell>
          <cell r="AM33">
            <v>1</v>
          </cell>
          <cell r="AN33">
            <v>1</v>
          </cell>
          <cell r="AO33" t="e">
            <v>#N/A</v>
          </cell>
        </row>
        <row r="34">
          <cell r="B34" t="str">
            <v>1.3.3</v>
          </cell>
          <cell r="C34" t="str">
            <v>CPF-Soil and Roack Fill Compaction layers and section</v>
          </cell>
          <cell r="D34">
            <v>25</v>
          </cell>
          <cell r="E34">
            <v>488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1</v>
          </cell>
          <cell r="AB34">
            <v>1</v>
          </cell>
          <cell r="AC34">
            <v>1</v>
          </cell>
          <cell r="AD34">
            <v>1</v>
          </cell>
          <cell r="AE34">
            <v>1</v>
          </cell>
          <cell r="AF34">
            <v>1</v>
          </cell>
          <cell r="AG34">
            <v>1</v>
          </cell>
          <cell r="AH34">
            <v>1</v>
          </cell>
          <cell r="AI34">
            <v>1</v>
          </cell>
          <cell r="AJ34">
            <v>1</v>
          </cell>
          <cell r="AK34">
            <v>1</v>
          </cell>
          <cell r="AL34">
            <v>1</v>
          </cell>
          <cell r="AM34">
            <v>1</v>
          </cell>
          <cell r="AN34">
            <v>1</v>
          </cell>
          <cell r="AO34" t="e">
            <v>#N/A</v>
          </cell>
        </row>
        <row r="35">
          <cell r="B35" t="str">
            <v>1.3.4</v>
          </cell>
          <cell r="C35" t="str">
            <v>CPF-Spcification of Earth work</v>
          </cell>
          <cell r="D35">
            <v>26</v>
          </cell>
          <cell r="E35">
            <v>488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R35">
            <v>1</v>
          </cell>
          <cell r="S35">
            <v>1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>
            <v>1</v>
          </cell>
          <cell r="AD35">
            <v>1</v>
          </cell>
          <cell r="AE35">
            <v>1</v>
          </cell>
          <cell r="AF35">
            <v>1</v>
          </cell>
          <cell r="AG35">
            <v>1</v>
          </cell>
          <cell r="AH35">
            <v>1</v>
          </cell>
          <cell r="AI35">
            <v>1</v>
          </cell>
          <cell r="AJ35">
            <v>1</v>
          </cell>
          <cell r="AK35">
            <v>1</v>
          </cell>
          <cell r="AL35">
            <v>1</v>
          </cell>
          <cell r="AM35">
            <v>1</v>
          </cell>
          <cell r="AN35">
            <v>1</v>
          </cell>
          <cell r="AO35" t="e">
            <v>#N/A</v>
          </cell>
        </row>
        <row r="36">
          <cell r="B36" t="str">
            <v>1.3.5</v>
          </cell>
          <cell r="C36" t="str">
            <v>CPF-Diversion channel plan ,section and details</v>
          </cell>
          <cell r="D36">
            <v>27</v>
          </cell>
          <cell r="E36">
            <v>488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  <cell r="O36">
            <v>1</v>
          </cell>
          <cell r="P36">
            <v>1</v>
          </cell>
          <cell r="Q36">
            <v>1</v>
          </cell>
          <cell r="R36">
            <v>1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>
            <v>1</v>
          </cell>
          <cell r="AD36">
            <v>1</v>
          </cell>
          <cell r="AE36">
            <v>1</v>
          </cell>
          <cell r="AF36">
            <v>1</v>
          </cell>
          <cell r="AG36">
            <v>1</v>
          </cell>
          <cell r="AH36">
            <v>1</v>
          </cell>
          <cell r="AI36">
            <v>1</v>
          </cell>
          <cell r="AJ36">
            <v>1</v>
          </cell>
          <cell r="AK36">
            <v>1</v>
          </cell>
          <cell r="AL36">
            <v>1</v>
          </cell>
          <cell r="AM36">
            <v>1</v>
          </cell>
          <cell r="AN36">
            <v>1</v>
          </cell>
          <cell r="AO36" t="e">
            <v>#N/A</v>
          </cell>
        </row>
        <row r="37">
          <cell r="B37" t="str">
            <v>1.3.6</v>
          </cell>
          <cell r="C37" t="str">
            <v>CPF-Stone Pitch plan, Section and details</v>
          </cell>
          <cell r="D37">
            <v>28</v>
          </cell>
          <cell r="E37">
            <v>488</v>
          </cell>
          <cell r="F37">
            <v>0</v>
          </cell>
          <cell r="G37">
            <v>0</v>
          </cell>
          <cell r="H37">
            <v>0</v>
          </cell>
          <cell r="I37">
            <v>0.83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  <cell r="P37">
            <v>1</v>
          </cell>
          <cell r="Q37">
            <v>1</v>
          </cell>
          <cell r="R37">
            <v>1</v>
          </cell>
          <cell r="S37">
            <v>1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 t="e">
            <v>#N/A</v>
          </cell>
        </row>
        <row r="38">
          <cell r="B38" t="str">
            <v>1.3.7</v>
          </cell>
          <cell r="C38" t="str">
            <v>CPF-Access roads -Plan,Section and details</v>
          </cell>
          <cell r="D38">
            <v>29</v>
          </cell>
          <cell r="E38">
            <v>488</v>
          </cell>
          <cell r="F38">
            <v>0</v>
          </cell>
          <cell r="G38">
            <v>0</v>
          </cell>
          <cell r="H38">
            <v>0</v>
          </cell>
          <cell r="I38">
            <v>0.17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>
            <v>1</v>
          </cell>
          <cell r="AD38">
            <v>1</v>
          </cell>
          <cell r="AE38">
            <v>1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  <cell r="AJ38">
            <v>1</v>
          </cell>
          <cell r="AK38">
            <v>1</v>
          </cell>
          <cell r="AL38">
            <v>1</v>
          </cell>
          <cell r="AM38">
            <v>1</v>
          </cell>
          <cell r="AN38">
            <v>1</v>
          </cell>
          <cell r="AO38" t="e">
            <v>#N/A</v>
          </cell>
        </row>
        <row r="39">
          <cell r="B39" t="str">
            <v>1.3.8</v>
          </cell>
          <cell r="C39" t="str">
            <v>CPF-Fencing&amp;gate plan,Section and Details</v>
          </cell>
          <cell r="D39">
            <v>30</v>
          </cell>
          <cell r="E39">
            <v>488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  <cell r="P39">
            <v>1</v>
          </cell>
          <cell r="Q39">
            <v>1</v>
          </cell>
          <cell r="R39">
            <v>1</v>
          </cell>
          <cell r="S39">
            <v>1</v>
          </cell>
          <cell r="T39">
            <v>1</v>
          </cell>
          <cell r="U39">
            <v>1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 t="e">
            <v>#N/A</v>
          </cell>
        </row>
        <row r="40">
          <cell r="B40" t="str">
            <v>1.3.9</v>
          </cell>
          <cell r="C40" t="str">
            <v>CPF-All crossing details</v>
          </cell>
          <cell r="D40">
            <v>31</v>
          </cell>
          <cell r="E40">
            <v>488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1</v>
          </cell>
          <cell r="P40">
            <v>1</v>
          </cell>
          <cell r="Q40">
            <v>1</v>
          </cell>
          <cell r="R40">
            <v>1</v>
          </cell>
          <cell r="S40">
            <v>1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  <cell r="AC40">
            <v>1</v>
          </cell>
          <cell r="AD40">
            <v>1</v>
          </cell>
          <cell r="AE40">
            <v>1</v>
          </cell>
          <cell r="AF40">
            <v>1</v>
          </cell>
          <cell r="AG40">
            <v>1</v>
          </cell>
          <cell r="AH40">
            <v>1</v>
          </cell>
          <cell r="AI40">
            <v>1</v>
          </cell>
          <cell r="AJ40">
            <v>1</v>
          </cell>
          <cell r="AK40">
            <v>1</v>
          </cell>
          <cell r="AL40">
            <v>1</v>
          </cell>
          <cell r="AM40">
            <v>1</v>
          </cell>
          <cell r="AN40">
            <v>1</v>
          </cell>
          <cell r="AO40" t="e">
            <v>#N/A</v>
          </cell>
        </row>
        <row r="41">
          <cell r="B41">
            <v>1.4</v>
          </cell>
          <cell r="C41" t="str">
            <v>Zone-03</v>
          </cell>
          <cell r="D41">
            <v>32</v>
          </cell>
          <cell r="E41">
            <v>5018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0.44444444444444442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1</v>
          </cell>
          <cell r="U41">
            <v>1</v>
          </cell>
          <cell r="V41">
            <v>1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 t="e">
            <v>#N/A</v>
          </cell>
        </row>
        <row r="42">
          <cell r="B42" t="str">
            <v>1.4.1</v>
          </cell>
          <cell r="C42" t="str">
            <v>CPF-Rogh grading plan and topography map,detail and section</v>
          </cell>
          <cell r="D42">
            <v>33</v>
          </cell>
          <cell r="E42">
            <v>558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  <cell r="AK42">
            <v>1</v>
          </cell>
          <cell r="AL42">
            <v>1</v>
          </cell>
          <cell r="AM42">
            <v>1</v>
          </cell>
          <cell r="AN42">
            <v>1</v>
          </cell>
          <cell r="AO42" t="e">
            <v>#N/A</v>
          </cell>
        </row>
        <row r="43">
          <cell r="B43" t="str">
            <v>1.4.2</v>
          </cell>
          <cell r="C43" t="str">
            <v>CPF-Finish Grading Plan</v>
          </cell>
          <cell r="D43">
            <v>34</v>
          </cell>
          <cell r="E43">
            <v>558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R43">
            <v>1</v>
          </cell>
          <cell r="S43">
            <v>1</v>
          </cell>
          <cell r="T43">
            <v>1</v>
          </cell>
          <cell r="U43">
            <v>1</v>
          </cell>
          <cell r="V43">
            <v>1</v>
          </cell>
          <cell r="W43">
            <v>1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>
            <v>1</v>
          </cell>
          <cell r="AD43">
            <v>1</v>
          </cell>
          <cell r="AE43">
            <v>1</v>
          </cell>
          <cell r="AF43">
            <v>1</v>
          </cell>
          <cell r="AG43">
            <v>1</v>
          </cell>
          <cell r="AH43">
            <v>1</v>
          </cell>
          <cell r="AI43">
            <v>1</v>
          </cell>
          <cell r="AJ43">
            <v>1</v>
          </cell>
          <cell r="AK43">
            <v>1</v>
          </cell>
          <cell r="AL43">
            <v>1</v>
          </cell>
          <cell r="AM43">
            <v>1</v>
          </cell>
          <cell r="AN43">
            <v>1</v>
          </cell>
          <cell r="AO43" t="e">
            <v>#N/A</v>
          </cell>
        </row>
        <row r="44">
          <cell r="B44" t="str">
            <v>1.4.3</v>
          </cell>
          <cell r="C44" t="str">
            <v>CPF-Soil and Roack Fill Compaction layers and section</v>
          </cell>
          <cell r="D44">
            <v>35</v>
          </cell>
          <cell r="E44">
            <v>558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1</v>
          </cell>
          <cell r="P44">
            <v>1</v>
          </cell>
          <cell r="Q44">
            <v>1</v>
          </cell>
          <cell r="R44">
            <v>1</v>
          </cell>
          <cell r="S44">
            <v>1</v>
          </cell>
          <cell r="T44">
            <v>1</v>
          </cell>
          <cell r="U44">
            <v>1</v>
          </cell>
          <cell r="V44">
            <v>1</v>
          </cell>
          <cell r="W44">
            <v>1</v>
          </cell>
          <cell r="X44">
            <v>1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>
            <v>1</v>
          </cell>
          <cell r="AD44">
            <v>1</v>
          </cell>
          <cell r="AE44">
            <v>1</v>
          </cell>
          <cell r="AF44">
            <v>1</v>
          </cell>
          <cell r="AG44">
            <v>1</v>
          </cell>
          <cell r="AH44">
            <v>1</v>
          </cell>
          <cell r="AI44">
            <v>1</v>
          </cell>
          <cell r="AJ44">
            <v>1</v>
          </cell>
          <cell r="AK44">
            <v>1</v>
          </cell>
          <cell r="AL44">
            <v>1</v>
          </cell>
          <cell r="AM44">
            <v>1</v>
          </cell>
          <cell r="AN44">
            <v>1</v>
          </cell>
          <cell r="AO44" t="e">
            <v>#N/A</v>
          </cell>
        </row>
        <row r="45">
          <cell r="B45" t="str">
            <v>1.4.4</v>
          </cell>
          <cell r="C45" t="str">
            <v>CPF-Spcification of Earth work</v>
          </cell>
          <cell r="D45">
            <v>36</v>
          </cell>
          <cell r="E45">
            <v>558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0.83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  <cell r="O45">
            <v>1</v>
          </cell>
          <cell r="P45">
            <v>1</v>
          </cell>
          <cell r="Q45">
            <v>1</v>
          </cell>
          <cell r="R45">
            <v>1</v>
          </cell>
          <cell r="S45">
            <v>1</v>
          </cell>
          <cell r="T45">
            <v>1</v>
          </cell>
          <cell r="U45">
            <v>1</v>
          </cell>
          <cell r="V45">
            <v>1</v>
          </cell>
          <cell r="W45">
            <v>1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>
            <v>1</v>
          </cell>
          <cell r="AD45">
            <v>1</v>
          </cell>
          <cell r="AE45">
            <v>1</v>
          </cell>
          <cell r="AF45">
            <v>1</v>
          </cell>
          <cell r="AG45">
            <v>1</v>
          </cell>
          <cell r="AH45">
            <v>1</v>
          </cell>
          <cell r="AI45">
            <v>1</v>
          </cell>
          <cell r="AJ45">
            <v>1</v>
          </cell>
          <cell r="AK45">
            <v>1</v>
          </cell>
          <cell r="AL45">
            <v>1</v>
          </cell>
          <cell r="AM45">
            <v>1</v>
          </cell>
          <cell r="AN45">
            <v>1</v>
          </cell>
          <cell r="AO45" t="e">
            <v>#N/A</v>
          </cell>
        </row>
        <row r="46">
          <cell r="B46" t="str">
            <v>1.4.5</v>
          </cell>
          <cell r="C46" t="str">
            <v>CPF-Diversion channel plan ,section and details</v>
          </cell>
          <cell r="D46">
            <v>37</v>
          </cell>
          <cell r="E46">
            <v>558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0.17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  <cell r="O46">
            <v>1</v>
          </cell>
          <cell r="P46">
            <v>1</v>
          </cell>
          <cell r="Q46">
            <v>1</v>
          </cell>
          <cell r="R46">
            <v>1</v>
          </cell>
          <cell r="S46">
            <v>1</v>
          </cell>
          <cell r="T46">
            <v>1</v>
          </cell>
          <cell r="U46">
            <v>1</v>
          </cell>
          <cell r="V46">
            <v>1</v>
          </cell>
          <cell r="W46">
            <v>1</v>
          </cell>
          <cell r="X46">
            <v>1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>
            <v>1</v>
          </cell>
          <cell r="AD46">
            <v>1</v>
          </cell>
          <cell r="AE46">
            <v>1</v>
          </cell>
          <cell r="AF46">
            <v>1</v>
          </cell>
          <cell r="AG46">
            <v>1</v>
          </cell>
          <cell r="AH46">
            <v>1</v>
          </cell>
          <cell r="AI46">
            <v>1</v>
          </cell>
          <cell r="AJ46">
            <v>1</v>
          </cell>
          <cell r="AK46">
            <v>1</v>
          </cell>
          <cell r="AL46">
            <v>1</v>
          </cell>
          <cell r="AM46">
            <v>1</v>
          </cell>
          <cell r="AN46">
            <v>1</v>
          </cell>
          <cell r="AO46" t="e">
            <v>#N/A</v>
          </cell>
        </row>
        <row r="47">
          <cell r="B47" t="str">
            <v>1.4.6</v>
          </cell>
          <cell r="C47" t="str">
            <v>CPF-Stone Pitch plan, Section and details</v>
          </cell>
          <cell r="D47">
            <v>38</v>
          </cell>
          <cell r="E47">
            <v>558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>
            <v>1</v>
          </cell>
          <cell r="AD47">
            <v>1</v>
          </cell>
          <cell r="AE47">
            <v>1</v>
          </cell>
          <cell r="AF47">
            <v>1</v>
          </cell>
          <cell r="AG47">
            <v>1</v>
          </cell>
          <cell r="AH47">
            <v>1</v>
          </cell>
          <cell r="AI47">
            <v>1</v>
          </cell>
          <cell r="AJ47">
            <v>1</v>
          </cell>
          <cell r="AK47">
            <v>1</v>
          </cell>
          <cell r="AL47">
            <v>1</v>
          </cell>
          <cell r="AM47">
            <v>1</v>
          </cell>
          <cell r="AN47">
            <v>1</v>
          </cell>
          <cell r="AO47" t="e">
            <v>#N/A</v>
          </cell>
        </row>
        <row r="48">
          <cell r="B48" t="str">
            <v>1.4.7</v>
          </cell>
          <cell r="C48" t="str">
            <v>CPF-Access roads -Plan,Section and details</v>
          </cell>
          <cell r="D48">
            <v>39</v>
          </cell>
          <cell r="E48">
            <v>558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  <cell r="O48">
            <v>1</v>
          </cell>
          <cell r="P48">
            <v>1</v>
          </cell>
          <cell r="Q48">
            <v>1</v>
          </cell>
          <cell r="R48">
            <v>1</v>
          </cell>
          <cell r="S48">
            <v>1</v>
          </cell>
          <cell r="T48">
            <v>1</v>
          </cell>
          <cell r="U48">
            <v>1</v>
          </cell>
          <cell r="V48">
            <v>1</v>
          </cell>
          <cell r="W48">
            <v>1</v>
          </cell>
          <cell r="X48">
            <v>1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>
            <v>1</v>
          </cell>
          <cell r="AD48">
            <v>1</v>
          </cell>
          <cell r="AE48">
            <v>1</v>
          </cell>
          <cell r="AF48">
            <v>1</v>
          </cell>
          <cell r="AG48">
            <v>1</v>
          </cell>
          <cell r="AH48">
            <v>1</v>
          </cell>
          <cell r="AI48">
            <v>1</v>
          </cell>
          <cell r="AJ48">
            <v>1</v>
          </cell>
          <cell r="AK48">
            <v>1</v>
          </cell>
          <cell r="AL48">
            <v>1</v>
          </cell>
          <cell r="AM48">
            <v>1</v>
          </cell>
          <cell r="AN48">
            <v>1</v>
          </cell>
          <cell r="AO48" t="e">
            <v>#N/A</v>
          </cell>
        </row>
        <row r="49">
          <cell r="B49" t="str">
            <v>1.4.8</v>
          </cell>
          <cell r="C49" t="str">
            <v>CPF-Fencing&amp;gate plan,Section and Details</v>
          </cell>
          <cell r="D49">
            <v>40</v>
          </cell>
          <cell r="E49">
            <v>558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1</v>
          </cell>
          <cell r="P49">
            <v>1</v>
          </cell>
          <cell r="Q49">
            <v>1</v>
          </cell>
          <cell r="R49">
            <v>1</v>
          </cell>
          <cell r="S49">
            <v>1</v>
          </cell>
          <cell r="T49">
            <v>1</v>
          </cell>
          <cell r="U49">
            <v>1</v>
          </cell>
          <cell r="V49">
            <v>1</v>
          </cell>
          <cell r="W49">
            <v>1</v>
          </cell>
          <cell r="X49">
            <v>1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>
            <v>1</v>
          </cell>
          <cell r="AD49">
            <v>1</v>
          </cell>
          <cell r="AE49">
            <v>1</v>
          </cell>
          <cell r="AF49">
            <v>1</v>
          </cell>
          <cell r="AG49">
            <v>1</v>
          </cell>
          <cell r="AH49">
            <v>1</v>
          </cell>
          <cell r="AI49">
            <v>1</v>
          </cell>
          <cell r="AJ49">
            <v>1</v>
          </cell>
          <cell r="AK49">
            <v>1</v>
          </cell>
          <cell r="AL49">
            <v>1</v>
          </cell>
          <cell r="AM49">
            <v>1</v>
          </cell>
          <cell r="AN49">
            <v>1</v>
          </cell>
          <cell r="AO49" t="e">
            <v>#N/A</v>
          </cell>
        </row>
        <row r="50">
          <cell r="B50" t="str">
            <v>1.4.9</v>
          </cell>
          <cell r="C50" t="str">
            <v>CPF-All crossing details</v>
          </cell>
          <cell r="D50">
            <v>41</v>
          </cell>
          <cell r="E50">
            <v>558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1</v>
          </cell>
          <cell r="S50">
            <v>1</v>
          </cell>
          <cell r="T50">
            <v>1</v>
          </cell>
          <cell r="U50">
            <v>1</v>
          </cell>
          <cell r="V50">
            <v>1</v>
          </cell>
          <cell r="W50">
            <v>1</v>
          </cell>
          <cell r="X50">
            <v>1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>
            <v>1</v>
          </cell>
          <cell r="AD50">
            <v>1</v>
          </cell>
          <cell r="AE50">
            <v>1</v>
          </cell>
          <cell r="AF50">
            <v>1</v>
          </cell>
          <cell r="AG50">
            <v>1</v>
          </cell>
          <cell r="AH50">
            <v>1</v>
          </cell>
          <cell r="AI50">
            <v>1</v>
          </cell>
          <cell r="AJ50">
            <v>1</v>
          </cell>
          <cell r="AK50">
            <v>1</v>
          </cell>
          <cell r="AL50">
            <v>1</v>
          </cell>
          <cell r="AM50">
            <v>1</v>
          </cell>
          <cell r="AN50">
            <v>1</v>
          </cell>
          <cell r="AO50" t="e">
            <v>#N/A</v>
          </cell>
        </row>
        <row r="51">
          <cell r="B51">
            <v>2</v>
          </cell>
          <cell r="C51" t="str">
            <v>Construction</v>
          </cell>
          <cell r="D51">
            <v>42</v>
          </cell>
          <cell r="E51">
            <v>988335</v>
          </cell>
          <cell r="F51">
            <v>6.5838000273186724E-3</v>
          </cell>
          <cell r="G51">
            <v>1.6826278539159294E-2</v>
          </cell>
          <cell r="H51">
            <v>2.1457299397471506E-2</v>
          </cell>
          <cell r="I51">
            <v>2.8499446038033664E-2</v>
          </cell>
          <cell r="J51">
            <v>3.8845128423054938E-2</v>
          </cell>
          <cell r="K51">
            <v>5.2506488184674224E-2</v>
          </cell>
          <cell r="L51">
            <v>7.0057217441454572E-2</v>
          </cell>
          <cell r="M51">
            <v>8.8324302994430032E-2</v>
          </cell>
          <cell r="N51">
            <v>0.10880926001811127</v>
          </cell>
          <cell r="O51">
            <v>0.13063991460385396</v>
          </cell>
          <cell r="P51">
            <v>0.15428675499704048</v>
          </cell>
          <cell r="Q51">
            <v>0.1803750752528242</v>
          </cell>
          <cell r="R51">
            <v>0.21076558049649158</v>
          </cell>
          <cell r="S51">
            <v>0.2439405667106801</v>
          </cell>
          <cell r="T51">
            <v>0.27962178815887323</v>
          </cell>
          <cell r="U51">
            <v>0.31730233169927202</v>
          </cell>
          <cell r="V51">
            <v>0.36005301846033988</v>
          </cell>
          <cell r="W51">
            <v>0.40520066576616226</v>
          </cell>
          <cell r="X51">
            <v>0.45135505673683518</v>
          </cell>
          <cell r="Y51">
            <v>0.4990919070962781</v>
          </cell>
          <cell r="Z51">
            <v>0.54745708691890904</v>
          </cell>
          <cell r="AA51">
            <v>0.59582125493886184</v>
          </cell>
          <cell r="AB51">
            <v>0.64339419326442959</v>
          </cell>
          <cell r="AC51">
            <v>0.68903054126384278</v>
          </cell>
          <cell r="AD51">
            <v>0.73264024849873777</v>
          </cell>
          <cell r="AE51">
            <v>0.77361623336216967</v>
          </cell>
          <cell r="AF51">
            <v>0.81193522439253896</v>
          </cell>
          <cell r="AG51">
            <v>0.84681712172492118</v>
          </cell>
          <cell r="AH51">
            <v>0.88033106183632071</v>
          </cell>
          <cell r="AI51">
            <v>0.90998902194094111</v>
          </cell>
          <cell r="AJ51">
            <v>0.9358608164235811</v>
          </cell>
          <cell r="AK51">
            <v>0.95636600950082717</v>
          </cell>
          <cell r="AL51">
            <v>0.97507019381080307</v>
          </cell>
          <cell r="AM51">
            <v>0.98910996777408466</v>
          </cell>
          <cell r="AN51">
            <v>1</v>
          </cell>
          <cell r="AO51" t="e">
            <v>#N/A</v>
          </cell>
        </row>
        <row r="52">
          <cell r="B52">
            <v>2.1</v>
          </cell>
          <cell r="C52" t="str">
            <v>Preparation of Work</v>
          </cell>
          <cell r="D52">
            <v>43</v>
          </cell>
          <cell r="E52">
            <v>68678</v>
          </cell>
          <cell r="F52">
            <v>9.4745118595203778E-2</v>
          </cell>
          <cell r="G52">
            <v>0.24170415993243932</v>
          </cell>
          <cell r="H52">
            <v>0.30312031334177841</v>
          </cell>
          <cell r="I52">
            <v>0.38416400937695655</v>
          </cell>
          <cell r="J52">
            <v>0.51800404781665432</v>
          </cell>
          <cell r="K52">
            <v>0.67620378863990449</v>
          </cell>
          <cell r="L52">
            <v>0.87726961662225722</v>
          </cell>
          <cell r="M52">
            <v>0.93000771706052798</v>
          </cell>
          <cell r="N52">
            <v>0.93000771706052798</v>
          </cell>
          <cell r="O52">
            <v>0.93000771706052798</v>
          </cell>
          <cell r="P52">
            <v>0.93000771706052798</v>
          </cell>
          <cell r="Q52">
            <v>0.93000771706052798</v>
          </cell>
          <cell r="R52">
            <v>0.93000771706052798</v>
          </cell>
          <cell r="S52">
            <v>0.93000771706052798</v>
          </cell>
          <cell r="T52">
            <v>0.93000771706052798</v>
          </cell>
          <cell r="U52">
            <v>0.93000771706052798</v>
          </cell>
          <cell r="V52">
            <v>0.93000771706052798</v>
          </cell>
          <cell r="W52">
            <v>0.93000771706052798</v>
          </cell>
          <cell r="X52">
            <v>0.93000771706052798</v>
          </cell>
          <cell r="Y52">
            <v>0.93000771706052798</v>
          </cell>
          <cell r="Z52">
            <v>0.93000771706052798</v>
          </cell>
          <cell r="AA52">
            <v>0.93000771706052798</v>
          </cell>
          <cell r="AB52">
            <v>0.93000771706052798</v>
          </cell>
          <cell r="AC52">
            <v>0.93000771706052798</v>
          </cell>
          <cell r="AD52">
            <v>0.93000771706052798</v>
          </cell>
          <cell r="AE52">
            <v>0.93000771706052798</v>
          </cell>
          <cell r="AF52">
            <v>0.93000771706052798</v>
          </cell>
          <cell r="AG52">
            <v>0.93000771706052798</v>
          </cell>
          <cell r="AH52">
            <v>0.93000771706052798</v>
          </cell>
          <cell r="AI52">
            <v>0.93000771706052798</v>
          </cell>
          <cell r="AJ52">
            <v>0.93000771706052798</v>
          </cell>
          <cell r="AK52">
            <v>0.93000771706052798</v>
          </cell>
          <cell r="AL52">
            <v>0.93070662065551335</v>
          </cell>
          <cell r="AM52">
            <v>0.99720438562005853</v>
          </cell>
          <cell r="AN52">
            <v>1</v>
          </cell>
          <cell r="AO52" t="e">
            <v>#N/A</v>
          </cell>
        </row>
        <row r="53">
          <cell r="B53" t="str">
            <v>2.1.1</v>
          </cell>
          <cell r="C53" t="str">
            <v>Home office set up and Establishment of Key  personnel</v>
          </cell>
          <cell r="D53">
            <v>44</v>
          </cell>
          <cell r="E53">
            <v>7148</v>
          </cell>
          <cell r="F53">
            <v>8.0302182428651364E-2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1</v>
          </cell>
          <cell r="P53">
            <v>1</v>
          </cell>
          <cell r="Q53">
            <v>1</v>
          </cell>
          <cell r="R53">
            <v>1</v>
          </cell>
          <cell r="S53">
            <v>1</v>
          </cell>
          <cell r="T53">
            <v>1</v>
          </cell>
          <cell r="U53">
            <v>1</v>
          </cell>
          <cell r="V53">
            <v>1</v>
          </cell>
          <cell r="W53">
            <v>1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B53">
            <v>1</v>
          </cell>
          <cell r="AC53">
            <v>1</v>
          </cell>
          <cell r="AD53">
            <v>1</v>
          </cell>
          <cell r="AE53">
            <v>1</v>
          </cell>
          <cell r="AF53">
            <v>1</v>
          </cell>
          <cell r="AG53">
            <v>1</v>
          </cell>
          <cell r="AH53">
            <v>1</v>
          </cell>
          <cell r="AI53">
            <v>1</v>
          </cell>
          <cell r="AJ53">
            <v>1</v>
          </cell>
          <cell r="AK53">
            <v>1</v>
          </cell>
          <cell r="AL53">
            <v>1</v>
          </cell>
          <cell r="AM53">
            <v>1</v>
          </cell>
          <cell r="AN53">
            <v>1</v>
          </cell>
          <cell r="AO53" t="e">
            <v>#N/A</v>
          </cell>
        </row>
        <row r="54">
          <cell r="B54" t="str">
            <v>2.1.1.1</v>
          </cell>
          <cell r="C54" t="str">
            <v>Home office set up and Establishment of Key  personnel</v>
          </cell>
          <cell r="D54">
            <v>45</v>
          </cell>
          <cell r="E54">
            <v>7148</v>
          </cell>
          <cell r="F54">
            <v>8.0302182428651364E-2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R54">
            <v>1</v>
          </cell>
          <cell r="S54">
            <v>1</v>
          </cell>
          <cell r="T54">
            <v>1</v>
          </cell>
          <cell r="U54">
            <v>1</v>
          </cell>
          <cell r="V54">
            <v>1</v>
          </cell>
          <cell r="W54">
            <v>1</v>
          </cell>
          <cell r="X54">
            <v>1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>
            <v>1</v>
          </cell>
          <cell r="AD54">
            <v>1</v>
          </cell>
          <cell r="AE54">
            <v>1</v>
          </cell>
          <cell r="AF54">
            <v>1</v>
          </cell>
          <cell r="AG54">
            <v>1</v>
          </cell>
          <cell r="AH54">
            <v>1</v>
          </cell>
          <cell r="AI54">
            <v>1</v>
          </cell>
          <cell r="AJ54">
            <v>1</v>
          </cell>
          <cell r="AK54">
            <v>1</v>
          </cell>
          <cell r="AL54">
            <v>1</v>
          </cell>
          <cell r="AM54">
            <v>1</v>
          </cell>
          <cell r="AN54">
            <v>1</v>
          </cell>
          <cell r="AO54" t="e">
            <v>#N/A</v>
          </cell>
        </row>
        <row r="55">
          <cell r="B55" t="str">
            <v>2.1.2</v>
          </cell>
          <cell r="C55" t="str">
            <v>Site Establishment &amp; Mobilization</v>
          </cell>
          <cell r="D55">
            <v>46</v>
          </cell>
          <cell r="E55">
            <v>56723</v>
          </cell>
          <cell r="F55">
            <v>0.10459417530498555</v>
          </cell>
          <cell r="G55">
            <v>0.16663140822226924</v>
          </cell>
          <cell r="H55">
            <v>0.24099146745645583</v>
          </cell>
          <cell r="I55">
            <v>0.33911571821451236</v>
          </cell>
          <cell r="J55">
            <v>0.50116352866511527</v>
          </cell>
          <cell r="K55">
            <v>0.6927050278541711</v>
          </cell>
          <cell r="L55">
            <v>0.93614695719624852</v>
          </cell>
          <cell r="M55">
            <v>1</v>
          </cell>
          <cell r="N55">
            <v>1</v>
          </cell>
          <cell r="O55">
            <v>1</v>
          </cell>
          <cell r="P55">
            <v>1</v>
          </cell>
          <cell r="Q55">
            <v>1</v>
          </cell>
          <cell r="R55">
            <v>1</v>
          </cell>
          <cell r="S55">
            <v>1</v>
          </cell>
          <cell r="T55">
            <v>1</v>
          </cell>
          <cell r="U55">
            <v>1</v>
          </cell>
          <cell r="V55">
            <v>1</v>
          </cell>
          <cell r="W55">
            <v>1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>
            <v>1</v>
          </cell>
          <cell r="AD55">
            <v>1</v>
          </cell>
          <cell r="AE55">
            <v>1</v>
          </cell>
          <cell r="AF55">
            <v>1</v>
          </cell>
          <cell r="AG55">
            <v>1</v>
          </cell>
          <cell r="AH55">
            <v>1</v>
          </cell>
          <cell r="AI55">
            <v>1</v>
          </cell>
          <cell r="AJ55">
            <v>1</v>
          </cell>
          <cell r="AK55">
            <v>1</v>
          </cell>
          <cell r="AL55">
            <v>1</v>
          </cell>
          <cell r="AM55">
            <v>1</v>
          </cell>
          <cell r="AN55">
            <v>1</v>
          </cell>
          <cell r="AO55" t="e">
            <v>#N/A</v>
          </cell>
        </row>
        <row r="56">
          <cell r="B56" t="str">
            <v>2.1.2.1</v>
          </cell>
          <cell r="C56" t="str">
            <v xml:space="preserve">Contractor mobilization of people and equipment </v>
          </cell>
          <cell r="D56">
            <v>47</v>
          </cell>
          <cell r="E56">
            <v>7517</v>
          </cell>
          <cell r="F56">
            <v>0</v>
          </cell>
          <cell r="G56">
            <v>0</v>
          </cell>
          <cell r="H56">
            <v>0</v>
          </cell>
          <cell r="I56">
            <v>0.10989585810071806</v>
          </cell>
          <cell r="J56">
            <v>0.32721479861144132</v>
          </cell>
          <cell r="K56">
            <v>0.58554852822293024</v>
          </cell>
          <cell r="L56">
            <v>0.91388083123305908</v>
          </cell>
          <cell r="M56">
            <v>1</v>
          </cell>
          <cell r="N56">
            <v>1</v>
          </cell>
          <cell r="O56">
            <v>1</v>
          </cell>
          <cell r="P56">
            <v>1</v>
          </cell>
          <cell r="Q56">
            <v>1</v>
          </cell>
          <cell r="R56">
            <v>1</v>
          </cell>
          <cell r="S56">
            <v>1</v>
          </cell>
          <cell r="T56">
            <v>1</v>
          </cell>
          <cell r="U56">
            <v>1</v>
          </cell>
          <cell r="V56">
            <v>1</v>
          </cell>
          <cell r="W56">
            <v>1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>
            <v>1</v>
          </cell>
          <cell r="AD56">
            <v>1</v>
          </cell>
          <cell r="AE56">
            <v>1</v>
          </cell>
          <cell r="AF56">
            <v>1</v>
          </cell>
          <cell r="AG56">
            <v>1</v>
          </cell>
          <cell r="AH56">
            <v>1</v>
          </cell>
          <cell r="AI56">
            <v>1</v>
          </cell>
          <cell r="AJ56">
            <v>1</v>
          </cell>
          <cell r="AK56">
            <v>1</v>
          </cell>
          <cell r="AL56">
            <v>1</v>
          </cell>
          <cell r="AM56">
            <v>1</v>
          </cell>
          <cell r="AN56">
            <v>1</v>
          </cell>
          <cell r="AO56" t="e">
            <v>#N/A</v>
          </cell>
        </row>
        <row r="57">
          <cell r="B57" t="str">
            <v>2.1.2.1.1</v>
          </cell>
          <cell r="C57" t="str">
            <v>Mobilization of Site Key Personnel</v>
          </cell>
          <cell r="D57">
            <v>48</v>
          </cell>
          <cell r="E57">
            <v>1436</v>
          </cell>
          <cell r="F57">
            <v>0</v>
          </cell>
          <cell r="G57">
            <v>0</v>
          </cell>
          <cell r="H57">
            <v>0</v>
          </cell>
          <cell r="I57">
            <v>0.97710250374491758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  <cell r="P57">
            <v>1</v>
          </cell>
          <cell r="Q57">
            <v>1</v>
          </cell>
          <cell r="R57">
            <v>1</v>
          </cell>
          <cell r="S57">
            <v>1</v>
          </cell>
          <cell r="T57">
            <v>1</v>
          </cell>
          <cell r="U57">
            <v>1</v>
          </cell>
          <cell r="V57">
            <v>1</v>
          </cell>
          <cell r="W57">
            <v>1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>
            <v>1</v>
          </cell>
          <cell r="AD57">
            <v>1</v>
          </cell>
          <cell r="AE57">
            <v>1</v>
          </cell>
          <cell r="AF57">
            <v>1</v>
          </cell>
          <cell r="AG57">
            <v>1</v>
          </cell>
          <cell r="AH57">
            <v>1</v>
          </cell>
          <cell r="AI57">
            <v>1</v>
          </cell>
          <cell r="AJ57">
            <v>1</v>
          </cell>
          <cell r="AK57">
            <v>1</v>
          </cell>
          <cell r="AL57">
            <v>1</v>
          </cell>
          <cell r="AM57">
            <v>1</v>
          </cell>
          <cell r="AN57">
            <v>1</v>
          </cell>
          <cell r="AO57" t="e">
            <v>#N/A</v>
          </cell>
        </row>
        <row r="58">
          <cell r="B58" t="str">
            <v>2.1.2.1.2</v>
          </cell>
          <cell r="C58" t="str">
            <v>Preparation and Grading of Mobilization Area</v>
          </cell>
          <cell r="D58">
            <v>49</v>
          </cell>
          <cell r="E58">
            <v>2490</v>
          </cell>
          <cell r="F58">
            <v>0</v>
          </cell>
          <cell r="G58">
            <v>0</v>
          </cell>
          <cell r="H58">
            <v>0</v>
          </cell>
          <cell r="I58">
            <v>9.9857346647646214E-3</v>
          </cell>
          <cell r="J58">
            <v>0.96005706134094149</v>
          </cell>
          <cell r="K58">
            <v>1</v>
          </cell>
          <cell r="L58">
            <v>1</v>
          </cell>
          <cell r="M58">
            <v>1</v>
          </cell>
          <cell r="N58">
            <v>1</v>
          </cell>
          <cell r="O58">
            <v>1</v>
          </cell>
          <cell r="P58">
            <v>1</v>
          </cell>
          <cell r="Q58">
            <v>1</v>
          </cell>
          <cell r="R58">
            <v>1</v>
          </cell>
          <cell r="S58">
            <v>1</v>
          </cell>
          <cell r="T58">
            <v>1</v>
          </cell>
          <cell r="U58">
            <v>1</v>
          </cell>
          <cell r="V58">
            <v>1</v>
          </cell>
          <cell r="W58">
            <v>1</v>
          </cell>
          <cell r="X58">
            <v>1</v>
          </cell>
          <cell r="Y58">
            <v>1</v>
          </cell>
          <cell r="Z58">
            <v>1</v>
          </cell>
          <cell r="AA58">
            <v>1</v>
          </cell>
          <cell r="AB58">
            <v>1</v>
          </cell>
          <cell r="AC58">
            <v>1</v>
          </cell>
          <cell r="AD58">
            <v>1</v>
          </cell>
          <cell r="AE58">
            <v>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  <cell r="AJ58">
            <v>1</v>
          </cell>
          <cell r="AK58">
            <v>1</v>
          </cell>
          <cell r="AL58">
            <v>1</v>
          </cell>
          <cell r="AM58">
            <v>1</v>
          </cell>
          <cell r="AN58">
            <v>1</v>
          </cell>
          <cell r="AO58" t="e">
            <v>#N/A</v>
          </cell>
        </row>
        <row r="59">
          <cell r="B59" t="str">
            <v>2.1.2.1.3</v>
          </cell>
          <cell r="C59" t="str">
            <v>Residential and Office Camps</v>
          </cell>
          <cell r="D59">
            <v>50</v>
          </cell>
          <cell r="E59">
            <v>3591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0.9598715890850722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  <cell r="Q59">
            <v>1</v>
          </cell>
          <cell r="R59">
            <v>1</v>
          </cell>
          <cell r="S59">
            <v>1</v>
          </cell>
          <cell r="T59">
            <v>1</v>
          </cell>
          <cell r="U59">
            <v>1</v>
          </cell>
          <cell r="V59">
            <v>1</v>
          </cell>
          <cell r="W59">
            <v>1</v>
          </cell>
          <cell r="X59">
            <v>1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>
            <v>1</v>
          </cell>
          <cell r="AD59">
            <v>1</v>
          </cell>
          <cell r="AE59">
            <v>1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  <cell r="AJ59">
            <v>1</v>
          </cell>
          <cell r="AK59">
            <v>1</v>
          </cell>
          <cell r="AL59">
            <v>1</v>
          </cell>
          <cell r="AM59">
            <v>1</v>
          </cell>
          <cell r="AN59">
            <v>1</v>
          </cell>
          <cell r="AO59" t="e">
            <v>#N/A</v>
          </cell>
        </row>
        <row r="60">
          <cell r="B60" t="str">
            <v>2.1.2.1.4</v>
          </cell>
          <cell r="C60" t="str">
            <v>Construction of Site Temporary Water and Sewage System</v>
          </cell>
          <cell r="D60">
            <v>51</v>
          </cell>
          <cell r="E60">
            <v>7148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6.2593622940295317E-3</v>
          </cell>
          <cell r="K60">
            <v>0.5</v>
          </cell>
          <cell r="L60">
            <v>0.99374063770597043</v>
          </cell>
          <cell r="M60">
            <v>1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R60">
            <v>1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1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>
            <v>1</v>
          </cell>
          <cell r="AD60">
            <v>1</v>
          </cell>
          <cell r="AE60">
            <v>1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  <cell r="AJ60">
            <v>1</v>
          </cell>
          <cell r="AK60">
            <v>1</v>
          </cell>
          <cell r="AL60">
            <v>1</v>
          </cell>
          <cell r="AM60">
            <v>1</v>
          </cell>
          <cell r="AN60">
            <v>1</v>
          </cell>
          <cell r="AO60" t="e">
            <v>#N/A</v>
          </cell>
        </row>
        <row r="61">
          <cell r="B61" t="str">
            <v>2.1.2.1.5</v>
          </cell>
          <cell r="C61" t="str">
            <v>Electrical Power distribution</v>
          </cell>
          <cell r="D61">
            <v>52</v>
          </cell>
          <cell r="E61">
            <v>3574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0.27006205863471006</v>
          </cell>
          <cell r="L61">
            <v>1</v>
          </cell>
          <cell r="M61">
            <v>1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1</v>
          </cell>
          <cell r="S61">
            <v>1</v>
          </cell>
          <cell r="T61">
            <v>1</v>
          </cell>
          <cell r="U61">
            <v>1</v>
          </cell>
          <cell r="V61">
            <v>1</v>
          </cell>
          <cell r="W61">
            <v>1</v>
          </cell>
          <cell r="X61">
            <v>1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>
            <v>1</v>
          </cell>
          <cell r="AD61">
            <v>1</v>
          </cell>
          <cell r="AE61">
            <v>1</v>
          </cell>
          <cell r="AF61">
            <v>1</v>
          </cell>
          <cell r="AG61">
            <v>1</v>
          </cell>
          <cell r="AH61">
            <v>1</v>
          </cell>
          <cell r="AI61">
            <v>1</v>
          </cell>
          <cell r="AJ61">
            <v>1</v>
          </cell>
          <cell r="AK61">
            <v>1</v>
          </cell>
          <cell r="AL61">
            <v>1</v>
          </cell>
          <cell r="AM61">
            <v>1</v>
          </cell>
          <cell r="AN61">
            <v>1</v>
          </cell>
          <cell r="AO61" t="e">
            <v>#N/A</v>
          </cell>
        </row>
        <row r="62">
          <cell r="B62" t="str">
            <v>2.1.2.1.6</v>
          </cell>
          <cell r="C62" t="str">
            <v>Installation of IT and Telecoms System</v>
          </cell>
          <cell r="D62">
            <v>53</v>
          </cell>
          <cell r="E62">
            <v>3574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0.50021394950791609</v>
          </cell>
          <cell r="M62">
            <v>1</v>
          </cell>
          <cell r="N62">
            <v>1</v>
          </cell>
          <cell r="O62">
            <v>1</v>
          </cell>
          <cell r="P62">
            <v>1</v>
          </cell>
          <cell r="Q62">
            <v>1</v>
          </cell>
          <cell r="R62">
            <v>1</v>
          </cell>
          <cell r="S62">
            <v>1</v>
          </cell>
          <cell r="T62">
            <v>1</v>
          </cell>
          <cell r="U62">
            <v>1</v>
          </cell>
          <cell r="V62">
            <v>1</v>
          </cell>
          <cell r="W62">
            <v>1</v>
          </cell>
          <cell r="X62">
            <v>1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>
            <v>1</v>
          </cell>
          <cell r="AD62">
            <v>1</v>
          </cell>
          <cell r="AE62">
            <v>1</v>
          </cell>
          <cell r="AF62">
            <v>1</v>
          </cell>
          <cell r="AG62">
            <v>1</v>
          </cell>
          <cell r="AH62">
            <v>1</v>
          </cell>
          <cell r="AI62">
            <v>1</v>
          </cell>
          <cell r="AJ62">
            <v>1</v>
          </cell>
          <cell r="AK62">
            <v>1</v>
          </cell>
          <cell r="AL62">
            <v>1</v>
          </cell>
          <cell r="AM62">
            <v>1</v>
          </cell>
          <cell r="AN62">
            <v>1</v>
          </cell>
          <cell r="AO62" t="e">
            <v>#N/A</v>
          </cell>
        </row>
        <row r="63">
          <cell r="B63" t="str">
            <v>2.1.2.1.7</v>
          </cell>
          <cell r="C63" t="str">
            <v>Commuting Facilities (Cars)</v>
          </cell>
          <cell r="D63">
            <v>54</v>
          </cell>
          <cell r="E63">
            <v>42058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  <cell r="AI63">
            <v>1</v>
          </cell>
          <cell r="AJ63">
            <v>1</v>
          </cell>
          <cell r="AK63">
            <v>1</v>
          </cell>
          <cell r="AL63">
            <v>1</v>
          </cell>
          <cell r="AM63">
            <v>1</v>
          </cell>
          <cell r="AN63">
            <v>1</v>
          </cell>
          <cell r="AO63" t="e">
            <v>#N/A</v>
          </cell>
        </row>
        <row r="64">
          <cell r="B64" t="str">
            <v>2.1.2.2</v>
          </cell>
          <cell r="C64" t="str">
            <v>Establishment of Site camp</v>
          </cell>
          <cell r="D64">
            <v>55</v>
          </cell>
          <cell r="E64">
            <v>4673</v>
          </cell>
          <cell r="F64">
            <v>0</v>
          </cell>
          <cell r="G64">
            <v>0.30646448523543496</v>
          </cell>
          <cell r="H64">
            <v>0.86751795690343181</v>
          </cell>
          <cell r="I64">
            <v>0.99308326682628356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  <cell r="AJ64">
            <v>1</v>
          </cell>
          <cell r="AK64">
            <v>1</v>
          </cell>
          <cell r="AL64">
            <v>1</v>
          </cell>
          <cell r="AM64">
            <v>1</v>
          </cell>
          <cell r="AN64">
            <v>1</v>
          </cell>
          <cell r="AO64" t="e">
            <v>#N/A</v>
          </cell>
        </row>
        <row r="65">
          <cell r="B65" t="str">
            <v>2.1.2.2.1</v>
          </cell>
          <cell r="C65" t="str">
            <v>Allocating Mobilization Machineries to the Site</v>
          </cell>
          <cell r="D65">
            <v>56</v>
          </cell>
          <cell r="E65">
            <v>4673</v>
          </cell>
          <cell r="F65">
            <v>0</v>
          </cell>
          <cell r="G65">
            <v>0.24704244954766874</v>
          </cell>
          <cell r="H65">
            <v>0.99234516353514268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1</v>
          </cell>
          <cell r="Q65">
            <v>1</v>
          </cell>
          <cell r="R65">
            <v>1</v>
          </cell>
          <cell r="S65">
            <v>1</v>
          </cell>
          <cell r="T65">
            <v>1</v>
          </cell>
          <cell r="U65">
            <v>1</v>
          </cell>
          <cell r="V65">
            <v>1</v>
          </cell>
          <cell r="W65">
            <v>1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>
            <v>1</v>
          </cell>
          <cell r="AD65">
            <v>1</v>
          </cell>
          <cell r="AE65">
            <v>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  <cell r="AJ65">
            <v>1</v>
          </cell>
          <cell r="AK65">
            <v>1</v>
          </cell>
          <cell r="AL65">
            <v>1</v>
          </cell>
          <cell r="AM65">
            <v>1</v>
          </cell>
          <cell r="AN65">
            <v>1</v>
          </cell>
          <cell r="AO65" t="e">
            <v>#N/A</v>
          </cell>
        </row>
        <row r="66">
          <cell r="B66" t="str">
            <v>2.1.2.2.2</v>
          </cell>
          <cell r="C66" t="str">
            <v>Generator Houses and Installation of Generators</v>
          </cell>
          <cell r="D66">
            <v>57</v>
          </cell>
          <cell r="E66">
            <v>18692</v>
          </cell>
          <cell r="F66">
            <v>0</v>
          </cell>
          <cell r="G66">
            <v>6.1847389558232935E-2</v>
          </cell>
          <cell r="H66">
            <v>0.60441767068273089</v>
          </cell>
          <cell r="I66">
            <v>0.9791164658634538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  <cell r="W66">
            <v>1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>
            <v>1</v>
          </cell>
          <cell r="AD66">
            <v>1</v>
          </cell>
          <cell r="AE66">
            <v>1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  <cell r="AJ66">
            <v>1</v>
          </cell>
          <cell r="AK66">
            <v>1</v>
          </cell>
          <cell r="AL66">
            <v>1</v>
          </cell>
          <cell r="AM66">
            <v>1</v>
          </cell>
          <cell r="AN66">
            <v>1</v>
          </cell>
          <cell r="AO66" t="e">
            <v>#N/A</v>
          </cell>
        </row>
        <row r="67">
          <cell r="B67" t="str">
            <v>2.1.2.2.3</v>
          </cell>
          <cell r="C67" t="str">
            <v>Laboratory</v>
          </cell>
          <cell r="D67">
            <v>58</v>
          </cell>
          <cell r="E67">
            <v>5608</v>
          </cell>
          <cell r="F67">
            <v>0</v>
          </cell>
          <cell r="G67">
            <v>0.50013923698134222</v>
          </cell>
          <cell r="H67">
            <v>1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1</v>
          </cell>
          <cell r="O67">
            <v>1</v>
          </cell>
          <cell r="P67">
            <v>1</v>
          </cell>
          <cell r="Q67">
            <v>1</v>
          </cell>
          <cell r="R67">
            <v>1</v>
          </cell>
          <cell r="S67">
            <v>1</v>
          </cell>
          <cell r="T67">
            <v>1</v>
          </cell>
          <cell r="U67">
            <v>1</v>
          </cell>
          <cell r="V67">
            <v>1</v>
          </cell>
          <cell r="W67">
            <v>1</v>
          </cell>
          <cell r="X67">
            <v>1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>
            <v>1</v>
          </cell>
          <cell r="AD67">
            <v>1</v>
          </cell>
          <cell r="AE67">
            <v>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  <cell r="AJ67">
            <v>1</v>
          </cell>
          <cell r="AK67">
            <v>1</v>
          </cell>
          <cell r="AL67">
            <v>1</v>
          </cell>
          <cell r="AM67">
            <v>1</v>
          </cell>
          <cell r="AN67">
            <v>1</v>
          </cell>
          <cell r="AO67" t="e">
            <v>#N/A</v>
          </cell>
        </row>
        <row r="68">
          <cell r="B68" t="str">
            <v>2.2.3</v>
          </cell>
          <cell r="C68" t="str">
            <v xml:space="preserve">Issue of PO for major capital equipment </v>
          </cell>
          <cell r="D68">
            <v>59</v>
          </cell>
          <cell r="E68">
            <v>3738</v>
          </cell>
          <cell r="F68">
            <v>0.83002238388360383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  <cell r="S68">
            <v>1</v>
          </cell>
          <cell r="T68">
            <v>1</v>
          </cell>
          <cell r="U68">
            <v>1</v>
          </cell>
          <cell r="V68">
            <v>1</v>
          </cell>
          <cell r="W68">
            <v>1</v>
          </cell>
          <cell r="X68">
            <v>1</v>
          </cell>
          <cell r="Y68">
            <v>1</v>
          </cell>
          <cell r="Z68">
            <v>1</v>
          </cell>
          <cell r="AA68">
            <v>1</v>
          </cell>
          <cell r="AB68">
            <v>1</v>
          </cell>
          <cell r="AC68">
            <v>1</v>
          </cell>
          <cell r="AD68">
            <v>1</v>
          </cell>
          <cell r="AE68">
            <v>1</v>
          </cell>
          <cell r="AF68">
            <v>1</v>
          </cell>
          <cell r="AG68">
            <v>1</v>
          </cell>
          <cell r="AH68">
            <v>1</v>
          </cell>
          <cell r="AI68">
            <v>1</v>
          </cell>
          <cell r="AJ68">
            <v>1</v>
          </cell>
          <cell r="AK68">
            <v>1</v>
          </cell>
          <cell r="AL68">
            <v>1</v>
          </cell>
          <cell r="AM68">
            <v>1</v>
          </cell>
          <cell r="AN68">
            <v>1</v>
          </cell>
          <cell r="AO68" t="e">
            <v>#N/A</v>
          </cell>
        </row>
        <row r="69">
          <cell r="B69" t="str">
            <v>2.2.3.1</v>
          </cell>
          <cell r="C69" t="str">
            <v>Issue of PO for Camp Accommodation Equipment</v>
          </cell>
          <cell r="D69">
            <v>60</v>
          </cell>
          <cell r="E69">
            <v>2337</v>
          </cell>
          <cell r="F69">
            <v>0.82988248461108005</v>
          </cell>
          <cell r="G69">
            <v>1</v>
          </cell>
          <cell r="H69">
            <v>1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  <cell r="M69">
            <v>1</v>
          </cell>
          <cell r="N69">
            <v>1</v>
          </cell>
          <cell r="O69">
            <v>1</v>
          </cell>
          <cell r="P69">
            <v>1</v>
          </cell>
          <cell r="Q69">
            <v>1</v>
          </cell>
          <cell r="R69">
            <v>1</v>
          </cell>
          <cell r="S69">
            <v>1</v>
          </cell>
          <cell r="T69">
            <v>1</v>
          </cell>
          <cell r="U69">
            <v>1</v>
          </cell>
          <cell r="V69">
            <v>1</v>
          </cell>
          <cell r="W69">
            <v>1</v>
          </cell>
          <cell r="X69">
            <v>1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>
            <v>1</v>
          </cell>
          <cell r="AD69">
            <v>1</v>
          </cell>
          <cell r="AE69">
            <v>1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  <cell r="AJ69">
            <v>1</v>
          </cell>
          <cell r="AK69">
            <v>1</v>
          </cell>
          <cell r="AL69">
            <v>1</v>
          </cell>
          <cell r="AM69">
            <v>1</v>
          </cell>
          <cell r="AN69">
            <v>1</v>
          </cell>
          <cell r="AO69" t="e">
            <v>#N/A</v>
          </cell>
        </row>
        <row r="70">
          <cell r="B70" t="str">
            <v>2.2.3.2</v>
          </cell>
          <cell r="C70" t="str">
            <v>Issue of PO for Site Mobilization Equipment</v>
          </cell>
          <cell r="D70">
            <v>61</v>
          </cell>
          <cell r="E70">
            <v>2337</v>
          </cell>
          <cell r="F70">
            <v>0.82988248461108005</v>
          </cell>
          <cell r="G70">
            <v>1</v>
          </cell>
          <cell r="H70">
            <v>1</v>
          </cell>
          <cell r="I70">
            <v>1</v>
          </cell>
          <cell r="J70">
            <v>1</v>
          </cell>
          <cell r="K70">
            <v>1</v>
          </cell>
          <cell r="L70">
            <v>1</v>
          </cell>
          <cell r="M70">
            <v>1</v>
          </cell>
          <cell r="N70">
            <v>1</v>
          </cell>
          <cell r="O70">
            <v>1</v>
          </cell>
          <cell r="P70">
            <v>1</v>
          </cell>
          <cell r="Q70">
            <v>1</v>
          </cell>
          <cell r="R70">
            <v>1</v>
          </cell>
          <cell r="S70">
            <v>1</v>
          </cell>
          <cell r="T70">
            <v>1</v>
          </cell>
          <cell r="U70">
            <v>1</v>
          </cell>
          <cell r="V70">
            <v>1</v>
          </cell>
          <cell r="W70">
            <v>1</v>
          </cell>
          <cell r="X70">
            <v>1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>
            <v>1</v>
          </cell>
          <cell r="AD70">
            <v>1</v>
          </cell>
          <cell r="AE70">
            <v>1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  <cell r="AJ70">
            <v>1</v>
          </cell>
          <cell r="AK70">
            <v>1</v>
          </cell>
          <cell r="AL70">
            <v>1</v>
          </cell>
          <cell r="AM70">
            <v>1</v>
          </cell>
          <cell r="AN70">
            <v>1</v>
          </cell>
          <cell r="AO70" t="e">
            <v>#N/A</v>
          </cell>
        </row>
        <row r="71">
          <cell r="B71" t="str">
            <v>2.1.3</v>
          </cell>
          <cell r="C71" t="str">
            <v>Demobilization &amp; Site Clearance</v>
          </cell>
          <cell r="D71">
            <v>62</v>
          </cell>
          <cell r="E71">
            <v>4807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9.9854379030580396E-3</v>
          </cell>
          <cell r="AM71">
            <v>0.96005824838776788</v>
          </cell>
          <cell r="AN71">
            <v>1</v>
          </cell>
          <cell r="AO71" t="e">
            <v>#N/A</v>
          </cell>
        </row>
        <row r="72">
          <cell r="B72" t="str">
            <v>2.1.3.1</v>
          </cell>
          <cell r="C72" t="str">
            <v>Demobilization &amp; Site Clearance</v>
          </cell>
          <cell r="D72">
            <v>63</v>
          </cell>
          <cell r="E72">
            <v>4807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9.9854379030580396E-3</v>
          </cell>
          <cell r="AM72">
            <v>0.96005824838776788</v>
          </cell>
          <cell r="AN72">
            <v>1</v>
          </cell>
          <cell r="AO72" t="e">
            <v>#N/A</v>
          </cell>
        </row>
        <row r="73">
          <cell r="B73">
            <v>2.2000000000000002</v>
          </cell>
          <cell r="C73" t="str">
            <v>Earth Works</v>
          </cell>
          <cell r="D73">
            <v>64</v>
          </cell>
          <cell r="E73">
            <v>917598</v>
          </cell>
          <cell r="F73">
            <v>0</v>
          </cell>
          <cell r="G73">
            <v>3.1604288157001384E-5</v>
          </cell>
          <cell r="H73">
            <v>4.2393338251977717E-4</v>
          </cell>
          <cell r="I73">
            <v>1.9431188201356369E-3</v>
          </cell>
          <cell r="J73">
            <v>3.0688853603488241E-3</v>
          </cell>
          <cell r="K73">
            <v>5.9426959765561567E-3</v>
          </cell>
          <cell r="L73">
            <v>9.7973293286704299E-3</v>
          </cell>
          <cell r="M73">
            <v>2.5525366800458152E-2</v>
          </cell>
          <cell r="N73">
            <v>4.7589519146204705E-2</v>
          </cell>
          <cell r="O73">
            <v>7.1103109535013739E-2</v>
          </cell>
          <cell r="P73">
            <v>9.6572896380437159E-2</v>
          </cell>
          <cell r="Q73">
            <v>0.12467237796113108</v>
          </cell>
          <cell r="R73">
            <v>0.15740570206746535</v>
          </cell>
          <cell r="S73">
            <v>0.19313816413959506</v>
          </cell>
          <cell r="T73">
            <v>0.23157006834154864</v>
          </cell>
          <cell r="U73">
            <v>0.27215433354729801</v>
          </cell>
          <cell r="V73">
            <v>0.31820178139204902</v>
          </cell>
          <cell r="W73">
            <v>0.36682988283527518</v>
          </cell>
          <cell r="X73">
            <v>0.41654233830319848</v>
          </cell>
          <cell r="Y73">
            <v>0.46795924572552</v>
          </cell>
          <cell r="Z73">
            <v>0.52005292083561738</v>
          </cell>
          <cell r="AA73">
            <v>0.57214550614267479</v>
          </cell>
          <cell r="AB73">
            <v>0.62338586547253316</v>
          </cell>
          <cell r="AC73">
            <v>0.67254034178402933</v>
          </cell>
          <cell r="AD73">
            <v>0.71951194260661266</v>
          </cell>
          <cell r="AE73">
            <v>0.76364678611634518</v>
          </cell>
          <cell r="AF73">
            <v>0.80491980684330922</v>
          </cell>
          <cell r="AG73">
            <v>0.84249076664374445</v>
          </cell>
          <cell r="AH73">
            <v>0.87858831273423954</v>
          </cell>
          <cell r="AI73">
            <v>0.91053261943968866</v>
          </cell>
          <cell r="AJ73">
            <v>0.93839888316984477</v>
          </cell>
          <cell r="AK73">
            <v>0.9604848315763892</v>
          </cell>
          <cell r="AL73">
            <v>0.98057862002600271</v>
          </cell>
          <cell r="AM73">
            <v>0.98915101073782941</v>
          </cell>
          <cell r="AN73">
            <v>1</v>
          </cell>
          <cell r="AO73" t="e">
            <v>#N/A</v>
          </cell>
        </row>
        <row r="74">
          <cell r="B74" t="str">
            <v>2.2.1</v>
          </cell>
          <cell r="C74" t="str">
            <v>Access Roads</v>
          </cell>
          <cell r="D74">
            <v>65</v>
          </cell>
          <cell r="E74">
            <v>23462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4.5605660216520329E-3</v>
          </cell>
          <cell r="U74">
            <v>3.9979541386071092E-2</v>
          </cell>
          <cell r="V74">
            <v>0.20164521353678289</v>
          </cell>
          <cell r="W74">
            <v>0.27683061972551359</v>
          </cell>
          <cell r="X74">
            <v>0.31655442843747333</v>
          </cell>
          <cell r="Y74">
            <v>0.35525530645298781</v>
          </cell>
          <cell r="Z74">
            <v>0.35636348137413693</v>
          </cell>
          <cell r="AA74">
            <v>0.36122240218225216</v>
          </cell>
          <cell r="AB74">
            <v>0.38419572073991987</v>
          </cell>
          <cell r="AC74">
            <v>0.44075526383087543</v>
          </cell>
          <cell r="AD74">
            <v>0.53882874435257011</v>
          </cell>
          <cell r="AE74">
            <v>0.63246952518966837</v>
          </cell>
          <cell r="AF74">
            <v>0.72449066575739496</v>
          </cell>
          <cell r="AG74">
            <v>0.82222316938027451</v>
          </cell>
          <cell r="AH74">
            <v>0.87775978177478475</v>
          </cell>
          <cell r="AI74">
            <v>0.95857130679396474</v>
          </cell>
          <cell r="AJ74">
            <v>0.96325973915267238</v>
          </cell>
          <cell r="AK74">
            <v>0.99049526894552897</v>
          </cell>
          <cell r="AL74">
            <v>0.99816724916886879</v>
          </cell>
          <cell r="AM74">
            <v>1</v>
          </cell>
          <cell r="AN74">
            <v>1</v>
          </cell>
          <cell r="AO74" t="e">
            <v>#N/A</v>
          </cell>
        </row>
        <row r="75">
          <cell r="B75" t="str">
            <v>2.2.1.1</v>
          </cell>
          <cell r="C75" t="str">
            <v>Zone-1</v>
          </cell>
          <cell r="D75">
            <v>66</v>
          </cell>
          <cell r="E75">
            <v>11373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9.4082476039743252E-3</v>
          </cell>
          <cell r="U75">
            <v>8.2476039743251559E-2</v>
          </cell>
          <cell r="V75">
            <v>0.4159852281719863</v>
          </cell>
          <cell r="W75">
            <v>0.57108942231601156</v>
          </cell>
          <cell r="X75">
            <v>0.65303789677305901</v>
          </cell>
          <cell r="Y75">
            <v>0.73287611008528974</v>
          </cell>
          <cell r="Z75">
            <v>0.73516222632550776</v>
          </cell>
          <cell r="AA75">
            <v>0.73516222632550776</v>
          </cell>
          <cell r="AB75">
            <v>0.73604150180251471</v>
          </cell>
          <cell r="AC75">
            <v>0.80972478677569681</v>
          </cell>
          <cell r="AD75">
            <v>0.91347929306251652</v>
          </cell>
          <cell r="AE75">
            <v>0.93132858524575746</v>
          </cell>
          <cell r="AF75">
            <v>0.96922535830475687</v>
          </cell>
          <cell r="AG75">
            <v>1</v>
          </cell>
          <cell r="AH75">
            <v>1</v>
          </cell>
          <cell r="AI75">
            <v>1</v>
          </cell>
          <cell r="AJ75">
            <v>1</v>
          </cell>
          <cell r="AK75">
            <v>1</v>
          </cell>
          <cell r="AL75">
            <v>1</v>
          </cell>
          <cell r="AM75">
            <v>1</v>
          </cell>
          <cell r="AN75">
            <v>1</v>
          </cell>
          <cell r="AO75" t="e">
            <v>#N/A</v>
          </cell>
        </row>
        <row r="76">
          <cell r="B76" t="str">
            <v>2.2.1.1.1</v>
          </cell>
          <cell r="C76" t="str">
            <v>Main Access Road</v>
          </cell>
          <cell r="D76">
            <v>67</v>
          </cell>
          <cell r="E76">
            <v>6537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1.6368364693284381E-2</v>
          </cell>
          <cell r="U76">
            <v>0.14349089796542758</v>
          </cell>
          <cell r="V76">
            <v>0.70674621385956859</v>
          </cell>
          <cell r="W76">
            <v>0.73519963285910972</v>
          </cell>
          <cell r="X76">
            <v>0.73519963285910972</v>
          </cell>
          <cell r="Y76">
            <v>0.73519963285910972</v>
          </cell>
          <cell r="Z76">
            <v>0.73519963285910972</v>
          </cell>
          <cell r="AA76">
            <v>0.73519963285910972</v>
          </cell>
          <cell r="AB76">
            <v>0.73627046045586664</v>
          </cell>
          <cell r="AC76">
            <v>0.84258834327673249</v>
          </cell>
          <cell r="AD76">
            <v>0.96925195043597978</v>
          </cell>
          <cell r="AE76">
            <v>0.96925195043597978</v>
          </cell>
          <cell r="AF76">
            <v>0.96925195043597978</v>
          </cell>
          <cell r="AG76">
            <v>1</v>
          </cell>
          <cell r="AH76">
            <v>1</v>
          </cell>
          <cell r="AI76">
            <v>1</v>
          </cell>
          <cell r="AJ76">
            <v>1</v>
          </cell>
          <cell r="AK76">
            <v>1</v>
          </cell>
          <cell r="AL76">
            <v>1</v>
          </cell>
          <cell r="AM76">
            <v>1</v>
          </cell>
          <cell r="AN76">
            <v>1</v>
          </cell>
          <cell r="AO76" t="e">
            <v>#N/A</v>
          </cell>
        </row>
        <row r="77">
          <cell r="B77" t="str">
            <v>2.2.1.1.1.1</v>
          </cell>
          <cell r="C77" t="str">
            <v>First Leyer Cutting</v>
          </cell>
          <cell r="D77">
            <v>68</v>
          </cell>
          <cell r="E77">
            <v>146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0.73287671232876717</v>
          </cell>
          <cell r="U77">
            <v>1</v>
          </cell>
          <cell r="V77">
            <v>1</v>
          </cell>
          <cell r="W77">
            <v>1</v>
          </cell>
          <cell r="X77">
            <v>1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>
            <v>1</v>
          </cell>
          <cell r="AD77">
            <v>1</v>
          </cell>
          <cell r="AE77">
            <v>1</v>
          </cell>
          <cell r="AF77">
            <v>1</v>
          </cell>
          <cell r="AG77">
            <v>1</v>
          </cell>
          <cell r="AH77">
            <v>1</v>
          </cell>
          <cell r="AI77">
            <v>1</v>
          </cell>
          <cell r="AJ77">
            <v>1</v>
          </cell>
          <cell r="AK77">
            <v>1</v>
          </cell>
          <cell r="AL77">
            <v>1</v>
          </cell>
          <cell r="AM77">
            <v>1</v>
          </cell>
          <cell r="AN77">
            <v>1</v>
          </cell>
          <cell r="AO77" t="e">
            <v>#N/A</v>
          </cell>
        </row>
        <row r="78">
          <cell r="B78" t="str">
            <v>2.2.1.1.1.1</v>
          </cell>
          <cell r="C78" t="str">
            <v>First Leyer Cutting</v>
          </cell>
          <cell r="D78">
            <v>69</v>
          </cell>
          <cell r="E78">
            <v>146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0.73287671232876717</v>
          </cell>
          <cell r="U78">
            <v>1</v>
          </cell>
          <cell r="V78">
            <v>1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1</v>
          </cell>
          <cell r="AB78">
            <v>1</v>
          </cell>
          <cell r="AC78">
            <v>1</v>
          </cell>
          <cell r="AD78">
            <v>1</v>
          </cell>
          <cell r="AE78">
            <v>1</v>
          </cell>
          <cell r="AF78">
            <v>1</v>
          </cell>
          <cell r="AG78">
            <v>1</v>
          </cell>
          <cell r="AH78">
            <v>1</v>
          </cell>
          <cell r="AI78">
            <v>1</v>
          </cell>
          <cell r="AJ78">
            <v>1</v>
          </cell>
          <cell r="AK78">
            <v>1</v>
          </cell>
          <cell r="AL78">
            <v>1</v>
          </cell>
          <cell r="AM78">
            <v>1</v>
          </cell>
          <cell r="AN78">
            <v>1</v>
          </cell>
          <cell r="AO78" t="e">
            <v>#N/A</v>
          </cell>
        </row>
        <row r="79">
          <cell r="B79" t="str">
            <v>2.2.1.1.1.2</v>
          </cell>
          <cell r="C79" t="str">
            <v>Excavation of Soil</v>
          </cell>
          <cell r="D79">
            <v>70</v>
          </cell>
          <cell r="E79">
            <v>2964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0.17004048582995951</v>
          </cell>
          <cell r="V79">
            <v>0.95985155195681515</v>
          </cell>
          <cell r="W79">
            <v>1</v>
          </cell>
          <cell r="X79">
            <v>1</v>
          </cell>
          <cell r="Y79">
            <v>1</v>
          </cell>
          <cell r="Z79">
            <v>1</v>
          </cell>
          <cell r="AA79">
            <v>1</v>
          </cell>
          <cell r="AB79">
            <v>1</v>
          </cell>
          <cell r="AC79">
            <v>1</v>
          </cell>
          <cell r="AD79">
            <v>1</v>
          </cell>
          <cell r="AE79">
            <v>1</v>
          </cell>
          <cell r="AF79">
            <v>1</v>
          </cell>
          <cell r="AG79">
            <v>1</v>
          </cell>
          <cell r="AH79">
            <v>1</v>
          </cell>
          <cell r="AI79">
            <v>1</v>
          </cell>
          <cell r="AJ79">
            <v>1</v>
          </cell>
          <cell r="AK79">
            <v>1</v>
          </cell>
          <cell r="AL79">
            <v>1</v>
          </cell>
          <cell r="AM79">
            <v>1</v>
          </cell>
          <cell r="AN79">
            <v>1</v>
          </cell>
          <cell r="AO79" t="e">
            <v>#N/A</v>
          </cell>
        </row>
        <row r="80">
          <cell r="B80" t="str">
            <v>2.2.1.1.1.2.1</v>
          </cell>
          <cell r="C80" t="str">
            <v>Excavation</v>
          </cell>
          <cell r="D80">
            <v>71</v>
          </cell>
          <cell r="E80">
            <v>2643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0.16988270904275446</v>
          </cell>
          <cell r="V80">
            <v>0.95989405978055242</v>
          </cell>
          <cell r="W80">
            <v>1</v>
          </cell>
          <cell r="X80">
            <v>1</v>
          </cell>
          <cell r="Y80">
            <v>1</v>
          </cell>
          <cell r="Z80">
            <v>1</v>
          </cell>
          <cell r="AA80">
            <v>1</v>
          </cell>
          <cell r="AB80">
            <v>1</v>
          </cell>
          <cell r="AC80">
            <v>1</v>
          </cell>
          <cell r="AD80">
            <v>1</v>
          </cell>
          <cell r="AE80">
            <v>1</v>
          </cell>
          <cell r="AF80">
            <v>1</v>
          </cell>
          <cell r="AG80">
            <v>1</v>
          </cell>
          <cell r="AH80">
            <v>1</v>
          </cell>
          <cell r="AI80">
            <v>1</v>
          </cell>
          <cell r="AJ80">
            <v>1</v>
          </cell>
          <cell r="AK80">
            <v>1</v>
          </cell>
          <cell r="AL80">
            <v>1</v>
          </cell>
          <cell r="AM80">
            <v>1</v>
          </cell>
          <cell r="AN80">
            <v>1</v>
          </cell>
          <cell r="AO80" t="e">
            <v>#N/A</v>
          </cell>
        </row>
        <row r="81">
          <cell r="B81" t="str">
            <v>2.2.1.1.1.2.2</v>
          </cell>
          <cell r="C81" t="str">
            <v>Moving To Outsite</v>
          </cell>
          <cell r="D81">
            <v>72</v>
          </cell>
          <cell r="E81">
            <v>247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0.17004048582995951</v>
          </cell>
          <cell r="V81">
            <v>0.95951417004048578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  <cell r="AJ81">
            <v>1</v>
          </cell>
          <cell r="AK81">
            <v>1</v>
          </cell>
          <cell r="AL81">
            <v>1</v>
          </cell>
          <cell r="AM81">
            <v>1</v>
          </cell>
          <cell r="AN81">
            <v>1</v>
          </cell>
          <cell r="AO81" t="e">
            <v>#N/A</v>
          </cell>
        </row>
        <row r="82">
          <cell r="B82" t="str">
            <v>2.2.1.1.1.2.3</v>
          </cell>
          <cell r="C82" t="str">
            <v>Flat Soil After Moving</v>
          </cell>
          <cell r="D82">
            <v>73</v>
          </cell>
          <cell r="E82">
            <v>74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0.17567567567567569</v>
          </cell>
          <cell r="V82">
            <v>0.95945945945945943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1</v>
          </cell>
          <cell r="AM82">
            <v>1</v>
          </cell>
          <cell r="AN82">
            <v>1</v>
          </cell>
          <cell r="AO82" t="e">
            <v>#N/A</v>
          </cell>
        </row>
        <row r="83">
          <cell r="B83" t="str">
            <v>2.2.1.1.1.3</v>
          </cell>
          <cell r="C83" t="str">
            <v>Excavation on the rocky ground by a bulldozer</v>
          </cell>
          <cell r="D83">
            <v>74</v>
          </cell>
          <cell r="E83">
            <v>864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0.1701388888888889</v>
          </cell>
          <cell r="V83">
            <v>0.9594907407407407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1</v>
          </cell>
          <cell r="AF83">
            <v>1</v>
          </cell>
          <cell r="AG83">
            <v>1</v>
          </cell>
          <cell r="AH83">
            <v>1</v>
          </cell>
          <cell r="AI83">
            <v>1</v>
          </cell>
          <cell r="AJ83">
            <v>1</v>
          </cell>
          <cell r="AK83">
            <v>1</v>
          </cell>
          <cell r="AL83">
            <v>1</v>
          </cell>
          <cell r="AM83">
            <v>1</v>
          </cell>
          <cell r="AN83">
            <v>1</v>
          </cell>
          <cell r="AO83" t="e">
            <v>#N/A</v>
          </cell>
        </row>
        <row r="84">
          <cell r="B84" t="str">
            <v>2.2.1.1.1.3.1</v>
          </cell>
          <cell r="C84" t="str">
            <v>Excavation</v>
          </cell>
          <cell r="D84">
            <v>75</v>
          </cell>
          <cell r="E84">
            <v>772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0.16968911917098445</v>
          </cell>
          <cell r="V84">
            <v>0.9598445595854922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>
            <v>1</v>
          </cell>
          <cell r="AD84">
            <v>1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K84">
            <v>1</v>
          </cell>
          <cell r="AL84">
            <v>1</v>
          </cell>
          <cell r="AM84">
            <v>1</v>
          </cell>
          <cell r="AN84">
            <v>1</v>
          </cell>
          <cell r="AO84" t="e">
            <v>#N/A</v>
          </cell>
        </row>
        <row r="85">
          <cell r="B85" t="str">
            <v>2.2.1.1.1.3.2</v>
          </cell>
          <cell r="C85" t="str">
            <v>Moving To Outsite</v>
          </cell>
          <cell r="D85">
            <v>76</v>
          </cell>
          <cell r="E85">
            <v>70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0.17142857142857143</v>
          </cell>
          <cell r="V85">
            <v>0.95714285714285718</v>
          </cell>
          <cell r="W85">
            <v>1</v>
          </cell>
          <cell r="X85">
            <v>1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>
            <v>1</v>
          </cell>
          <cell r="AD85">
            <v>1</v>
          </cell>
          <cell r="AE85">
            <v>1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  <cell r="AJ85">
            <v>1</v>
          </cell>
          <cell r="AK85">
            <v>1</v>
          </cell>
          <cell r="AL85">
            <v>1</v>
          </cell>
          <cell r="AM85">
            <v>1</v>
          </cell>
          <cell r="AN85">
            <v>1</v>
          </cell>
          <cell r="AO85" t="e">
            <v>#N/A</v>
          </cell>
        </row>
        <row r="86">
          <cell r="B86" t="str">
            <v>2.2.1.1.1.3.3</v>
          </cell>
          <cell r="C86" t="str">
            <v>Flat Soil After Moving</v>
          </cell>
          <cell r="D86">
            <v>77</v>
          </cell>
          <cell r="E86">
            <v>22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0.18181818181818182</v>
          </cell>
          <cell r="V86">
            <v>0.95454545454545459</v>
          </cell>
          <cell r="W86">
            <v>1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>
            <v>1</v>
          </cell>
          <cell r="AD86">
            <v>1</v>
          </cell>
          <cell r="AE86">
            <v>1</v>
          </cell>
          <cell r="AF86">
            <v>1</v>
          </cell>
          <cell r="AG86">
            <v>1</v>
          </cell>
          <cell r="AH86">
            <v>1</v>
          </cell>
          <cell r="AI86">
            <v>1</v>
          </cell>
          <cell r="AJ86">
            <v>1</v>
          </cell>
          <cell r="AK86">
            <v>1</v>
          </cell>
          <cell r="AL86">
            <v>1</v>
          </cell>
          <cell r="AM86">
            <v>1</v>
          </cell>
          <cell r="AN86">
            <v>1</v>
          </cell>
          <cell r="AO86" t="e">
            <v>#N/A</v>
          </cell>
        </row>
        <row r="87">
          <cell r="B87" t="str">
            <v>2.2.1.1.1.4</v>
          </cell>
          <cell r="C87" t="str">
            <v>Excavation on the rocky ground by a Hydrolic Hammer</v>
          </cell>
          <cell r="D87">
            <v>78</v>
          </cell>
          <cell r="E87">
            <v>832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0.16947115384615385</v>
          </cell>
          <cell r="V87">
            <v>0.96033653846153844</v>
          </cell>
          <cell r="W87">
            <v>1</v>
          </cell>
          <cell r="X87">
            <v>1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>
            <v>1</v>
          </cell>
          <cell r="AD87">
            <v>1</v>
          </cell>
          <cell r="AE87">
            <v>1</v>
          </cell>
          <cell r="AF87">
            <v>1</v>
          </cell>
          <cell r="AG87">
            <v>1</v>
          </cell>
          <cell r="AH87">
            <v>1</v>
          </cell>
          <cell r="AI87">
            <v>1</v>
          </cell>
          <cell r="AJ87">
            <v>1</v>
          </cell>
          <cell r="AK87">
            <v>1</v>
          </cell>
          <cell r="AL87">
            <v>1</v>
          </cell>
          <cell r="AM87">
            <v>1</v>
          </cell>
          <cell r="AN87">
            <v>1</v>
          </cell>
          <cell r="AO87" t="e">
            <v>#N/A</v>
          </cell>
        </row>
        <row r="88">
          <cell r="B88" t="str">
            <v>2.2.1.1.1.4.1</v>
          </cell>
          <cell r="C88" t="str">
            <v>Excavation</v>
          </cell>
          <cell r="D88">
            <v>79</v>
          </cell>
          <cell r="E88">
            <v>743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0.1695827725437416</v>
          </cell>
          <cell r="V88">
            <v>0.95962314939434723</v>
          </cell>
          <cell r="W88">
            <v>1</v>
          </cell>
          <cell r="X88">
            <v>1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>
            <v>1</v>
          </cell>
          <cell r="AD88">
            <v>1</v>
          </cell>
          <cell r="AE88">
            <v>1</v>
          </cell>
          <cell r="AF88">
            <v>1</v>
          </cell>
          <cell r="AG88">
            <v>1</v>
          </cell>
          <cell r="AH88">
            <v>1</v>
          </cell>
          <cell r="AI88">
            <v>1</v>
          </cell>
          <cell r="AJ88">
            <v>1</v>
          </cell>
          <cell r="AK88">
            <v>1</v>
          </cell>
          <cell r="AL88">
            <v>1</v>
          </cell>
          <cell r="AM88">
            <v>1</v>
          </cell>
          <cell r="AN88">
            <v>1</v>
          </cell>
          <cell r="AO88" t="e">
            <v>#N/A</v>
          </cell>
        </row>
        <row r="89">
          <cell r="B89" t="str">
            <v>2.2.1.1.1.4.2</v>
          </cell>
          <cell r="C89" t="str">
            <v>Moving To Outsite</v>
          </cell>
          <cell r="D89">
            <v>80</v>
          </cell>
          <cell r="E89">
            <v>68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0.17647058823529413</v>
          </cell>
          <cell r="V89">
            <v>0.95588235294117652</v>
          </cell>
          <cell r="W89">
            <v>1</v>
          </cell>
          <cell r="X89">
            <v>1</v>
          </cell>
          <cell r="Y89">
            <v>1</v>
          </cell>
          <cell r="Z89">
            <v>1</v>
          </cell>
          <cell r="AA89">
            <v>1</v>
          </cell>
          <cell r="AB89">
            <v>1</v>
          </cell>
          <cell r="AC89">
            <v>1</v>
          </cell>
          <cell r="AD89">
            <v>1</v>
          </cell>
          <cell r="AE89">
            <v>1</v>
          </cell>
          <cell r="AF89">
            <v>1</v>
          </cell>
          <cell r="AG89">
            <v>1</v>
          </cell>
          <cell r="AH89">
            <v>1</v>
          </cell>
          <cell r="AI89">
            <v>1</v>
          </cell>
          <cell r="AJ89">
            <v>1</v>
          </cell>
          <cell r="AK89">
            <v>1</v>
          </cell>
          <cell r="AL89">
            <v>1</v>
          </cell>
          <cell r="AM89">
            <v>1</v>
          </cell>
          <cell r="AN89">
            <v>1</v>
          </cell>
          <cell r="AO89" t="e">
            <v>#N/A</v>
          </cell>
        </row>
        <row r="90">
          <cell r="B90" t="str">
            <v>2.2.1.1.1.4.3</v>
          </cell>
          <cell r="C90" t="str">
            <v>Flat Soil After Moving</v>
          </cell>
          <cell r="D90">
            <v>81</v>
          </cell>
          <cell r="E90">
            <v>21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0.19047619047619047</v>
          </cell>
          <cell r="V90">
            <v>0.95238095238095233</v>
          </cell>
          <cell r="W90">
            <v>1</v>
          </cell>
          <cell r="X90">
            <v>1</v>
          </cell>
          <cell r="Y90">
            <v>1</v>
          </cell>
          <cell r="Z90">
            <v>1</v>
          </cell>
          <cell r="AA90">
            <v>1</v>
          </cell>
          <cell r="AB90">
            <v>1</v>
          </cell>
          <cell r="AC90">
            <v>1</v>
          </cell>
          <cell r="AD90">
            <v>1</v>
          </cell>
          <cell r="AE90">
            <v>1</v>
          </cell>
          <cell r="AF90">
            <v>1</v>
          </cell>
          <cell r="AG90">
            <v>1</v>
          </cell>
          <cell r="AH90">
            <v>1</v>
          </cell>
          <cell r="AI90">
            <v>1</v>
          </cell>
          <cell r="AJ90">
            <v>1</v>
          </cell>
          <cell r="AK90">
            <v>1</v>
          </cell>
          <cell r="AL90">
            <v>1</v>
          </cell>
          <cell r="AM90">
            <v>1</v>
          </cell>
          <cell r="AN90">
            <v>1</v>
          </cell>
          <cell r="AO90" t="e">
            <v>#N/A</v>
          </cell>
        </row>
        <row r="91">
          <cell r="B91" t="str">
            <v>2.2.1.1.1.5</v>
          </cell>
          <cell r="C91" t="str">
            <v>Filing</v>
          </cell>
          <cell r="D91">
            <v>82</v>
          </cell>
          <cell r="E91">
            <v>731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9.575923392612859E-3</v>
          </cell>
          <cell r="AC91">
            <v>0.96032831737346103</v>
          </cell>
          <cell r="AD91">
            <v>1</v>
          </cell>
          <cell r="AE91">
            <v>1</v>
          </cell>
          <cell r="AF91">
            <v>1</v>
          </cell>
          <cell r="AG91">
            <v>1</v>
          </cell>
          <cell r="AH91">
            <v>1</v>
          </cell>
          <cell r="AI91">
            <v>1</v>
          </cell>
          <cell r="AJ91">
            <v>1</v>
          </cell>
          <cell r="AK91">
            <v>1</v>
          </cell>
          <cell r="AL91">
            <v>1</v>
          </cell>
          <cell r="AM91">
            <v>1</v>
          </cell>
          <cell r="AN91">
            <v>1</v>
          </cell>
          <cell r="AO91" t="e">
            <v>#N/A</v>
          </cell>
        </row>
        <row r="92">
          <cell r="B92" t="str">
            <v>2.2.1.1.1.5.1</v>
          </cell>
          <cell r="C92" t="str">
            <v>Filing</v>
          </cell>
          <cell r="D92">
            <v>83</v>
          </cell>
          <cell r="E92">
            <v>731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9.575923392612859E-3</v>
          </cell>
          <cell r="AC92">
            <v>0.96032831737346103</v>
          </cell>
          <cell r="AD92">
            <v>1</v>
          </cell>
          <cell r="AE92">
            <v>1</v>
          </cell>
          <cell r="AF92">
            <v>1</v>
          </cell>
          <cell r="AG92">
            <v>1</v>
          </cell>
          <cell r="AH92">
            <v>1</v>
          </cell>
          <cell r="AI92">
            <v>1</v>
          </cell>
          <cell r="AJ92">
            <v>1</v>
          </cell>
          <cell r="AK92">
            <v>1</v>
          </cell>
          <cell r="AL92">
            <v>1</v>
          </cell>
          <cell r="AM92">
            <v>1</v>
          </cell>
          <cell r="AN92">
            <v>1</v>
          </cell>
          <cell r="AO92" t="e">
            <v>#N/A</v>
          </cell>
        </row>
        <row r="93">
          <cell r="B93" t="str">
            <v>2.2.1.1.1.6</v>
          </cell>
          <cell r="C93" t="str">
            <v>Site Grading &amp; Compaction</v>
          </cell>
          <cell r="D93">
            <v>84</v>
          </cell>
          <cell r="E93">
            <v>799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1</v>
          </cell>
          <cell r="AE93">
            <v>1</v>
          </cell>
          <cell r="AF93">
            <v>1</v>
          </cell>
          <cell r="AG93">
            <v>1</v>
          </cell>
          <cell r="AH93">
            <v>1</v>
          </cell>
          <cell r="AI93">
            <v>1</v>
          </cell>
          <cell r="AJ93">
            <v>1</v>
          </cell>
          <cell r="AK93">
            <v>1</v>
          </cell>
          <cell r="AL93">
            <v>1</v>
          </cell>
          <cell r="AM93">
            <v>1</v>
          </cell>
          <cell r="AN93">
            <v>1</v>
          </cell>
          <cell r="AO93" t="e">
            <v>#N/A</v>
          </cell>
        </row>
        <row r="94">
          <cell r="B94" t="str">
            <v>2.2.1.1.1.6.1</v>
          </cell>
          <cell r="C94" t="str">
            <v>Site Grading &amp; Compaction</v>
          </cell>
          <cell r="D94">
            <v>85</v>
          </cell>
          <cell r="E94">
            <v>799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1</v>
          </cell>
          <cell r="AE94">
            <v>1</v>
          </cell>
          <cell r="AF94">
            <v>1</v>
          </cell>
          <cell r="AG94">
            <v>1</v>
          </cell>
          <cell r="AH94">
            <v>1</v>
          </cell>
          <cell r="AI94">
            <v>1</v>
          </cell>
          <cell r="AJ94">
            <v>1</v>
          </cell>
          <cell r="AK94">
            <v>1</v>
          </cell>
          <cell r="AL94">
            <v>1</v>
          </cell>
          <cell r="AM94">
            <v>1</v>
          </cell>
          <cell r="AN94">
            <v>1</v>
          </cell>
          <cell r="AO94" t="e">
            <v>#N/A</v>
          </cell>
        </row>
        <row r="95">
          <cell r="B95" t="str">
            <v>2.2.1.1.1.7</v>
          </cell>
          <cell r="C95" t="str">
            <v>Flooding Control</v>
          </cell>
          <cell r="D95">
            <v>86</v>
          </cell>
          <cell r="E95">
            <v>201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1</v>
          </cell>
          <cell r="AH95">
            <v>1</v>
          </cell>
          <cell r="AI95">
            <v>1</v>
          </cell>
          <cell r="AJ95">
            <v>1</v>
          </cell>
          <cell r="AK95">
            <v>1</v>
          </cell>
          <cell r="AL95">
            <v>1</v>
          </cell>
          <cell r="AM95">
            <v>1</v>
          </cell>
          <cell r="AN95">
            <v>1</v>
          </cell>
          <cell r="AO95" t="e">
            <v>#N/A</v>
          </cell>
        </row>
        <row r="96">
          <cell r="B96" t="str">
            <v>2.2.1.1.1.7.1</v>
          </cell>
          <cell r="C96" t="str">
            <v>Flooding Control</v>
          </cell>
          <cell r="D96">
            <v>87</v>
          </cell>
          <cell r="E96">
            <v>201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1</v>
          </cell>
          <cell r="AH96">
            <v>1</v>
          </cell>
          <cell r="AI96">
            <v>1</v>
          </cell>
          <cell r="AJ96">
            <v>1</v>
          </cell>
          <cell r="AK96">
            <v>1</v>
          </cell>
          <cell r="AL96">
            <v>1</v>
          </cell>
          <cell r="AM96">
            <v>1</v>
          </cell>
          <cell r="AN96">
            <v>1</v>
          </cell>
          <cell r="AO96" t="e">
            <v>#N/A</v>
          </cell>
        </row>
        <row r="97">
          <cell r="B97" t="str">
            <v>2.2.1.1.2</v>
          </cell>
          <cell r="C97" t="str">
            <v>Access Road and Ramp No.01</v>
          </cell>
          <cell r="D97">
            <v>88</v>
          </cell>
          <cell r="E97">
            <v>1521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3.6817882971729124E-2</v>
          </cell>
          <cell r="W97">
            <v>0.54240631163708086</v>
          </cell>
          <cell r="X97">
            <v>0.7350427350427351</v>
          </cell>
          <cell r="Y97">
            <v>0.7350427350427351</v>
          </cell>
          <cell r="Z97">
            <v>0.7350427350427351</v>
          </cell>
          <cell r="AA97">
            <v>0.7350427350427351</v>
          </cell>
          <cell r="AB97">
            <v>0.73570019723865876</v>
          </cell>
          <cell r="AC97">
            <v>0.76528599605522685</v>
          </cell>
          <cell r="AD97">
            <v>0.83760683760683763</v>
          </cell>
          <cell r="AE97">
            <v>0.87968441814595666</v>
          </cell>
          <cell r="AF97">
            <v>0.96909927679158447</v>
          </cell>
          <cell r="AG97">
            <v>1</v>
          </cell>
          <cell r="AH97">
            <v>1</v>
          </cell>
          <cell r="AI97">
            <v>1</v>
          </cell>
          <cell r="AJ97">
            <v>1</v>
          </cell>
          <cell r="AK97">
            <v>1</v>
          </cell>
          <cell r="AL97">
            <v>1</v>
          </cell>
          <cell r="AM97">
            <v>1</v>
          </cell>
          <cell r="AN97">
            <v>1</v>
          </cell>
          <cell r="AO97" t="e">
            <v>#N/A</v>
          </cell>
        </row>
        <row r="98">
          <cell r="B98" t="str">
            <v>2.2.1.1.2.1</v>
          </cell>
          <cell r="C98" t="str">
            <v>First Leyer Cutting</v>
          </cell>
          <cell r="D98">
            <v>89</v>
          </cell>
          <cell r="E98">
            <v>34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1</v>
          </cell>
          <cell r="W98">
            <v>1</v>
          </cell>
          <cell r="X98">
            <v>1</v>
          </cell>
          <cell r="Y98">
            <v>1</v>
          </cell>
          <cell r="Z98">
            <v>1</v>
          </cell>
          <cell r="AA98">
            <v>1</v>
          </cell>
          <cell r="AB98">
            <v>1</v>
          </cell>
          <cell r="AC98">
            <v>1</v>
          </cell>
          <cell r="AD98">
            <v>1</v>
          </cell>
          <cell r="AE98">
            <v>1</v>
          </cell>
          <cell r="AF98">
            <v>1</v>
          </cell>
          <cell r="AG98">
            <v>1</v>
          </cell>
          <cell r="AH98">
            <v>1</v>
          </cell>
          <cell r="AI98">
            <v>1</v>
          </cell>
          <cell r="AJ98">
            <v>1</v>
          </cell>
          <cell r="AK98">
            <v>1</v>
          </cell>
          <cell r="AL98">
            <v>1</v>
          </cell>
          <cell r="AM98">
            <v>1</v>
          </cell>
          <cell r="AN98">
            <v>1</v>
          </cell>
          <cell r="AO98" t="e">
            <v>#N/A</v>
          </cell>
        </row>
        <row r="99">
          <cell r="B99" t="str">
            <v>2.2.1.1.2.1.1</v>
          </cell>
          <cell r="C99" t="str">
            <v>First Leyer Cutting</v>
          </cell>
          <cell r="D99">
            <v>90</v>
          </cell>
          <cell r="E99">
            <v>34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1</v>
          </cell>
          <cell r="W99">
            <v>1</v>
          </cell>
          <cell r="X99">
            <v>1</v>
          </cell>
          <cell r="Y99">
            <v>1</v>
          </cell>
          <cell r="Z99">
            <v>1</v>
          </cell>
          <cell r="AA99">
            <v>1</v>
          </cell>
          <cell r="AB99">
            <v>1</v>
          </cell>
          <cell r="AC99">
            <v>1</v>
          </cell>
          <cell r="AD99">
            <v>1</v>
          </cell>
          <cell r="AE99">
            <v>1</v>
          </cell>
          <cell r="AF99">
            <v>1</v>
          </cell>
          <cell r="AG99">
            <v>1</v>
          </cell>
          <cell r="AH99">
            <v>1</v>
          </cell>
          <cell r="AI99">
            <v>1</v>
          </cell>
          <cell r="AJ99">
            <v>1</v>
          </cell>
          <cell r="AK99">
            <v>1</v>
          </cell>
          <cell r="AL99">
            <v>1</v>
          </cell>
          <cell r="AM99">
            <v>1</v>
          </cell>
          <cell r="AN99">
            <v>1</v>
          </cell>
          <cell r="AO99" t="e">
            <v>#N/A</v>
          </cell>
        </row>
        <row r="100">
          <cell r="B100" t="str">
            <v>2.2.1.1.2.2</v>
          </cell>
          <cell r="C100" t="str">
            <v>Excavation of Soil</v>
          </cell>
          <cell r="D100">
            <v>91</v>
          </cell>
          <cell r="E100">
            <v>689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2.0319303338171262E-2</v>
          </cell>
          <cell r="W100">
            <v>0.73004354136429606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1</v>
          </cell>
          <cell r="AJ100">
            <v>1</v>
          </cell>
          <cell r="AK100">
            <v>1</v>
          </cell>
          <cell r="AL100">
            <v>1</v>
          </cell>
          <cell r="AM100">
            <v>1</v>
          </cell>
          <cell r="AN100">
            <v>1</v>
          </cell>
          <cell r="AO100" t="e">
            <v>#N/A</v>
          </cell>
        </row>
        <row r="101">
          <cell r="B101" t="str">
            <v>2.2.1.1.2.2.1</v>
          </cell>
          <cell r="C101" t="str">
            <v>Excavation</v>
          </cell>
          <cell r="D101">
            <v>92</v>
          </cell>
          <cell r="E101">
            <v>615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1.9512195121951219E-2</v>
          </cell>
          <cell r="W101">
            <v>0.73008130081300815</v>
          </cell>
          <cell r="X101">
            <v>1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C101">
            <v>1</v>
          </cell>
          <cell r="AD101">
            <v>1</v>
          </cell>
          <cell r="AE101">
            <v>1</v>
          </cell>
          <cell r="AF101">
            <v>1</v>
          </cell>
          <cell r="AG101">
            <v>1</v>
          </cell>
          <cell r="AH101">
            <v>1</v>
          </cell>
          <cell r="AI101">
            <v>1</v>
          </cell>
          <cell r="AJ101">
            <v>1</v>
          </cell>
          <cell r="AK101">
            <v>1</v>
          </cell>
          <cell r="AL101">
            <v>1</v>
          </cell>
          <cell r="AM101">
            <v>1</v>
          </cell>
          <cell r="AN101">
            <v>1</v>
          </cell>
          <cell r="AO101" t="e">
            <v>#N/A</v>
          </cell>
        </row>
        <row r="102">
          <cell r="B102" t="str">
            <v>2.2.1.1.2.2.2</v>
          </cell>
          <cell r="C102" t="str">
            <v>Moving To Outsite</v>
          </cell>
          <cell r="D102">
            <v>93</v>
          </cell>
          <cell r="E102">
            <v>57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1.7543859649122806E-2</v>
          </cell>
          <cell r="W102">
            <v>0.73684210526315785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1</v>
          </cell>
          <cell r="AC102">
            <v>1</v>
          </cell>
          <cell r="AD102">
            <v>1</v>
          </cell>
          <cell r="AE102">
            <v>1</v>
          </cell>
          <cell r="AF102">
            <v>1</v>
          </cell>
          <cell r="AG102">
            <v>1</v>
          </cell>
          <cell r="AH102">
            <v>1</v>
          </cell>
          <cell r="AI102">
            <v>1</v>
          </cell>
          <cell r="AJ102">
            <v>1</v>
          </cell>
          <cell r="AK102">
            <v>1</v>
          </cell>
          <cell r="AL102">
            <v>1</v>
          </cell>
          <cell r="AM102">
            <v>1</v>
          </cell>
          <cell r="AN102">
            <v>1</v>
          </cell>
          <cell r="AO102" t="e">
            <v>#N/A</v>
          </cell>
        </row>
        <row r="103">
          <cell r="B103" t="str">
            <v>2.2.1.1.2.2.3</v>
          </cell>
          <cell r="C103" t="str">
            <v>Flat Soil After Moving</v>
          </cell>
          <cell r="D103">
            <v>94</v>
          </cell>
          <cell r="E103">
            <v>17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0.70588235294117652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1</v>
          </cell>
          <cell r="AM103">
            <v>1</v>
          </cell>
          <cell r="AN103">
            <v>1</v>
          </cell>
          <cell r="AO103" t="e">
            <v>#N/A</v>
          </cell>
        </row>
        <row r="104">
          <cell r="B104" t="str">
            <v>2.2.1.1.2.3</v>
          </cell>
          <cell r="C104" t="str">
            <v>Excavation on the rocky ground by a bulldozer</v>
          </cell>
          <cell r="D104">
            <v>95</v>
          </cell>
          <cell r="E104">
            <v>201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1.9900497512437811E-2</v>
          </cell>
          <cell r="W104">
            <v>0.73134328358208955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1</v>
          </cell>
          <cell r="AM104">
            <v>1</v>
          </cell>
          <cell r="AN104">
            <v>1</v>
          </cell>
          <cell r="AO104" t="e">
            <v>#N/A</v>
          </cell>
        </row>
        <row r="105">
          <cell r="B105" t="str">
            <v>2.2.1.1.2.3.1</v>
          </cell>
          <cell r="C105" t="str">
            <v>Excavation</v>
          </cell>
          <cell r="D105">
            <v>96</v>
          </cell>
          <cell r="E105">
            <v>180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2.2222222222222223E-2</v>
          </cell>
          <cell r="W105">
            <v>0.72777777777777775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1</v>
          </cell>
          <cell r="AF105">
            <v>1</v>
          </cell>
          <cell r="AG105">
            <v>1</v>
          </cell>
          <cell r="AH105">
            <v>1</v>
          </cell>
          <cell r="AI105">
            <v>1</v>
          </cell>
          <cell r="AJ105">
            <v>1</v>
          </cell>
          <cell r="AK105">
            <v>1</v>
          </cell>
          <cell r="AL105">
            <v>1</v>
          </cell>
          <cell r="AM105">
            <v>1</v>
          </cell>
          <cell r="AN105">
            <v>1</v>
          </cell>
          <cell r="AO105" t="e">
            <v>#N/A</v>
          </cell>
        </row>
        <row r="106">
          <cell r="B106" t="str">
            <v>2.2.1.1.2.3.2</v>
          </cell>
          <cell r="C106" t="str">
            <v>Moving To Outsite</v>
          </cell>
          <cell r="D106">
            <v>97</v>
          </cell>
          <cell r="E106">
            <v>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0.75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1</v>
          </cell>
          <cell r="AJ106">
            <v>1</v>
          </cell>
          <cell r="AK106">
            <v>1</v>
          </cell>
          <cell r="AL106">
            <v>1</v>
          </cell>
          <cell r="AM106">
            <v>1</v>
          </cell>
          <cell r="AN106">
            <v>1</v>
          </cell>
          <cell r="AO106" t="e">
            <v>#N/A</v>
          </cell>
        </row>
        <row r="107">
          <cell r="B107" t="str">
            <v>2.2.1.1.2.3.3</v>
          </cell>
          <cell r="C107" t="str">
            <v>Flat Soil After Moving</v>
          </cell>
          <cell r="D107">
            <v>98</v>
          </cell>
          <cell r="E107">
            <v>5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0.8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1</v>
          </cell>
          <cell r="AG107">
            <v>1</v>
          </cell>
          <cell r="AH107">
            <v>1</v>
          </cell>
          <cell r="AI107">
            <v>1</v>
          </cell>
          <cell r="AJ107">
            <v>1</v>
          </cell>
          <cell r="AK107">
            <v>1</v>
          </cell>
          <cell r="AL107">
            <v>1</v>
          </cell>
          <cell r="AM107">
            <v>1</v>
          </cell>
          <cell r="AN107">
            <v>1</v>
          </cell>
          <cell r="AO107" t="e">
            <v>#N/A</v>
          </cell>
        </row>
        <row r="108">
          <cell r="B108" t="str">
            <v>2.2.1.1.2.4</v>
          </cell>
          <cell r="C108" t="str">
            <v>Excavation on the rocky ground by a Hydrolic Hammer</v>
          </cell>
          <cell r="D108">
            <v>99</v>
          </cell>
          <cell r="E108">
            <v>194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2.0618556701030927E-2</v>
          </cell>
          <cell r="W108">
            <v>0.73195876288659789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1</v>
          </cell>
          <cell r="AF108">
            <v>1</v>
          </cell>
          <cell r="AG108">
            <v>1</v>
          </cell>
          <cell r="AH108">
            <v>1</v>
          </cell>
          <cell r="AI108">
            <v>1</v>
          </cell>
          <cell r="AJ108">
            <v>1</v>
          </cell>
          <cell r="AK108">
            <v>1</v>
          </cell>
          <cell r="AL108">
            <v>1</v>
          </cell>
          <cell r="AM108">
            <v>1</v>
          </cell>
          <cell r="AN108">
            <v>1</v>
          </cell>
          <cell r="AO108" t="e">
            <v>#N/A</v>
          </cell>
        </row>
        <row r="109">
          <cell r="B109" t="str">
            <v>2.2.1.1.2.4.1</v>
          </cell>
          <cell r="C109" t="str">
            <v>Excavation</v>
          </cell>
          <cell r="D109">
            <v>100</v>
          </cell>
          <cell r="E109">
            <v>173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1.7341040462427744E-2</v>
          </cell>
          <cell r="W109">
            <v>0.72832369942196529</v>
          </cell>
          <cell r="X109">
            <v>1</v>
          </cell>
          <cell r="Y109">
            <v>1</v>
          </cell>
          <cell r="Z109">
            <v>1</v>
          </cell>
          <cell r="AA109">
            <v>1</v>
          </cell>
          <cell r="AB109">
            <v>1</v>
          </cell>
          <cell r="AC109">
            <v>1</v>
          </cell>
          <cell r="AD109">
            <v>1</v>
          </cell>
          <cell r="AE109">
            <v>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  <cell r="AJ109">
            <v>1</v>
          </cell>
          <cell r="AK109">
            <v>1</v>
          </cell>
          <cell r="AL109">
            <v>1</v>
          </cell>
          <cell r="AM109">
            <v>1</v>
          </cell>
          <cell r="AN109">
            <v>1</v>
          </cell>
          <cell r="AO109" t="e">
            <v>#N/A</v>
          </cell>
        </row>
        <row r="110">
          <cell r="B110" t="str">
            <v>2.2.1.1.2.4.2</v>
          </cell>
          <cell r="C110" t="str">
            <v>Moving To Outsite</v>
          </cell>
          <cell r="D110">
            <v>101</v>
          </cell>
          <cell r="E110">
            <v>16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0.75</v>
          </cell>
          <cell r="X110">
            <v>1</v>
          </cell>
          <cell r="Y110">
            <v>1</v>
          </cell>
          <cell r="Z110">
            <v>1</v>
          </cell>
          <cell r="AA110">
            <v>1</v>
          </cell>
          <cell r="AB110">
            <v>1</v>
          </cell>
          <cell r="AC110">
            <v>1</v>
          </cell>
          <cell r="AD110">
            <v>1</v>
          </cell>
          <cell r="AE110">
            <v>1</v>
          </cell>
          <cell r="AF110">
            <v>1</v>
          </cell>
          <cell r="AG110">
            <v>1</v>
          </cell>
          <cell r="AH110">
            <v>1</v>
          </cell>
          <cell r="AI110">
            <v>1</v>
          </cell>
          <cell r="AJ110">
            <v>1</v>
          </cell>
          <cell r="AK110">
            <v>1</v>
          </cell>
          <cell r="AL110">
            <v>1</v>
          </cell>
          <cell r="AM110">
            <v>1</v>
          </cell>
          <cell r="AN110">
            <v>1</v>
          </cell>
          <cell r="AO110" t="e">
            <v>#N/A</v>
          </cell>
        </row>
        <row r="111">
          <cell r="B111" t="str">
            <v>2.2.1.1.2.4.3</v>
          </cell>
          <cell r="C111" t="str">
            <v>Flat Soil After Moving</v>
          </cell>
          <cell r="D111">
            <v>102</v>
          </cell>
          <cell r="E111">
            <v>5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0.8</v>
          </cell>
          <cell r="X111">
            <v>1</v>
          </cell>
          <cell r="Y111">
            <v>1</v>
          </cell>
          <cell r="Z111">
            <v>1</v>
          </cell>
          <cell r="AA111">
            <v>1</v>
          </cell>
          <cell r="AB111">
            <v>1</v>
          </cell>
          <cell r="AC111">
            <v>1</v>
          </cell>
          <cell r="AD111">
            <v>1</v>
          </cell>
          <cell r="AE111">
            <v>1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  <cell r="AJ111">
            <v>1</v>
          </cell>
          <cell r="AK111">
            <v>1</v>
          </cell>
          <cell r="AL111">
            <v>1</v>
          </cell>
          <cell r="AM111">
            <v>1</v>
          </cell>
          <cell r="AN111">
            <v>1</v>
          </cell>
          <cell r="AO111" t="e">
            <v>#N/A</v>
          </cell>
        </row>
        <row r="112">
          <cell r="B112" t="str">
            <v>2.2.1.1.2.5</v>
          </cell>
          <cell r="C112" t="str">
            <v>Filing</v>
          </cell>
          <cell r="D112">
            <v>103</v>
          </cell>
          <cell r="E112">
            <v>170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5.8823529411764705E-3</v>
          </cell>
          <cell r="AC112">
            <v>0.27058823529411763</v>
          </cell>
          <cell r="AD112">
            <v>0.91764705882352937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 t="e">
            <v>#N/A</v>
          </cell>
        </row>
        <row r="113">
          <cell r="B113" t="str">
            <v>2.2.1.1.2.5.1</v>
          </cell>
          <cell r="C113" t="str">
            <v>Filing</v>
          </cell>
          <cell r="D113">
            <v>104</v>
          </cell>
          <cell r="E113">
            <v>170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5.8823529411764705E-3</v>
          </cell>
          <cell r="AC113">
            <v>0.27058823529411763</v>
          </cell>
          <cell r="AD113">
            <v>0.91764705882352937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1</v>
          </cell>
          <cell r="AO113" t="e">
            <v>#N/A</v>
          </cell>
        </row>
        <row r="114">
          <cell r="B114" t="str">
            <v>2.2.1.1.2.6</v>
          </cell>
          <cell r="C114" t="str">
            <v>Site Grading &amp; Compaction</v>
          </cell>
          <cell r="D114">
            <v>105</v>
          </cell>
          <cell r="E114">
            <v>186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0.26881720430107525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 t="e">
            <v>#N/A</v>
          </cell>
        </row>
        <row r="115">
          <cell r="B115" t="str">
            <v>2.2.1.1.2.6.1</v>
          </cell>
          <cell r="C115" t="str">
            <v>Site Grading &amp; Compaction</v>
          </cell>
          <cell r="D115">
            <v>106</v>
          </cell>
          <cell r="E115">
            <v>186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0.26881720430107525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 t="e">
            <v>#N/A</v>
          </cell>
        </row>
        <row r="116">
          <cell r="B116" t="str">
            <v>2.2.1.1.2.7</v>
          </cell>
          <cell r="C116" t="str">
            <v>Flooding Control</v>
          </cell>
          <cell r="D116">
            <v>107</v>
          </cell>
          <cell r="E116">
            <v>47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 t="e">
            <v>#N/A</v>
          </cell>
        </row>
        <row r="117">
          <cell r="B117" t="str">
            <v>2.2.1.1.2.7.1</v>
          </cell>
          <cell r="C117" t="str">
            <v>Flooding Control</v>
          </cell>
          <cell r="D117">
            <v>108</v>
          </cell>
          <cell r="E117">
            <v>47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 t="e">
            <v>#N/A</v>
          </cell>
        </row>
        <row r="118">
          <cell r="B118" t="str">
            <v>2.2.1.1.3</v>
          </cell>
          <cell r="C118" t="str">
            <v>Access Road and Ramp No.02</v>
          </cell>
          <cell r="D118">
            <v>109</v>
          </cell>
          <cell r="E118">
            <v>1521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3.6817882971729124E-2</v>
          </cell>
          <cell r="W118">
            <v>0.54240631163708086</v>
          </cell>
          <cell r="X118">
            <v>0.7350427350427351</v>
          </cell>
          <cell r="Y118">
            <v>0.7350427350427351</v>
          </cell>
          <cell r="Z118">
            <v>0.7350427350427351</v>
          </cell>
          <cell r="AA118">
            <v>0.7350427350427351</v>
          </cell>
          <cell r="AB118">
            <v>0.73570019723865876</v>
          </cell>
          <cell r="AC118">
            <v>0.76528599605522685</v>
          </cell>
          <cell r="AD118">
            <v>0.83760683760683763</v>
          </cell>
          <cell r="AE118">
            <v>0.87968441814595666</v>
          </cell>
          <cell r="AF118">
            <v>0.96909927679158447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1</v>
          </cell>
          <cell r="AO118" t="e">
            <v>#N/A</v>
          </cell>
        </row>
        <row r="119">
          <cell r="B119" t="str">
            <v>2.2.1.1.3.1</v>
          </cell>
          <cell r="C119" t="str">
            <v>First Leyer Cutting</v>
          </cell>
          <cell r="D119">
            <v>110</v>
          </cell>
          <cell r="E119">
            <v>34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1</v>
          </cell>
          <cell r="W119">
            <v>1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>
            <v>1</v>
          </cell>
          <cell r="AD119">
            <v>1</v>
          </cell>
          <cell r="AE119">
            <v>1</v>
          </cell>
          <cell r="AF119">
            <v>1</v>
          </cell>
          <cell r="AG119">
            <v>1</v>
          </cell>
          <cell r="AH119">
            <v>1</v>
          </cell>
          <cell r="AI119">
            <v>1</v>
          </cell>
          <cell r="AJ119">
            <v>1</v>
          </cell>
          <cell r="AK119">
            <v>1</v>
          </cell>
          <cell r="AL119">
            <v>1</v>
          </cell>
          <cell r="AM119">
            <v>1</v>
          </cell>
          <cell r="AN119">
            <v>1</v>
          </cell>
          <cell r="AO119" t="e">
            <v>#N/A</v>
          </cell>
        </row>
        <row r="120">
          <cell r="B120" t="str">
            <v>2.2.1.1.3.1.1</v>
          </cell>
          <cell r="C120" t="str">
            <v>First Leyer Cutting</v>
          </cell>
          <cell r="D120">
            <v>111</v>
          </cell>
          <cell r="E120">
            <v>34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1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1</v>
          </cell>
          <cell r="AH120">
            <v>1</v>
          </cell>
          <cell r="AI120">
            <v>1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 t="e">
            <v>#N/A</v>
          </cell>
        </row>
        <row r="121">
          <cell r="B121" t="str">
            <v>2.2.1.1.3.2</v>
          </cell>
          <cell r="C121" t="str">
            <v>Excavation of Soil</v>
          </cell>
          <cell r="D121">
            <v>112</v>
          </cell>
          <cell r="E121">
            <v>689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2.0319303338171262E-2</v>
          </cell>
          <cell r="W121">
            <v>0.73004354136429606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 t="e">
            <v>#N/A</v>
          </cell>
        </row>
        <row r="122">
          <cell r="B122" t="str">
            <v>2.2.1.1.3.2.1</v>
          </cell>
          <cell r="C122" t="str">
            <v>Excavation</v>
          </cell>
          <cell r="D122">
            <v>113</v>
          </cell>
          <cell r="E122">
            <v>615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1.9512195121951219E-2</v>
          </cell>
          <cell r="W122">
            <v>0.73008130081300815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1</v>
          </cell>
          <cell r="AH122">
            <v>1</v>
          </cell>
          <cell r="AI122">
            <v>1</v>
          </cell>
          <cell r="AJ122">
            <v>1</v>
          </cell>
          <cell r="AK122">
            <v>1</v>
          </cell>
          <cell r="AL122">
            <v>1</v>
          </cell>
          <cell r="AM122">
            <v>1</v>
          </cell>
          <cell r="AN122">
            <v>1</v>
          </cell>
          <cell r="AO122" t="e">
            <v>#N/A</v>
          </cell>
        </row>
        <row r="123">
          <cell r="B123" t="str">
            <v>2.2.1.1.3.2.2</v>
          </cell>
          <cell r="C123" t="str">
            <v>Moving To Outsite</v>
          </cell>
          <cell r="D123">
            <v>114</v>
          </cell>
          <cell r="E123">
            <v>57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1.7543859649122806E-2</v>
          </cell>
          <cell r="W123">
            <v>0.73684210526315785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  <cell r="AJ123">
            <v>1</v>
          </cell>
          <cell r="AK123">
            <v>1</v>
          </cell>
          <cell r="AL123">
            <v>1</v>
          </cell>
          <cell r="AM123">
            <v>1</v>
          </cell>
          <cell r="AN123">
            <v>1</v>
          </cell>
          <cell r="AO123" t="e">
            <v>#N/A</v>
          </cell>
        </row>
        <row r="124">
          <cell r="B124" t="str">
            <v>2.2.1.1.3.2.3</v>
          </cell>
          <cell r="C124" t="str">
            <v>Flat Soil After Moving</v>
          </cell>
          <cell r="D124">
            <v>115</v>
          </cell>
          <cell r="E124">
            <v>17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0.70588235294117652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 t="e">
            <v>#N/A</v>
          </cell>
        </row>
        <row r="125">
          <cell r="B125" t="str">
            <v>2.2.1.1.3.3</v>
          </cell>
          <cell r="C125" t="str">
            <v>Excavation on the rocky ground by a bulldozer</v>
          </cell>
          <cell r="D125">
            <v>116</v>
          </cell>
          <cell r="E125">
            <v>201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1.9900497512437811E-2</v>
          </cell>
          <cell r="W125">
            <v>0.73134328358208955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1</v>
          </cell>
          <cell r="AD125">
            <v>1</v>
          </cell>
          <cell r="AE125">
            <v>1</v>
          </cell>
          <cell r="AF125">
            <v>1</v>
          </cell>
          <cell r="AG125">
            <v>1</v>
          </cell>
          <cell r="AH125">
            <v>1</v>
          </cell>
          <cell r="AI125">
            <v>1</v>
          </cell>
          <cell r="AJ125">
            <v>1</v>
          </cell>
          <cell r="AK125">
            <v>1</v>
          </cell>
          <cell r="AL125">
            <v>1</v>
          </cell>
          <cell r="AM125">
            <v>1</v>
          </cell>
          <cell r="AN125">
            <v>1</v>
          </cell>
          <cell r="AO125" t="e">
            <v>#N/A</v>
          </cell>
        </row>
        <row r="126">
          <cell r="B126" t="str">
            <v>2.2.1.1.3.3.1</v>
          </cell>
          <cell r="C126" t="str">
            <v>Excavation</v>
          </cell>
          <cell r="D126">
            <v>117</v>
          </cell>
          <cell r="E126">
            <v>180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2.2222222222222223E-2</v>
          </cell>
          <cell r="W126">
            <v>0.72777777777777775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 t="e">
            <v>#N/A</v>
          </cell>
        </row>
        <row r="127">
          <cell r="B127" t="str">
            <v>2.2.1.1.3.3.2</v>
          </cell>
          <cell r="C127" t="str">
            <v>Moving To Outsite</v>
          </cell>
          <cell r="D127">
            <v>118</v>
          </cell>
          <cell r="E127">
            <v>16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0.75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 t="e">
            <v>#N/A</v>
          </cell>
        </row>
        <row r="128">
          <cell r="B128" t="str">
            <v>2.2.1.1.3.3.3</v>
          </cell>
          <cell r="C128" t="str">
            <v>Flat Soil After Moving</v>
          </cell>
          <cell r="D128">
            <v>119</v>
          </cell>
          <cell r="E128">
            <v>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0.8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1</v>
          </cell>
          <cell r="AO128" t="e">
            <v>#N/A</v>
          </cell>
        </row>
        <row r="129">
          <cell r="B129" t="str">
            <v>2.2.1.1.3.4</v>
          </cell>
          <cell r="C129" t="str">
            <v>Excavation on the rocky ground by a Hydrolic Hammer</v>
          </cell>
          <cell r="D129">
            <v>120</v>
          </cell>
          <cell r="E129">
            <v>194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2.0618556701030927E-2</v>
          </cell>
          <cell r="W129">
            <v>0.73195876288659789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 t="e">
            <v>#N/A</v>
          </cell>
        </row>
        <row r="130">
          <cell r="B130" t="str">
            <v>2.2.1.1.3.4.1</v>
          </cell>
          <cell r="C130" t="str">
            <v>Excavation</v>
          </cell>
          <cell r="D130">
            <v>121</v>
          </cell>
          <cell r="E130">
            <v>173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1.7341040462427744E-2</v>
          </cell>
          <cell r="W130">
            <v>0.72832369942196529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1</v>
          </cell>
          <cell r="AO130" t="e">
            <v>#N/A</v>
          </cell>
        </row>
        <row r="131">
          <cell r="B131" t="str">
            <v>2.2.1.1.3.4.2</v>
          </cell>
          <cell r="C131" t="str">
            <v>Moving To Outsite</v>
          </cell>
          <cell r="D131">
            <v>122</v>
          </cell>
          <cell r="E131">
            <v>16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0.75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 t="e">
            <v>#N/A</v>
          </cell>
        </row>
        <row r="132">
          <cell r="B132" t="str">
            <v>2.2.1.1.3.4.3</v>
          </cell>
          <cell r="C132" t="str">
            <v>Flat Soil After Moving</v>
          </cell>
          <cell r="D132">
            <v>123</v>
          </cell>
          <cell r="E132">
            <v>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0.8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1</v>
          </cell>
          <cell r="AF132">
            <v>1</v>
          </cell>
          <cell r="AG132">
            <v>1</v>
          </cell>
          <cell r="AH132">
            <v>1</v>
          </cell>
          <cell r="AI132">
            <v>1</v>
          </cell>
          <cell r="AJ132">
            <v>1</v>
          </cell>
          <cell r="AK132">
            <v>1</v>
          </cell>
          <cell r="AL132">
            <v>1</v>
          </cell>
          <cell r="AM132">
            <v>1</v>
          </cell>
          <cell r="AN132">
            <v>1</v>
          </cell>
          <cell r="AO132" t="e">
            <v>#N/A</v>
          </cell>
        </row>
        <row r="133">
          <cell r="B133" t="str">
            <v>2.2.1.1.3.5</v>
          </cell>
          <cell r="C133" t="str">
            <v>Filing</v>
          </cell>
          <cell r="D133">
            <v>124</v>
          </cell>
          <cell r="E133">
            <v>170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5.8823529411764705E-3</v>
          </cell>
          <cell r="AC133">
            <v>0.27058823529411763</v>
          </cell>
          <cell r="AD133">
            <v>0.91764705882352937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 t="e">
            <v>#N/A</v>
          </cell>
        </row>
        <row r="134">
          <cell r="B134" t="str">
            <v>2.2.1.1.3.5.1</v>
          </cell>
          <cell r="C134" t="str">
            <v>Filing</v>
          </cell>
          <cell r="D134">
            <v>125</v>
          </cell>
          <cell r="E134">
            <v>170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5.8823529411764705E-3</v>
          </cell>
          <cell r="AC134">
            <v>0.27058823529411763</v>
          </cell>
          <cell r="AD134">
            <v>0.91764705882352937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 t="e">
            <v>#N/A</v>
          </cell>
        </row>
        <row r="135">
          <cell r="B135" t="str">
            <v>2.2.1.1.3.6</v>
          </cell>
          <cell r="C135" t="str">
            <v>Site Grading &amp; Compaction</v>
          </cell>
          <cell r="D135">
            <v>126</v>
          </cell>
          <cell r="E135">
            <v>186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0.26881720430107525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 t="e">
            <v>#N/A</v>
          </cell>
        </row>
        <row r="136">
          <cell r="B136" t="str">
            <v>2.2.1.1.3.6.1</v>
          </cell>
          <cell r="C136" t="str">
            <v>Site Grading &amp; Compaction</v>
          </cell>
          <cell r="D136">
            <v>127</v>
          </cell>
          <cell r="E136">
            <v>186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0.26881720430107525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  <cell r="AJ136">
            <v>1</v>
          </cell>
          <cell r="AK136">
            <v>1</v>
          </cell>
          <cell r="AL136">
            <v>1</v>
          </cell>
          <cell r="AM136">
            <v>1</v>
          </cell>
          <cell r="AN136">
            <v>1</v>
          </cell>
          <cell r="AO136" t="e">
            <v>#N/A</v>
          </cell>
        </row>
        <row r="137">
          <cell r="B137" t="str">
            <v>2.2.1.1.3.7</v>
          </cell>
          <cell r="C137" t="str">
            <v>Flooding Control</v>
          </cell>
          <cell r="D137">
            <v>128</v>
          </cell>
          <cell r="E137">
            <v>47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1</v>
          </cell>
          <cell r="AN137">
            <v>1</v>
          </cell>
          <cell r="AO137" t="e">
            <v>#N/A</v>
          </cell>
        </row>
        <row r="138">
          <cell r="B138" t="str">
            <v>2.2.1.1.3.7.1</v>
          </cell>
          <cell r="C138" t="str">
            <v>Flooding Control</v>
          </cell>
          <cell r="D138">
            <v>129</v>
          </cell>
          <cell r="E138">
            <v>47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 t="e">
            <v>#N/A</v>
          </cell>
        </row>
        <row r="139">
          <cell r="B139" t="str">
            <v>2.2.1.1.4</v>
          </cell>
          <cell r="C139" t="str">
            <v>Access Road and Ramp No.03</v>
          </cell>
          <cell r="D139">
            <v>130</v>
          </cell>
          <cell r="E139">
            <v>1794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2.1181716833890748E-2</v>
          </cell>
          <cell r="X139">
            <v>0.21460423634336678</v>
          </cell>
          <cell r="Y139">
            <v>0.72073578595317722</v>
          </cell>
          <cell r="Z139">
            <v>0.73522853957636569</v>
          </cell>
          <cell r="AA139">
            <v>0.73522853957636569</v>
          </cell>
          <cell r="AB139">
            <v>0.73578595317725748</v>
          </cell>
          <cell r="AC139">
            <v>0.76532887402452621</v>
          </cell>
          <cell r="AD139">
            <v>0.83835005574136012</v>
          </cell>
          <cell r="AE139">
            <v>0.88015607580824973</v>
          </cell>
          <cell r="AF139">
            <v>0.96934225195094759</v>
          </cell>
          <cell r="AG139">
            <v>1</v>
          </cell>
          <cell r="AH139">
            <v>1</v>
          </cell>
          <cell r="AI139">
            <v>1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 t="e">
            <v>#N/A</v>
          </cell>
        </row>
        <row r="140">
          <cell r="B140" t="str">
            <v>2.2.1.1.4.1</v>
          </cell>
          <cell r="C140" t="str">
            <v>First Leyer Cutting</v>
          </cell>
          <cell r="D140">
            <v>131</v>
          </cell>
          <cell r="E140">
            <v>40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0.95</v>
          </cell>
          <cell r="X140">
            <v>1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 t="e">
            <v>#N/A</v>
          </cell>
        </row>
        <row r="141">
          <cell r="B141" t="str">
            <v>2.2.1.1.4.1.1</v>
          </cell>
          <cell r="C141" t="str">
            <v>First Leyer Cutting</v>
          </cell>
          <cell r="D141">
            <v>132</v>
          </cell>
          <cell r="E141">
            <v>40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0.95</v>
          </cell>
          <cell r="X141">
            <v>1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 t="e">
            <v>#N/A</v>
          </cell>
        </row>
        <row r="142">
          <cell r="B142" t="str">
            <v>2.2.1.1.4.2</v>
          </cell>
          <cell r="C142" t="str">
            <v>Excavation of Soil</v>
          </cell>
          <cell r="D142">
            <v>133</v>
          </cell>
          <cell r="E142">
            <v>813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0.27060270602706027</v>
          </cell>
          <cell r="Y142">
            <v>0.98031980319803202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 t="e">
            <v>#N/A</v>
          </cell>
        </row>
        <row r="143">
          <cell r="B143" t="str">
            <v>2.2.1.1.4.2.1</v>
          </cell>
          <cell r="C143" t="str">
            <v>Excavation</v>
          </cell>
          <cell r="D143">
            <v>134</v>
          </cell>
          <cell r="E143">
            <v>725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0.27034482758620687</v>
          </cell>
          <cell r="Y143">
            <v>0.9806896551724138</v>
          </cell>
          <cell r="Z143">
            <v>1</v>
          </cell>
          <cell r="AA143">
            <v>1</v>
          </cell>
          <cell r="AB143">
            <v>1</v>
          </cell>
          <cell r="AC143">
            <v>1</v>
          </cell>
          <cell r="AD143">
            <v>1</v>
          </cell>
          <cell r="AE143">
            <v>1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  <cell r="AJ143">
            <v>1</v>
          </cell>
          <cell r="AK143">
            <v>1</v>
          </cell>
          <cell r="AL143">
            <v>1</v>
          </cell>
          <cell r="AM143">
            <v>1</v>
          </cell>
          <cell r="AN143">
            <v>1</v>
          </cell>
          <cell r="AO143" t="e">
            <v>#N/A</v>
          </cell>
        </row>
        <row r="144">
          <cell r="B144" t="str">
            <v>2.2.1.1.4.2.2</v>
          </cell>
          <cell r="C144" t="str">
            <v>Moving To Outsite</v>
          </cell>
          <cell r="D144">
            <v>135</v>
          </cell>
          <cell r="E144">
            <v>68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0.26470588235294118</v>
          </cell>
          <cell r="Y144">
            <v>0.98529411764705888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 t="e">
            <v>#N/A</v>
          </cell>
        </row>
        <row r="145">
          <cell r="B145" t="str">
            <v>2.2.1.1.4.2.3</v>
          </cell>
          <cell r="C145" t="str">
            <v>Flat Soil After Moving</v>
          </cell>
          <cell r="D145">
            <v>136</v>
          </cell>
          <cell r="E145">
            <v>20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0.25</v>
          </cell>
          <cell r="Y145">
            <v>1</v>
          </cell>
          <cell r="Z145">
            <v>1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 t="e">
            <v>#N/A</v>
          </cell>
        </row>
        <row r="146">
          <cell r="B146" t="str">
            <v>2.2.1.1.4.3</v>
          </cell>
          <cell r="C146" t="str">
            <v>Excavation on the rocky ground by a bulldozer</v>
          </cell>
          <cell r="D146">
            <v>137</v>
          </cell>
          <cell r="E146">
            <v>237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0.27004219409282698</v>
          </cell>
          <cell r="Y146">
            <v>0.97890295358649793</v>
          </cell>
          <cell r="Z146">
            <v>1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 t="e">
            <v>#N/A</v>
          </cell>
        </row>
        <row r="147">
          <cell r="B147" t="str">
            <v>2.2.1.1.4.3.1</v>
          </cell>
          <cell r="C147" t="str">
            <v>Excavation</v>
          </cell>
          <cell r="D147">
            <v>138</v>
          </cell>
          <cell r="E147">
            <v>212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0.26886792452830188</v>
          </cell>
          <cell r="Y147">
            <v>0.98113207547169812</v>
          </cell>
          <cell r="Z147">
            <v>1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 t="e">
            <v>#N/A</v>
          </cell>
        </row>
        <row r="148">
          <cell r="B148" t="str">
            <v>2.2.1.1.4.3.2</v>
          </cell>
          <cell r="C148" t="str">
            <v>Moving To Outsite</v>
          </cell>
          <cell r="D148">
            <v>139</v>
          </cell>
          <cell r="E148">
            <v>19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0.26315789473684209</v>
          </cell>
          <cell r="Y148">
            <v>1</v>
          </cell>
          <cell r="Z148">
            <v>1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1</v>
          </cell>
          <cell r="AN148">
            <v>1</v>
          </cell>
          <cell r="AO148" t="e">
            <v>#N/A</v>
          </cell>
        </row>
        <row r="149">
          <cell r="B149" t="str">
            <v>2.2.1.1.4.3.3</v>
          </cell>
          <cell r="C149" t="str">
            <v>Flat Soil After Moving</v>
          </cell>
          <cell r="D149">
            <v>140</v>
          </cell>
          <cell r="E149">
            <v>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0.33333333333333331</v>
          </cell>
          <cell r="Y149">
            <v>1</v>
          </cell>
          <cell r="Z149">
            <v>1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1</v>
          </cell>
          <cell r="AF149">
            <v>1</v>
          </cell>
          <cell r="AG149">
            <v>1</v>
          </cell>
          <cell r="AH149">
            <v>1</v>
          </cell>
          <cell r="AI149">
            <v>1</v>
          </cell>
          <cell r="AJ149">
            <v>1</v>
          </cell>
          <cell r="AK149">
            <v>1</v>
          </cell>
          <cell r="AL149">
            <v>1</v>
          </cell>
          <cell r="AM149">
            <v>1</v>
          </cell>
          <cell r="AN149">
            <v>1</v>
          </cell>
          <cell r="AO149" t="e">
            <v>#N/A</v>
          </cell>
        </row>
        <row r="150">
          <cell r="B150" t="str">
            <v>2.2.1.1.4.4</v>
          </cell>
          <cell r="C150" t="str">
            <v>Excavation on the rocky ground by a Hydrolic Hammer</v>
          </cell>
          <cell r="D150">
            <v>141</v>
          </cell>
          <cell r="E150">
            <v>229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0.27074235807860264</v>
          </cell>
          <cell r="Y150">
            <v>0.97816593886462877</v>
          </cell>
          <cell r="Z150">
            <v>1</v>
          </cell>
          <cell r="AA150">
            <v>1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 t="e">
            <v>#N/A</v>
          </cell>
        </row>
        <row r="151">
          <cell r="B151" t="str">
            <v>2.2.1.1.4.4.1</v>
          </cell>
          <cell r="C151" t="str">
            <v>Excavation</v>
          </cell>
          <cell r="D151">
            <v>142</v>
          </cell>
          <cell r="E151">
            <v>204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0.26960784313725489</v>
          </cell>
          <cell r="Y151">
            <v>0.98039215686274506</v>
          </cell>
          <cell r="Z151">
            <v>1</v>
          </cell>
          <cell r="AA151">
            <v>1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1</v>
          </cell>
          <cell r="AN151">
            <v>1</v>
          </cell>
          <cell r="AO151" t="e">
            <v>#N/A</v>
          </cell>
        </row>
        <row r="152">
          <cell r="B152" t="str">
            <v>2.2.1.1.4.4.2</v>
          </cell>
          <cell r="C152" t="str">
            <v>Moving To Outsite</v>
          </cell>
          <cell r="D152">
            <v>143</v>
          </cell>
          <cell r="E152">
            <v>19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0.26315789473684209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 t="e">
            <v>#N/A</v>
          </cell>
        </row>
        <row r="153">
          <cell r="B153" t="str">
            <v>2.2.1.1.4.4.3</v>
          </cell>
          <cell r="C153" t="str">
            <v>Flat Soil After Moving</v>
          </cell>
          <cell r="D153">
            <v>144</v>
          </cell>
          <cell r="E153">
            <v>6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0.33333333333333331</v>
          </cell>
          <cell r="Y153">
            <v>1</v>
          </cell>
          <cell r="Z153">
            <v>1</v>
          </cell>
          <cell r="AA153">
            <v>1</v>
          </cell>
          <cell r="AB153">
            <v>1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 t="e">
            <v>#N/A</v>
          </cell>
        </row>
        <row r="154">
          <cell r="B154" t="str">
            <v>2.2.1.1.4.5</v>
          </cell>
          <cell r="C154" t="str">
            <v>Filing</v>
          </cell>
          <cell r="D154">
            <v>145</v>
          </cell>
          <cell r="E154">
            <v>201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4.9751243781094526E-3</v>
          </cell>
          <cell r="AC154">
            <v>0.26865671641791045</v>
          </cell>
          <cell r="AD154">
            <v>0.92039800995024879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 t="e">
            <v>#N/A</v>
          </cell>
        </row>
        <row r="155">
          <cell r="B155" t="str">
            <v>2.2.1.1.4.5.1</v>
          </cell>
          <cell r="C155" t="str">
            <v>Filing</v>
          </cell>
          <cell r="D155">
            <v>146</v>
          </cell>
          <cell r="E155">
            <v>201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4.9751243781094526E-3</v>
          </cell>
          <cell r="AC155">
            <v>0.26865671641791045</v>
          </cell>
          <cell r="AD155">
            <v>0.92039800995024879</v>
          </cell>
          <cell r="AE155">
            <v>1</v>
          </cell>
          <cell r="AF155">
            <v>1</v>
          </cell>
          <cell r="AG155">
            <v>1</v>
          </cell>
          <cell r="AH155">
            <v>1</v>
          </cell>
          <cell r="AI155">
            <v>1</v>
          </cell>
          <cell r="AJ155">
            <v>1</v>
          </cell>
          <cell r="AK155">
            <v>1</v>
          </cell>
          <cell r="AL155">
            <v>1</v>
          </cell>
          <cell r="AM155">
            <v>1</v>
          </cell>
          <cell r="AN155">
            <v>1</v>
          </cell>
          <cell r="AO155" t="e">
            <v>#N/A</v>
          </cell>
        </row>
        <row r="156">
          <cell r="B156" t="str">
            <v>2.2.1.1.4.6</v>
          </cell>
          <cell r="C156" t="str">
            <v>Site Grading &amp; Compaction</v>
          </cell>
          <cell r="D156">
            <v>147</v>
          </cell>
          <cell r="E156">
            <v>219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0.26940639269406391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 t="e">
            <v>#N/A</v>
          </cell>
        </row>
        <row r="157">
          <cell r="B157" t="str">
            <v>2.2.1.1.4.6.1</v>
          </cell>
          <cell r="C157" t="str">
            <v>Site Grading &amp; Compaction</v>
          </cell>
          <cell r="D157">
            <v>148</v>
          </cell>
          <cell r="E157">
            <v>219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0.26940639269406391</v>
          </cell>
          <cell r="AF157">
            <v>1</v>
          </cell>
          <cell r="AG157">
            <v>1</v>
          </cell>
          <cell r="AH157">
            <v>1</v>
          </cell>
          <cell r="AI157">
            <v>1</v>
          </cell>
          <cell r="AJ157">
            <v>1</v>
          </cell>
          <cell r="AK157">
            <v>1</v>
          </cell>
          <cell r="AL157">
            <v>1</v>
          </cell>
          <cell r="AM157">
            <v>1</v>
          </cell>
          <cell r="AN157">
            <v>1</v>
          </cell>
          <cell r="AO157" t="e">
            <v>#N/A</v>
          </cell>
        </row>
        <row r="158">
          <cell r="B158" t="str">
            <v>2.2.1.1.4.7</v>
          </cell>
          <cell r="C158" t="str">
            <v>Flooding Control</v>
          </cell>
          <cell r="D158">
            <v>149</v>
          </cell>
          <cell r="E158">
            <v>55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 t="e">
            <v>#N/A</v>
          </cell>
        </row>
        <row r="159">
          <cell r="B159" t="str">
            <v>2.2.1.1.4.7.1</v>
          </cell>
          <cell r="C159" t="str">
            <v>Flooding Control</v>
          </cell>
          <cell r="D159">
            <v>150</v>
          </cell>
          <cell r="E159">
            <v>55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 t="e">
            <v>#N/A</v>
          </cell>
        </row>
        <row r="160">
          <cell r="B160" t="str">
            <v>2.2.1.2</v>
          </cell>
          <cell r="C160" t="str">
            <v>Zone-2</v>
          </cell>
          <cell r="D160">
            <v>151</v>
          </cell>
          <cell r="E160">
            <v>9449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1.2064768758598793E-2</v>
          </cell>
          <cell r="AB160">
            <v>6.8049529050693197E-2</v>
          </cell>
          <cell r="AC160">
            <v>0.11958937453698804</v>
          </cell>
          <cell r="AD160">
            <v>0.23240554556037676</v>
          </cell>
          <cell r="AE160">
            <v>0.39072917769076093</v>
          </cell>
          <cell r="AF160">
            <v>0.53550640279394646</v>
          </cell>
          <cell r="AG160">
            <v>0.69594666102233038</v>
          </cell>
          <cell r="AH160">
            <v>0.78008254841782199</v>
          </cell>
          <cell r="AI160">
            <v>0.95766747804000418</v>
          </cell>
          <cell r="AJ160">
            <v>0.95766747804000418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 t="e">
            <v>#N/A</v>
          </cell>
        </row>
        <row r="161">
          <cell r="B161" t="str">
            <v>2.2.1.2.1</v>
          </cell>
          <cell r="C161" t="str">
            <v>Access Road and Ramp No.01</v>
          </cell>
          <cell r="D161">
            <v>152</v>
          </cell>
          <cell r="E161">
            <v>2642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4.3149129447388343E-2</v>
          </cell>
          <cell r="AB161">
            <v>0.19379258137774413</v>
          </cell>
          <cell r="AC161">
            <v>0.25359576078728235</v>
          </cell>
          <cell r="AD161">
            <v>0.3838001514004542</v>
          </cell>
          <cell r="AE161">
            <v>0.70401211203633607</v>
          </cell>
          <cell r="AF161">
            <v>0.74337623012869036</v>
          </cell>
          <cell r="AG161">
            <v>0.74337623012869036</v>
          </cell>
          <cell r="AH161">
            <v>0.80128690386071155</v>
          </cell>
          <cell r="AI161">
            <v>0.95760787282361848</v>
          </cell>
          <cell r="AJ161">
            <v>0.95760787282361848</v>
          </cell>
          <cell r="AK161">
            <v>1</v>
          </cell>
          <cell r="AL161">
            <v>1</v>
          </cell>
          <cell r="AM161">
            <v>1</v>
          </cell>
          <cell r="AN161">
            <v>1</v>
          </cell>
          <cell r="AO161" t="e">
            <v>#N/A</v>
          </cell>
        </row>
        <row r="162">
          <cell r="B162" t="str">
            <v>2.2.1.2.1.1</v>
          </cell>
          <cell r="C162" t="str">
            <v>First Leyer Cutting</v>
          </cell>
          <cell r="D162">
            <v>153</v>
          </cell>
          <cell r="E162">
            <v>103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1</v>
          </cell>
          <cell r="AB162">
            <v>1</v>
          </cell>
          <cell r="AC162">
            <v>1</v>
          </cell>
          <cell r="AD162">
            <v>1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 t="e">
            <v>#N/A</v>
          </cell>
        </row>
        <row r="163">
          <cell r="B163" t="str">
            <v>2.2.1.2.1.1.1</v>
          </cell>
          <cell r="C163" t="str">
            <v>First Leyer Cutting</v>
          </cell>
          <cell r="D163">
            <v>154</v>
          </cell>
          <cell r="E163">
            <v>103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</v>
          </cell>
          <cell r="AB163">
            <v>1</v>
          </cell>
          <cell r="AC163">
            <v>1</v>
          </cell>
          <cell r="AD163">
            <v>1</v>
          </cell>
          <cell r="AE163">
            <v>1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 t="e">
            <v>#N/A</v>
          </cell>
        </row>
        <row r="164">
          <cell r="B164" t="str">
            <v>2.2.1.2.1.2</v>
          </cell>
          <cell r="C164" t="str">
            <v>Excavation of Soil</v>
          </cell>
          <cell r="D164">
            <v>155</v>
          </cell>
          <cell r="E164">
            <v>345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2.0289855072463767E-2</v>
          </cell>
          <cell r="AB164">
            <v>0.73043478260869565</v>
          </cell>
          <cell r="AC164">
            <v>1</v>
          </cell>
          <cell r="AD164">
            <v>1</v>
          </cell>
          <cell r="AE164">
            <v>1</v>
          </cell>
          <cell r="AF164">
            <v>1</v>
          </cell>
          <cell r="AG164">
            <v>1</v>
          </cell>
          <cell r="AH164">
            <v>1</v>
          </cell>
          <cell r="AI164">
            <v>1</v>
          </cell>
          <cell r="AJ164">
            <v>1</v>
          </cell>
          <cell r="AK164">
            <v>1</v>
          </cell>
          <cell r="AL164">
            <v>1</v>
          </cell>
          <cell r="AM164">
            <v>1</v>
          </cell>
          <cell r="AN164">
            <v>1</v>
          </cell>
          <cell r="AO164" t="e">
            <v>#N/A</v>
          </cell>
        </row>
        <row r="165">
          <cell r="B165" t="str">
            <v>2.2.1.2.1.2.1</v>
          </cell>
          <cell r="C165" t="str">
            <v>Excavation</v>
          </cell>
          <cell r="D165">
            <v>156</v>
          </cell>
          <cell r="E165">
            <v>307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1.9543973941368076E-2</v>
          </cell>
          <cell r="AB165">
            <v>0.72964169381107491</v>
          </cell>
          <cell r="AC165">
            <v>1</v>
          </cell>
          <cell r="AD165">
            <v>1</v>
          </cell>
          <cell r="AE165">
            <v>1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 t="e">
            <v>#N/A</v>
          </cell>
        </row>
        <row r="166">
          <cell r="B166" t="str">
            <v>2.2.1.2.1.2.2</v>
          </cell>
          <cell r="C166" t="str">
            <v>Moving To Outsite</v>
          </cell>
          <cell r="D166">
            <v>157</v>
          </cell>
          <cell r="E166">
            <v>29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3.4482758620689655E-2</v>
          </cell>
          <cell r="AB166">
            <v>0.72413793103448276</v>
          </cell>
          <cell r="AC166">
            <v>1</v>
          </cell>
          <cell r="AD166">
            <v>1</v>
          </cell>
          <cell r="AE166">
            <v>1</v>
          </cell>
          <cell r="AF166">
            <v>1</v>
          </cell>
          <cell r="AG166">
            <v>1</v>
          </cell>
          <cell r="AH166">
            <v>1</v>
          </cell>
          <cell r="AI166">
            <v>1</v>
          </cell>
          <cell r="AJ166">
            <v>1</v>
          </cell>
          <cell r="AK166">
            <v>1</v>
          </cell>
          <cell r="AL166">
            <v>1</v>
          </cell>
          <cell r="AM166">
            <v>1</v>
          </cell>
          <cell r="AN166">
            <v>1</v>
          </cell>
          <cell r="AO166" t="e">
            <v>#N/A</v>
          </cell>
        </row>
        <row r="167">
          <cell r="B167" t="str">
            <v>2.2.1.2.1.2.3</v>
          </cell>
          <cell r="C167" t="str">
            <v>Flat Soil After Moving</v>
          </cell>
          <cell r="D167">
            <v>158</v>
          </cell>
          <cell r="E167">
            <v>9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0.77777777777777779</v>
          </cell>
          <cell r="AC167">
            <v>1</v>
          </cell>
          <cell r="AD167">
            <v>1</v>
          </cell>
          <cell r="AE167">
            <v>1</v>
          </cell>
          <cell r="AF167">
            <v>1</v>
          </cell>
          <cell r="AG167">
            <v>1</v>
          </cell>
          <cell r="AH167">
            <v>1</v>
          </cell>
          <cell r="AI167">
            <v>1</v>
          </cell>
          <cell r="AJ167">
            <v>1</v>
          </cell>
          <cell r="AK167">
            <v>1</v>
          </cell>
          <cell r="AL167">
            <v>1</v>
          </cell>
          <cell r="AM167">
            <v>1</v>
          </cell>
          <cell r="AN167">
            <v>1</v>
          </cell>
          <cell r="AO167" t="e">
            <v>#N/A</v>
          </cell>
        </row>
        <row r="168">
          <cell r="B168" t="str">
            <v>2.2.1.2.1.3</v>
          </cell>
          <cell r="C168" t="str">
            <v>Excavation on the rocky ground by a bulldozer</v>
          </cell>
          <cell r="D168">
            <v>159</v>
          </cell>
          <cell r="E168">
            <v>182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2.197802197802198E-2</v>
          </cell>
          <cell r="AB168">
            <v>0.73076923076923073</v>
          </cell>
          <cell r="AC168">
            <v>1</v>
          </cell>
          <cell r="AD168">
            <v>1</v>
          </cell>
          <cell r="AE168">
            <v>1</v>
          </cell>
          <cell r="AF168">
            <v>1</v>
          </cell>
          <cell r="AG168">
            <v>1</v>
          </cell>
          <cell r="AH168">
            <v>1</v>
          </cell>
          <cell r="AI168">
            <v>1</v>
          </cell>
          <cell r="AJ168">
            <v>1</v>
          </cell>
          <cell r="AK168">
            <v>1</v>
          </cell>
          <cell r="AL168">
            <v>1</v>
          </cell>
          <cell r="AM168">
            <v>1</v>
          </cell>
          <cell r="AN168">
            <v>1</v>
          </cell>
          <cell r="AO168" t="e">
            <v>#N/A</v>
          </cell>
        </row>
        <row r="169">
          <cell r="B169" t="str">
            <v>2.2.1.2.1.3.1</v>
          </cell>
          <cell r="C169" t="str">
            <v>Excavation</v>
          </cell>
          <cell r="D169">
            <v>160</v>
          </cell>
          <cell r="E169">
            <v>162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1.8518518518518517E-2</v>
          </cell>
          <cell r="AB169">
            <v>0.72839506172839508</v>
          </cell>
          <cell r="AC169">
            <v>1</v>
          </cell>
          <cell r="AD169">
            <v>1</v>
          </cell>
          <cell r="AE169">
            <v>1</v>
          </cell>
          <cell r="AF169">
            <v>1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1</v>
          </cell>
          <cell r="AO169" t="e">
            <v>#N/A</v>
          </cell>
        </row>
        <row r="170">
          <cell r="B170" t="str">
            <v>2.2.1.2.1.3.2</v>
          </cell>
          <cell r="C170" t="str">
            <v>Moving To Outsite</v>
          </cell>
          <cell r="D170">
            <v>161</v>
          </cell>
          <cell r="E170">
            <v>15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0.73333333333333328</v>
          </cell>
          <cell r="AC170">
            <v>1</v>
          </cell>
          <cell r="AD170">
            <v>1</v>
          </cell>
          <cell r="AE170">
            <v>1</v>
          </cell>
          <cell r="AF170">
            <v>1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 t="e">
            <v>#N/A</v>
          </cell>
        </row>
        <row r="171">
          <cell r="B171" t="str">
            <v>2.2.1.2.1.3.3</v>
          </cell>
          <cell r="C171" t="str">
            <v>Flat Soil After Moving</v>
          </cell>
          <cell r="D171">
            <v>162</v>
          </cell>
          <cell r="E171">
            <v>5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0.8</v>
          </cell>
          <cell r="AC171">
            <v>1</v>
          </cell>
          <cell r="AD171">
            <v>1</v>
          </cell>
          <cell r="AE171">
            <v>1</v>
          </cell>
          <cell r="AF171">
            <v>1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 t="e">
            <v>#N/A</v>
          </cell>
        </row>
        <row r="172">
          <cell r="B172" t="str">
            <v>2.2.1.2.1.4</v>
          </cell>
          <cell r="C172" t="str">
            <v>Excavation on the rocky ground by a Hydrolic Hammer</v>
          </cell>
          <cell r="D172">
            <v>163</v>
          </cell>
          <cell r="E172">
            <v>33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3.0303030303030304E-2</v>
          </cell>
          <cell r="AB172">
            <v>0.72727272727272729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1</v>
          </cell>
          <cell r="AI172">
            <v>1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 t="e">
            <v>#N/A</v>
          </cell>
        </row>
        <row r="173">
          <cell r="B173" t="str">
            <v>2.2.1.2.1.4.1</v>
          </cell>
          <cell r="C173" t="str">
            <v>Excavation</v>
          </cell>
          <cell r="D173">
            <v>164</v>
          </cell>
          <cell r="E173">
            <v>29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3.4482758620689655E-2</v>
          </cell>
          <cell r="AB173">
            <v>0.72413793103448276</v>
          </cell>
          <cell r="AC173">
            <v>1</v>
          </cell>
          <cell r="AD173">
            <v>1</v>
          </cell>
          <cell r="AE173">
            <v>1</v>
          </cell>
          <cell r="AF173">
            <v>1</v>
          </cell>
          <cell r="AG173">
            <v>1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 t="e">
            <v>#N/A</v>
          </cell>
        </row>
        <row r="174">
          <cell r="B174" t="str">
            <v>2.2.1.2.1.4.2</v>
          </cell>
          <cell r="C174" t="str">
            <v>Moving To Outsite</v>
          </cell>
          <cell r="D174">
            <v>165</v>
          </cell>
          <cell r="E174">
            <v>3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0.66666666666666663</v>
          </cell>
          <cell r="AC174">
            <v>1</v>
          </cell>
          <cell r="AD174">
            <v>1</v>
          </cell>
          <cell r="AE174">
            <v>1</v>
          </cell>
          <cell r="AF174">
            <v>1</v>
          </cell>
          <cell r="AG174">
            <v>1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 t="e">
            <v>#N/A</v>
          </cell>
        </row>
        <row r="175">
          <cell r="B175" t="str">
            <v>2.2.1.2.1.4.3</v>
          </cell>
          <cell r="C175" t="str">
            <v>Flat Soil After Moving</v>
          </cell>
          <cell r="D175">
            <v>166</v>
          </cell>
          <cell r="E175">
            <v>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1</v>
          </cell>
          <cell r="AC175">
            <v>1</v>
          </cell>
          <cell r="AD175">
            <v>1</v>
          </cell>
          <cell r="AE175">
            <v>1</v>
          </cell>
          <cell r="AF175">
            <v>1</v>
          </cell>
          <cell r="AG175">
            <v>1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 t="e">
            <v>#N/A</v>
          </cell>
        </row>
        <row r="176">
          <cell r="B176" t="str">
            <v>2.2.1.2.1.5</v>
          </cell>
          <cell r="C176" t="str">
            <v>Filing</v>
          </cell>
          <cell r="D176">
            <v>167</v>
          </cell>
          <cell r="E176">
            <v>1301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5.3804765564950041E-3</v>
          </cell>
          <cell r="AD176">
            <v>0.26979246733282092</v>
          </cell>
          <cell r="AE176">
            <v>0.92006149116064562</v>
          </cell>
          <cell r="AF176">
            <v>1</v>
          </cell>
          <cell r="AG176">
            <v>1</v>
          </cell>
          <cell r="AH176">
            <v>1</v>
          </cell>
          <cell r="AI176">
            <v>1</v>
          </cell>
          <cell r="AJ176">
            <v>1</v>
          </cell>
          <cell r="AK176">
            <v>1</v>
          </cell>
          <cell r="AL176">
            <v>1</v>
          </cell>
          <cell r="AM176">
            <v>1</v>
          </cell>
          <cell r="AN176">
            <v>1</v>
          </cell>
          <cell r="AO176" t="e">
            <v>#N/A</v>
          </cell>
        </row>
        <row r="177">
          <cell r="B177" t="str">
            <v>2.2.1.2.1.5.1</v>
          </cell>
          <cell r="C177" t="str">
            <v>Filing</v>
          </cell>
          <cell r="D177">
            <v>168</v>
          </cell>
          <cell r="E177">
            <v>1301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5.3804765564950041E-3</v>
          </cell>
          <cell r="AD177">
            <v>0.26979246733282092</v>
          </cell>
          <cell r="AE177">
            <v>0.92006149116064562</v>
          </cell>
          <cell r="AF177">
            <v>1</v>
          </cell>
          <cell r="AG177">
            <v>1</v>
          </cell>
          <cell r="AH177">
            <v>1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 t="e">
            <v>#N/A</v>
          </cell>
        </row>
        <row r="178">
          <cell r="B178" t="str">
            <v>2.2.1.2.1.6</v>
          </cell>
          <cell r="C178" t="str">
            <v>Site Grading &amp; Compaction</v>
          </cell>
          <cell r="D178">
            <v>169</v>
          </cell>
          <cell r="E178">
            <v>566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0.27031802120141341</v>
          </cell>
          <cell r="AI178">
            <v>1</v>
          </cell>
          <cell r="AJ178">
            <v>1</v>
          </cell>
          <cell r="AK178">
            <v>1</v>
          </cell>
          <cell r="AL178">
            <v>1</v>
          </cell>
          <cell r="AM178">
            <v>1</v>
          </cell>
          <cell r="AN178">
            <v>1</v>
          </cell>
          <cell r="AO178" t="e">
            <v>#N/A</v>
          </cell>
        </row>
        <row r="179">
          <cell r="B179" t="str">
            <v>2.2.1.2.1.6.1</v>
          </cell>
          <cell r="C179" t="str">
            <v>Site Grading &amp; Compaction</v>
          </cell>
          <cell r="D179">
            <v>170</v>
          </cell>
          <cell r="E179">
            <v>566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0.27031802120141341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 t="e">
            <v>#N/A</v>
          </cell>
        </row>
        <row r="180">
          <cell r="B180" t="str">
            <v>2.2.1.2.1.7</v>
          </cell>
          <cell r="C180" t="str">
            <v>Flooding Control</v>
          </cell>
          <cell r="D180">
            <v>171</v>
          </cell>
          <cell r="E180">
            <v>112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 t="e">
            <v>#N/A</v>
          </cell>
        </row>
        <row r="181">
          <cell r="B181" t="str">
            <v>2.2.1.2.1.7.1</v>
          </cell>
          <cell r="C181" t="str">
            <v>Flooding Control</v>
          </cell>
          <cell r="D181">
            <v>172</v>
          </cell>
          <cell r="E181">
            <v>112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 t="e">
            <v>#N/A</v>
          </cell>
        </row>
        <row r="182">
          <cell r="B182" t="str">
            <v>3.1.2.2</v>
          </cell>
          <cell r="C182" t="str">
            <v>Access Road and Ramp No.02</v>
          </cell>
          <cell r="D182">
            <v>173</v>
          </cell>
          <cell r="E182">
            <v>3499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3.7725064304086883E-2</v>
          </cell>
          <cell r="AC182">
            <v>9.6313232352100597E-2</v>
          </cell>
          <cell r="AD182">
            <v>0.24664189768505287</v>
          </cell>
          <cell r="AE182">
            <v>0.29036867676478995</v>
          </cell>
          <cell r="AF182">
            <v>0.6104601314661332</v>
          </cell>
          <cell r="AG182">
            <v>0.74078308088025147</v>
          </cell>
          <cell r="AH182">
            <v>0.80137182052014866</v>
          </cell>
          <cell r="AI182">
            <v>0.95770220062875111</v>
          </cell>
          <cell r="AJ182">
            <v>0.95770220062875111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 t="e">
            <v>#N/A</v>
          </cell>
        </row>
        <row r="183">
          <cell r="B183" t="str">
            <v>3.1.2.2.1</v>
          </cell>
          <cell r="C183" t="str">
            <v>First Leyer Cutting</v>
          </cell>
          <cell r="D183">
            <v>174</v>
          </cell>
          <cell r="E183">
            <v>137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0.96350364963503654</v>
          </cell>
          <cell r="AC183">
            <v>1</v>
          </cell>
          <cell r="AD183">
            <v>1</v>
          </cell>
          <cell r="AE183">
            <v>1</v>
          </cell>
          <cell r="AF183">
            <v>1</v>
          </cell>
          <cell r="AG183">
            <v>1</v>
          </cell>
          <cell r="AH183">
            <v>1</v>
          </cell>
          <cell r="AI183">
            <v>1</v>
          </cell>
          <cell r="AJ183">
            <v>1</v>
          </cell>
          <cell r="AK183">
            <v>1</v>
          </cell>
          <cell r="AL183">
            <v>1</v>
          </cell>
          <cell r="AM183">
            <v>1</v>
          </cell>
          <cell r="AN183">
            <v>1</v>
          </cell>
          <cell r="AO183" t="e">
            <v>#N/A</v>
          </cell>
        </row>
        <row r="184">
          <cell r="B184" t="str">
            <v>3.1.2.2.1.1</v>
          </cell>
          <cell r="C184" t="str">
            <v>First Leyer Cutting</v>
          </cell>
          <cell r="D184">
            <v>175</v>
          </cell>
          <cell r="E184">
            <v>137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0.96350364963503654</v>
          </cell>
          <cell r="AC184">
            <v>1</v>
          </cell>
          <cell r="AD184">
            <v>1</v>
          </cell>
          <cell r="AE184">
            <v>1</v>
          </cell>
          <cell r="AF184">
            <v>1</v>
          </cell>
          <cell r="AG184">
            <v>1</v>
          </cell>
          <cell r="AH184">
            <v>1</v>
          </cell>
          <cell r="AI184">
            <v>1</v>
          </cell>
          <cell r="AJ184">
            <v>1</v>
          </cell>
          <cell r="AK184">
            <v>1</v>
          </cell>
          <cell r="AL184">
            <v>1</v>
          </cell>
          <cell r="AM184">
            <v>1</v>
          </cell>
          <cell r="AN184">
            <v>1</v>
          </cell>
          <cell r="AO184" t="e">
            <v>#N/A</v>
          </cell>
        </row>
        <row r="185">
          <cell r="B185" t="str">
            <v>3.1.2.2.2</v>
          </cell>
          <cell r="C185" t="str">
            <v>Excavation of Soil</v>
          </cell>
          <cell r="D185">
            <v>176</v>
          </cell>
          <cell r="E185">
            <v>456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0.26973684210526316</v>
          </cell>
          <cell r="AD185">
            <v>0.98026315789473684</v>
          </cell>
          <cell r="AE185">
            <v>1</v>
          </cell>
          <cell r="AF185">
            <v>1</v>
          </cell>
          <cell r="AG185">
            <v>1</v>
          </cell>
          <cell r="AH185">
            <v>1</v>
          </cell>
          <cell r="AI185">
            <v>1</v>
          </cell>
          <cell r="AJ185">
            <v>1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 t="e">
            <v>#N/A</v>
          </cell>
        </row>
        <row r="186">
          <cell r="B186" t="str">
            <v>3.1.2.2.2.1</v>
          </cell>
          <cell r="C186" t="str">
            <v>Excavation</v>
          </cell>
          <cell r="D186">
            <v>177</v>
          </cell>
          <cell r="E186">
            <v>407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0.27027027027027029</v>
          </cell>
          <cell r="AD186">
            <v>0.98034398034398029</v>
          </cell>
          <cell r="AE186">
            <v>1</v>
          </cell>
          <cell r="AF186">
            <v>1</v>
          </cell>
          <cell r="AG186">
            <v>1</v>
          </cell>
          <cell r="AH186">
            <v>1</v>
          </cell>
          <cell r="AI186">
            <v>1</v>
          </cell>
          <cell r="AJ186">
            <v>1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 t="e">
            <v>#N/A</v>
          </cell>
        </row>
        <row r="187">
          <cell r="B187" t="str">
            <v>3.1.2.2.2.2</v>
          </cell>
          <cell r="C187" t="str">
            <v>Moving To Outsite</v>
          </cell>
          <cell r="D187">
            <v>178</v>
          </cell>
          <cell r="E187">
            <v>38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0.26315789473684209</v>
          </cell>
          <cell r="AD187">
            <v>0.97368421052631582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 t="e">
            <v>#N/A</v>
          </cell>
        </row>
        <row r="188">
          <cell r="B188" t="str">
            <v>3.1.2.2.2.3</v>
          </cell>
          <cell r="C188" t="str">
            <v>Flat Soil After Moving</v>
          </cell>
          <cell r="D188">
            <v>179</v>
          </cell>
          <cell r="E188">
            <v>11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0.27272727272727271</v>
          </cell>
          <cell r="AD188">
            <v>1</v>
          </cell>
          <cell r="AE188">
            <v>1</v>
          </cell>
          <cell r="AF188">
            <v>1</v>
          </cell>
          <cell r="AG188">
            <v>1</v>
          </cell>
          <cell r="AH188">
            <v>1</v>
          </cell>
          <cell r="AI188">
            <v>1</v>
          </cell>
          <cell r="AJ188">
            <v>1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 t="e">
            <v>#N/A</v>
          </cell>
        </row>
        <row r="189">
          <cell r="B189" t="str">
            <v>3.1.2.2.3</v>
          </cell>
          <cell r="C189" t="str">
            <v>Excavation on the rocky ground by a bulldozer</v>
          </cell>
          <cell r="D189">
            <v>180</v>
          </cell>
          <cell r="E189">
            <v>241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0.26970954356846472</v>
          </cell>
          <cell r="AD189">
            <v>0.97925311203319498</v>
          </cell>
          <cell r="AE189">
            <v>1</v>
          </cell>
          <cell r="AF189">
            <v>1</v>
          </cell>
          <cell r="AG189">
            <v>1</v>
          </cell>
          <cell r="AH189">
            <v>1</v>
          </cell>
          <cell r="AI189">
            <v>1</v>
          </cell>
          <cell r="AJ189">
            <v>1</v>
          </cell>
          <cell r="AK189">
            <v>1</v>
          </cell>
          <cell r="AL189">
            <v>1</v>
          </cell>
          <cell r="AM189">
            <v>1</v>
          </cell>
          <cell r="AN189">
            <v>1</v>
          </cell>
          <cell r="AO189" t="e">
            <v>#N/A</v>
          </cell>
        </row>
        <row r="190">
          <cell r="B190" t="str">
            <v>3.1.2.2.3.1</v>
          </cell>
          <cell r="C190" t="str">
            <v>Excavation</v>
          </cell>
          <cell r="D190">
            <v>181</v>
          </cell>
          <cell r="E190">
            <v>215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0.26976744186046514</v>
          </cell>
          <cell r="AD190">
            <v>0.98139534883720925</v>
          </cell>
          <cell r="AE190">
            <v>1</v>
          </cell>
          <cell r="AF190">
            <v>1</v>
          </cell>
          <cell r="AG190">
            <v>1</v>
          </cell>
          <cell r="AH190">
            <v>1</v>
          </cell>
          <cell r="AI190">
            <v>1</v>
          </cell>
          <cell r="AJ190">
            <v>1</v>
          </cell>
          <cell r="AK190">
            <v>1</v>
          </cell>
          <cell r="AL190">
            <v>1</v>
          </cell>
          <cell r="AM190">
            <v>1</v>
          </cell>
          <cell r="AN190">
            <v>1</v>
          </cell>
          <cell r="AO190" t="e">
            <v>#N/A</v>
          </cell>
        </row>
        <row r="191">
          <cell r="B191" t="str">
            <v>3.1.2.2.3.2</v>
          </cell>
          <cell r="C191" t="str">
            <v>Moving To Outsite</v>
          </cell>
          <cell r="D191">
            <v>182</v>
          </cell>
          <cell r="E191">
            <v>20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0.25</v>
          </cell>
          <cell r="AD191">
            <v>1</v>
          </cell>
          <cell r="AE191">
            <v>1</v>
          </cell>
          <cell r="AF191">
            <v>1</v>
          </cell>
          <cell r="AG191">
            <v>1</v>
          </cell>
          <cell r="AH191">
            <v>1</v>
          </cell>
          <cell r="AI191">
            <v>1</v>
          </cell>
          <cell r="AJ191">
            <v>1</v>
          </cell>
          <cell r="AK191">
            <v>1</v>
          </cell>
          <cell r="AL191">
            <v>1</v>
          </cell>
          <cell r="AM191">
            <v>1</v>
          </cell>
          <cell r="AN191">
            <v>1</v>
          </cell>
          <cell r="AO191" t="e">
            <v>#N/A</v>
          </cell>
        </row>
        <row r="192">
          <cell r="B192" t="str">
            <v>3.1.2.2.3.3</v>
          </cell>
          <cell r="C192" t="str">
            <v>Flat Soil After Moving</v>
          </cell>
          <cell r="D192">
            <v>183</v>
          </cell>
          <cell r="E192">
            <v>6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0.33333333333333331</v>
          </cell>
          <cell r="AD192">
            <v>1</v>
          </cell>
          <cell r="AE192">
            <v>1</v>
          </cell>
          <cell r="AF192">
            <v>1</v>
          </cell>
          <cell r="AG192">
            <v>1</v>
          </cell>
          <cell r="AH192">
            <v>1</v>
          </cell>
          <cell r="AI192">
            <v>1</v>
          </cell>
          <cell r="AJ192">
            <v>1</v>
          </cell>
          <cell r="AK192">
            <v>1</v>
          </cell>
          <cell r="AL192">
            <v>1</v>
          </cell>
          <cell r="AM192">
            <v>1</v>
          </cell>
          <cell r="AN192">
            <v>1</v>
          </cell>
          <cell r="AO192" t="e">
            <v>#N/A</v>
          </cell>
        </row>
        <row r="193">
          <cell r="B193" t="str">
            <v>3.1.2.2.4</v>
          </cell>
          <cell r="C193" t="str">
            <v>Excavation on the rocky ground by a Hydrolic Hammer</v>
          </cell>
          <cell r="D193">
            <v>184</v>
          </cell>
          <cell r="E193">
            <v>44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0.27272727272727271</v>
          </cell>
          <cell r="AD193">
            <v>0.97727272727272729</v>
          </cell>
          <cell r="AE193">
            <v>1</v>
          </cell>
          <cell r="AF193">
            <v>1</v>
          </cell>
          <cell r="AG193">
            <v>1</v>
          </cell>
          <cell r="AH193">
            <v>1</v>
          </cell>
          <cell r="AI193">
            <v>1</v>
          </cell>
          <cell r="AJ193">
            <v>1</v>
          </cell>
          <cell r="AK193">
            <v>1</v>
          </cell>
          <cell r="AL193">
            <v>1</v>
          </cell>
          <cell r="AM193">
            <v>1</v>
          </cell>
          <cell r="AN193">
            <v>1</v>
          </cell>
          <cell r="AO193" t="e">
            <v>#N/A</v>
          </cell>
        </row>
        <row r="194">
          <cell r="B194" t="str">
            <v>3.1.2.2.4.1</v>
          </cell>
          <cell r="C194" t="str">
            <v>Excavation</v>
          </cell>
          <cell r="D194">
            <v>185</v>
          </cell>
          <cell r="E194">
            <v>39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0.28205128205128205</v>
          </cell>
          <cell r="AD194">
            <v>0.97435897435897434</v>
          </cell>
          <cell r="AE194">
            <v>1</v>
          </cell>
          <cell r="AF194">
            <v>1</v>
          </cell>
          <cell r="AG194">
            <v>1</v>
          </cell>
          <cell r="AH194">
            <v>1</v>
          </cell>
          <cell r="AI194">
            <v>1</v>
          </cell>
          <cell r="AJ194">
            <v>1</v>
          </cell>
          <cell r="AK194">
            <v>1</v>
          </cell>
          <cell r="AL194">
            <v>1</v>
          </cell>
          <cell r="AM194">
            <v>1</v>
          </cell>
          <cell r="AN194">
            <v>1</v>
          </cell>
          <cell r="AO194" t="e">
            <v>#N/A</v>
          </cell>
        </row>
        <row r="195">
          <cell r="B195" t="str">
            <v>3.1.2.2.4.2</v>
          </cell>
          <cell r="C195" t="str">
            <v>Moving To Outsite</v>
          </cell>
          <cell r="D195">
            <v>186</v>
          </cell>
          <cell r="E195">
            <v>4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0.25</v>
          </cell>
          <cell r="AD195">
            <v>1</v>
          </cell>
          <cell r="AE195">
            <v>1</v>
          </cell>
          <cell r="AF195">
            <v>1</v>
          </cell>
          <cell r="AG195">
            <v>1</v>
          </cell>
          <cell r="AH195">
            <v>1</v>
          </cell>
          <cell r="AI195">
            <v>1</v>
          </cell>
          <cell r="AJ195">
            <v>1</v>
          </cell>
          <cell r="AK195">
            <v>1</v>
          </cell>
          <cell r="AL195">
            <v>1</v>
          </cell>
          <cell r="AM195">
            <v>1</v>
          </cell>
          <cell r="AN195">
            <v>1</v>
          </cell>
          <cell r="AO195" t="e">
            <v>#N/A</v>
          </cell>
        </row>
        <row r="196">
          <cell r="B196" t="str">
            <v>3.1.2.2.4.3</v>
          </cell>
          <cell r="C196" t="str">
            <v>Flat Soil After Moving</v>
          </cell>
          <cell r="D196">
            <v>187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1</v>
          </cell>
          <cell r="AE196">
            <v>1</v>
          </cell>
          <cell r="AF196">
            <v>1</v>
          </cell>
          <cell r="AG196">
            <v>1</v>
          </cell>
          <cell r="AH196">
            <v>1</v>
          </cell>
          <cell r="AI196">
            <v>1</v>
          </cell>
          <cell r="AJ196">
            <v>1</v>
          </cell>
          <cell r="AK196">
            <v>1</v>
          </cell>
          <cell r="AL196">
            <v>1</v>
          </cell>
          <cell r="AM196">
            <v>1</v>
          </cell>
          <cell r="AN196">
            <v>1</v>
          </cell>
          <cell r="AO196" t="e">
            <v>#N/A</v>
          </cell>
        </row>
        <row r="197">
          <cell r="B197" t="str">
            <v>3.1.2.2.5</v>
          </cell>
          <cell r="C197" t="str">
            <v>Filing</v>
          </cell>
          <cell r="D197">
            <v>188</v>
          </cell>
          <cell r="E197">
            <v>1723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8.0092861288450376E-2</v>
          </cell>
          <cell r="AF197">
            <v>0.73012188044109116</v>
          </cell>
          <cell r="AG197">
            <v>0.99477655252466624</v>
          </cell>
          <cell r="AH197">
            <v>1</v>
          </cell>
          <cell r="AI197">
            <v>1</v>
          </cell>
          <cell r="AJ197">
            <v>1</v>
          </cell>
          <cell r="AK197">
            <v>1</v>
          </cell>
          <cell r="AL197">
            <v>1</v>
          </cell>
          <cell r="AM197">
            <v>1</v>
          </cell>
          <cell r="AN197">
            <v>1</v>
          </cell>
          <cell r="AO197" t="e">
            <v>#N/A</v>
          </cell>
        </row>
        <row r="198">
          <cell r="B198" t="str">
            <v>3.1.2.2.5.1</v>
          </cell>
          <cell r="C198" t="str">
            <v>Filing</v>
          </cell>
          <cell r="D198">
            <v>189</v>
          </cell>
          <cell r="E198">
            <v>1723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8.0092861288450376E-2</v>
          </cell>
          <cell r="AF198">
            <v>0.73012188044109116</v>
          </cell>
          <cell r="AG198">
            <v>0.99477655252466624</v>
          </cell>
          <cell r="AH198">
            <v>1</v>
          </cell>
          <cell r="AI198">
            <v>1</v>
          </cell>
          <cell r="AJ198">
            <v>1</v>
          </cell>
          <cell r="AK198">
            <v>1</v>
          </cell>
          <cell r="AL198">
            <v>1</v>
          </cell>
          <cell r="AM198">
            <v>1</v>
          </cell>
          <cell r="AN198">
            <v>1</v>
          </cell>
          <cell r="AO198" t="e">
            <v>#N/A</v>
          </cell>
        </row>
        <row r="199">
          <cell r="B199" t="str">
            <v>3.1.2.2.6</v>
          </cell>
          <cell r="C199" t="str">
            <v>Site Grading &amp; Compaction</v>
          </cell>
          <cell r="D199">
            <v>190</v>
          </cell>
          <cell r="E199">
            <v>750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0.27066666666666667</v>
          </cell>
          <cell r="AI199">
            <v>1</v>
          </cell>
          <cell r="AJ199">
            <v>1</v>
          </cell>
          <cell r="AK199">
            <v>1</v>
          </cell>
          <cell r="AL199">
            <v>1</v>
          </cell>
          <cell r="AM199">
            <v>1</v>
          </cell>
          <cell r="AN199">
            <v>1</v>
          </cell>
          <cell r="AO199" t="e">
            <v>#N/A</v>
          </cell>
        </row>
        <row r="200">
          <cell r="B200" t="str">
            <v>3.1.2.2.6.1</v>
          </cell>
          <cell r="C200" t="str">
            <v>Site Grading &amp; Compaction</v>
          </cell>
          <cell r="D200">
            <v>191</v>
          </cell>
          <cell r="E200">
            <v>750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0.27066666666666667</v>
          </cell>
          <cell r="AI200">
            <v>1</v>
          </cell>
          <cell r="AJ200">
            <v>1</v>
          </cell>
          <cell r="AK200">
            <v>1</v>
          </cell>
          <cell r="AL200">
            <v>1</v>
          </cell>
          <cell r="AM200">
            <v>1</v>
          </cell>
          <cell r="AN200">
            <v>1</v>
          </cell>
          <cell r="AO200" t="e">
            <v>#N/A</v>
          </cell>
        </row>
        <row r="201">
          <cell r="B201" t="str">
            <v>3.1.2.2.7</v>
          </cell>
          <cell r="C201" t="str">
            <v>Flooding Control</v>
          </cell>
          <cell r="D201">
            <v>192</v>
          </cell>
          <cell r="E201">
            <v>148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1</v>
          </cell>
          <cell r="AM201">
            <v>1</v>
          </cell>
          <cell r="AN201">
            <v>1</v>
          </cell>
          <cell r="AO201" t="e">
            <v>#N/A</v>
          </cell>
        </row>
        <row r="202">
          <cell r="B202" t="str">
            <v>3.1.2.2.7.1</v>
          </cell>
          <cell r="C202" t="str">
            <v>Flooding Control</v>
          </cell>
          <cell r="D202">
            <v>193</v>
          </cell>
          <cell r="E202">
            <v>148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1</v>
          </cell>
          <cell r="AL202">
            <v>1</v>
          </cell>
          <cell r="AM202">
            <v>1</v>
          </cell>
          <cell r="AN202">
            <v>1</v>
          </cell>
          <cell r="AO202" t="e">
            <v>#N/A</v>
          </cell>
        </row>
        <row r="203">
          <cell r="B203" t="str">
            <v>3.1.2.3</v>
          </cell>
          <cell r="C203" t="str">
            <v>Access Road and Ramp No.03</v>
          </cell>
          <cell r="D203">
            <v>194</v>
          </cell>
          <cell r="E203">
            <v>3308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3.7484885126964934E-2</v>
          </cell>
          <cell r="AD203">
            <v>9.6130592503022971E-2</v>
          </cell>
          <cell r="AE203">
            <v>0.24667472793228537</v>
          </cell>
          <cell r="AF203">
            <v>0.29020556227327693</v>
          </cell>
          <cell r="AG203">
            <v>0.6103385731559855</v>
          </cell>
          <cell r="AH203">
            <v>0.74093107617896015</v>
          </cell>
          <cell r="AI203">
            <v>0.95767835550181379</v>
          </cell>
          <cell r="AJ203">
            <v>0.95767835550181379</v>
          </cell>
          <cell r="AK203">
            <v>1</v>
          </cell>
          <cell r="AL203">
            <v>1</v>
          </cell>
          <cell r="AM203">
            <v>1</v>
          </cell>
          <cell r="AN203">
            <v>1</v>
          </cell>
          <cell r="AO203" t="e">
            <v>#N/A</v>
          </cell>
        </row>
        <row r="204">
          <cell r="B204" t="str">
            <v>3.1.2.3.1</v>
          </cell>
          <cell r="C204" t="str">
            <v>First Leyer Cutting</v>
          </cell>
          <cell r="D204">
            <v>195</v>
          </cell>
          <cell r="E204">
            <v>129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0.96124031007751942</v>
          </cell>
          <cell r="AD204">
            <v>1</v>
          </cell>
          <cell r="AE204">
            <v>1</v>
          </cell>
          <cell r="AF204">
            <v>1</v>
          </cell>
          <cell r="AG204">
            <v>1</v>
          </cell>
          <cell r="AH204">
            <v>1</v>
          </cell>
          <cell r="AI204">
            <v>1</v>
          </cell>
          <cell r="AJ204">
            <v>1</v>
          </cell>
          <cell r="AK204">
            <v>1</v>
          </cell>
          <cell r="AL204">
            <v>1</v>
          </cell>
          <cell r="AM204">
            <v>1</v>
          </cell>
          <cell r="AN204">
            <v>1</v>
          </cell>
          <cell r="AO204" t="e">
            <v>#N/A</v>
          </cell>
        </row>
        <row r="205">
          <cell r="B205" t="str">
            <v>3.1.2.3.1.1</v>
          </cell>
          <cell r="C205" t="str">
            <v>First Leyer Cutting</v>
          </cell>
          <cell r="D205">
            <v>196</v>
          </cell>
          <cell r="E205">
            <v>129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0.96124031007751942</v>
          </cell>
          <cell r="AD205">
            <v>1</v>
          </cell>
          <cell r="AE205">
            <v>1</v>
          </cell>
          <cell r="AF205">
            <v>1</v>
          </cell>
          <cell r="AG205">
            <v>1</v>
          </cell>
          <cell r="AH205">
            <v>1</v>
          </cell>
          <cell r="AI205">
            <v>1</v>
          </cell>
          <cell r="AJ205">
            <v>1</v>
          </cell>
          <cell r="AK205">
            <v>1</v>
          </cell>
          <cell r="AL205">
            <v>1</v>
          </cell>
          <cell r="AM205">
            <v>1</v>
          </cell>
          <cell r="AN205">
            <v>1</v>
          </cell>
          <cell r="AO205" t="e">
            <v>#N/A</v>
          </cell>
        </row>
        <row r="206">
          <cell r="B206" t="str">
            <v>3.1.2.3.2</v>
          </cell>
          <cell r="C206" t="str">
            <v>Excavation of Soil</v>
          </cell>
          <cell r="D206">
            <v>197</v>
          </cell>
          <cell r="E206">
            <v>432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0.27083333333333331</v>
          </cell>
          <cell r="AE206">
            <v>0.97916666666666663</v>
          </cell>
          <cell r="AF206">
            <v>1</v>
          </cell>
          <cell r="AG206">
            <v>1</v>
          </cell>
          <cell r="AH206">
            <v>1</v>
          </cell>
          <cell r="AI206">
            <v>1</v>
          </cell>
          <cell r="AJ206">
            <v>1</v>
          </cell>
          <cell r="AK206">
            <v>1</v>
          </cell>
          <cell r="AL206">
            <v>1</v>
          </cell>
          <cell r="AM206">
            <v>1</v>
          </cell>
          <cell r="AN206">
            <v>1</v>
          </cell>
          <cell r="AO206" t="e">
            <v>#N/A</v>
          </cell>
        </row>
        <row r="207">
          <cell r="B207" t="str">
            <v>3.1.2.3.2.1</v>
          </cell>
          <cell r="C207" t="str">
            <v>Excavation</v>
          </cell>
          <cell r="D207">
            <v>198</v>
          </cell>
          <cell r="E207">
            <v>385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0.27012987012987011</v>
          </cell>
          <cell r="AE207">
            <v>0.97922077922077921</v>
          </cell>
          <cell r="AF207">
            <v>1</v>
          </cell>
          <cell r="AG207">
            <v>1</v>
          </cell>
          <cell r="AH207">
            <v>1</v>
          </cell>
          <cell r="AI207">
            <v>1</v>
          </cell>
          <cell r="AJ207">
            <v>1</v>
          </cell>
          <cell r="AK207">
            <v>1</v>
          </cell>
          <cell r="AL207">
            <v>1</v>
          </cell>
          <cell r="AM207">
            <v>1</v>
          </cell>
          <cell r="AN207">
            <v>1</v>
          </cell>
          <cell r="AO207" t="e">
            <v>#N/A</v>
          </cell>
        </row>
        <row r="208">
          <cell r="B208" t="str">
            <v>3.1.2.3.2.2</v>
          </cell>
          <cell r="C208" t="str">
            <v>Moving To Outsite</v>
          </cell>
          <cell r="D208">
            <v>199</v>
          </cell>
          <cell r="E208">
            <v>36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0.27777777777777779</v>
          </cell>
          <cell r="AE208">
            <v>0.97222222222222221</v>
          </cell>
          <cell r="AF208">
            <v>1</v>
          </cell>
          <cell r="AG208">
            <v>1</v>
          </cell>
          <cell r="AH208">
            <v>1</v>
          </cell>
          <cell r="AI208">
            <v>1</v>
          </cell>
          <cell r="AJ208">
            <v>1</v>
          </cell>
          <cell r="AK208">
            <v>1</v>
          </cell>
          <cell r="AL208">
            <v>1</v>
          </cell>
          <cell r="AM208">
            <v>1</v>
          </cell>
          <cell r="AN208">
            <v>1</v>
          </cell>
          <cell r="AO208" t="e">
            <v>#N/A</v>
          </cell>
        </row>
        <row r="209">
          <cell r="B209" t="str">
            <v>3.1.2.3.2.3</v>
          </cell>
          <cell r="C209" t="str">
            <v>Flat Soil After Moving</v>
          </cell>
          <cell r="D209">
            <v>200</v>
          </cell>
          <cell r="E209">
            <v>11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0.27272727272727271</v>
          </cell>
          <cell r="AE209">
            <v>1</v>
          </cell>
          <cell r="AF209">
            <v>1</v>
          </cell>
          <cell r="AG209">
            <v>1</v>
          </cell>
          <cell r="AH209">
            <v>1</v>
          </cell>
          <cell r="AI209">
            <v>1</v>
          </cell>
          <cell r="AJ209">
            <v>1</v>
          </cell>
          <cell r="AK209">
            <v>1</v>
          </cell>
          <cell r="AL209">
            <v>1</v>
          </cell>
          <cell r="AM209">
            <v>1</v>
          </cell>
          <cell r="AN209">
            <v>1</v>
          </cell>
          <cell r="AO209" t="e">
            <v>#N/A</v>
          </cell>
        </row>
        <row r="210">
          <cell r="B210" t="str">
            <v>3.1.2.3.3</v>
          </cell>
          <cell r="C210" t="str">
            <v>Excavation on the rocky ground by a bulldozer</v>
          </cell>
          <cell r="D210">
            <v>201</v>
          </cell>
          <cell r="E210">
            <v>228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0.27192982456140352</v>
          </cell>
          <cell r="AE210">
            <v>0.97807017543859653</v>
          </cell>
          <cell r="AF210">
            <v>1</v>
          </cell>
          <cell r="AG210">
            <v>1</v>
          </cell>
          <cell r="AH210">
            <v>1</v>
          </cell>
          <cell r="AI210">
            <v>1</v>
          </cell>
          <cell r="AJ210">
            <v>1</v>
          </cell>
          <cell r="AK210">
            <v>1</v>
          </cell>
          <cell r="AL210">
            <v>1</v>
          </cell>
          <cell r="AM210">
            <v>1</v>
          </cell>
          <cell r="AN210">
            <v>1</v>
          </cell>
          <cell r="AO210" t="e">
            <v>#N/A</v>
          </cell>
        </row>
        <row r="211">
          <cell r="B211" t="str">
            <v>3.1.2.3.3.1</v>
          </cell>
          <cell r="C211" t="str">
            <v>Excavation</v>
          </cell>
          <cell r="D211">
            <v>202</v>
          </cell>
          <cell r="E211">
            <v>203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0.27093596059113301</v>
          </cell>
          <cell r="AE211">
            <v>0.98029556650246308</v>
          </cell>
          <cell r="AF211">
            <v>1</v>
          </cell>
          <cell r="AG211">
            <v>1</v>
          </cell>
          <cell r="AH211">
            <v>1</v>
          </cell>
          <cell r="AI211">
            <v>1</v>
          </cell>
          <cell r="AJ211">
            <v>1</v>
          </cell>
          <cell r="AK211">
            <v>1</v>
          </cell>
          <cell r="AL211">
            <v>1</v>
          </cell>
          <cell r="AM211">
            <v>1</v>
          </cell>
          <cell r="AN211">
            <v>1</v>
          </cell>
          <cell r="AO211" t="e">
            <v>#N/A</v>
          </cell>
        </row>
        <row r="212">
          <cell r="B212" t="str">
            <v>3.1.2.3.3.2</v>
          </cell>
          <cell r="C212" t="str">
            <v>Moving To Outsite</v>
          </cell>
          <cell r="D212">
            <v>203</v>
          </cell>
          <cell r="E212">
            <v>19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0.26315789473684209</v>
          </cell>
          <cell r="AE212">
            <v>1</v>
          </cell>
          <cell r="AF212">
            <v>1</v>
          </cell>
          <cell r="AG212">
            <v>1</v>
          </cell>
          <cell r="AH212">
            <v>1</v>
          </cell>
          <cell r="AI212">
            <v>1</v>
          </cell>
          <cell r="AJ212">
            <v>1</v>
          </cell>
          <cell r="AK212">
            <v>1</v>
          </cell>
          <cell r="AL212">
            <v>1</v>
          </cell>
          <cell r="AM212">
            <v>1</v>
          </cell>
          <cell r="AN212">
            <v>1</v>
          </cell>
          <cell r="AO212" t="e">
            <v>#N/A</v>
          </cell>
        </row>
        <row r="213">
          <cell r="B213" t="str">
            <v>3.1.2.3.3.3</v>
          </cell>
          <cell r="C213" t="str">
            <v>Flat Soil After Moving</v>
          </cell>
          <cell r="D213">
            <v>204</v>
          </cell>
          <cell r="E213">
            <v>6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0.33333333333333331</v>
          </cell>
          <cell r="AE213">
            <v>1</v>
          </cell>
          <cell r="AF213">
            <v>1</v>
          </cell>
          <cell r="AG213">
            <v>1</v>
          </cell>
          <cell r="AH213">
            <v>1</v>
          </cell>
          <cell r="AI213">
            <v>1</v>
          </cell>
          <cell r="AJ213">
            <v>1</v>
          </cell>
          <cell r="AK213">
            <v>1</v>
          </cell>
          <cell r="AL213">
            <v>1</v>
          </cell>
          <cell r="AM213">
            <v>1</v>
          </cell>
          <cell r="AN213">
            <v>1</v>
          </cell>
          <cell r="AO213" t="e">
            <v>#N/A</v>
          </cell>
        </row>
        <row r="214">
          <cell r="B214" t="str">
            <v>3.1.2.3.4</v>
          </cell>
          <cell r="C214" t="str">
            <v>Excavation on the rocky ground by a Hydrolic Hammer</v>
          </cell>
          <cell r="D214">
            <v>205</v>
          </cell>
          <cell r="E214">
            <v>41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0.26829268292682928</v>
          </cell>
          <cell r="AE214">
            <v>0.97560975609756095</v>
          </cell>
          <cell r="AF214">
            <v>1</v>
          </cell>
          <cell r="AG214">
            <v>1</v>
          </cell>
          <cell r="AH214">
            <v>1</v>
          </cell>
          <cell r="AI214">
            <v>1</v>
          </cell>
          <cell r="AJ214">
            <v>1</v>
          </cell>
          <cell r="AK214">
            <v>1</v>
          </cell>
          <cell r="AL214">
            <v>1</v>
          </cell>
          <cell r="AM214">
            <v>1</v>
          </cell>
          <cell r="AN214">
            <v>1</v>
          </cell>
          <cell r="AO214" t="e">
            <v>#N/A</v>
          </cell>
        </row>
        <row r="215">
          <cell r="B215" t="str">
            <v>3.1.2.3.4.1</v>
          </cell>
          <cell r="C215" t="str">
            <v>Excavation</v>
          </cell>
          <cell r="D215">
            <v>206</v>
          </cell>
          <cell r="E215">
            <v>37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0.27027027027027029</v>
          </cell>
          <cell r="AE215">
            <v>0.97297297297297303</v>
          </cell>
          <cell r="AF215">
            <v>1</v>
          </cell>
          <cell r="AG215">
            <v>1</v>
          </cell>
          <cell r="AH215">
            <v>1</v>
          </cell>
          <cell r="AI215">
            <v>1</v>
          </cell>
          <cell r="AJ215">
            <v>1</v>
          </cell>
          <cell r="AK215">
            <v>1</v>
          </cell>
          <cell r="AL215">
            <v>1</v>
          </cell>
          <cell r="AM215">
            <v>1</v>
          </cell>
          <cell r="AN215">
            <v>1</v>
          </cell>
          <cell r="AO215" t="e">
            <v>#N/A</v>
          </cell>
        </row>
        <row r="216">
          <cell r="B216" t="str">
            <v>3.1.2.3.4.2</v>
          </cell>
          <cell r="C216" t="str">
            <v>Moving To Outsite</v>
          </cell>
          <cell r="D216">
            <v>207</v>
          </cell>
          <cell r="E216">
            <v>3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0.33333333333333331</v>
          </cell>
          <cell r="AE216">
            <v>1</v>
          </cell>
          <cell r="AF216">
            <v>1</v>
          </cell>
          <cell r="AG216">
            <v>1</v>
          </cell>
          <cell r="AH216">
            <v>1</v>
          </cell>
          <cell r="AI216">
            <v>1</v>
          </cell>
          <cell r="AJ216">
            <v>1</v>
          </cell>
          <cell r="AK216">
            <v>1</v>
          </cell>
          <cell r="AL216">
            <v>1</v>
          </cell>
          <cell r="AM216">
            <v>1</v>
          </cell>
          <cell r="AN216">
            <v>1</v>
          </cell>
          <cell r="AO216" t="e">
            <v>#N/A</v>
          </cell>
        </row>
        <row r="217">
          <cell r="B217" t="str">
            <v>3.1.2.3.4.3</v>
          </cell>
          <cell r="C217" t="str">
            <v>Flat Soil After Moving</v>
          </cell>
          <cell r="D217">
            <v>208</v>
          </cell>
          <cell r="E217">
            <v>1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</v>
          </cell>
          <cell r="AF217">
            <v>1</v>
          </cell>
          <cell r="AG217">
            <v>1</v>
          </cell>
          <cell r="AH217">
            <v>1</v>
          </cell>
          <cell r="AI217">
            <v>1</v>
          </cell>
          <cell r="AJ217">
            <v>1</v>
          </cell>
          <cell r="AK217">
            <v>1</v>
          </cell>
          <cell r="AL217">
            <v>1</v>
          </cell>
          <cell r="AM217">
            <v>1</v>
          </cell>
          <cell r="AN217">
            <v>1</v>
          </cell>
          <cell r="AO217" t="e">
            <v>#N/A</v>
          </cell>
        </row>
        <row r="218">
          <cell r="B218" t="str">
            <v>3.1.2.3.5</v>
          </cell>
          <cell r="C218" t="str">
            <v>Filing</v>
          </cell>
          <cell r="D218">
            <v>209</v>
          </cell>
          <cell r="E218">
            <v>1629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7.9803560466543896E-2</v>
          </cell>
          <cell r="AG218">
            <v>0.72989564149785147</v>
          </cell>
          <cell r="AH218">
            <v>0.99508901166359731</v>
          </cell>
          <cell r="AI218">
            <v>1</v>
          </cell>
          <cell r="AJ218">
            <v>1</v>
          </cell>
          <cell r="AK218">
            <v>1</v>
          </cell>
          <cell r="AL218">
            <v>1</v>
          </cell>
          <cell r="AM218">
            <v>1</v>
          </cell>
          <cell r="AN218">
            <v>1</v>
          </cell>
          <cell r="AO218" t="e">
            <v>#N/A</v>
          </cell>
        </row>
        <row r="219">
          <cell r="B219" t="str">
            <v>3.1.2.3.5.1</v>
          </cell>
          <cell r="C219" t="str">
            <v>Filing</v>
          </cell>
          <cell r="D219">
            <v>210</v>
          </cell>
          <cell r="E219">
            <v>1629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7.9803560466543896E-2</v>
          </cell>
          <cell r="AG219">
            <v>0.72989564149785147</v>
          </cell>
          <cell r="AH219">
            <v>0.99508901166359731</v>
          </cell>
          <cell r="AI219">
            <v>1</v>
          </cell>
          <cell r="AJ219">
            <v>1</v>
          </cell>
          <cell r="AK219">
            <v>1</v>
          </cell>
          <cell r="AL219">
            <v>1</v>
          </cell>
          <cell r="AM219">
            <v>1</v>
          </cell>
          <cell r="AN219">
            <v>1</v>
          </cell>
          <cell r="AO219" t="e">
            <v>#N/A</v>
          </cell>
        </row>
        <row r="220">
          <cell r="B220" t="str">
            <v>3.1.2.3.6</v>
          </cell>
          <cell r="C220" t="str">
            <v>Site Grading &amp; Compaction</v>
          </cell>
          <cell r="D220">
            <v>211</v>
          </cell>
          <cell r="E220">
            <v>709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1</v>
          </cell>
          <cell r="AK220">
            <v>1</v>
          </cell>
          <cell r="AL220">
            <v>1</v>
          </cell>
          <cell r="AM220">
            <v>1</v>
          </cell>
          <cell r="AN220">
            <v>1</v>
          </cell>
          <cell r="AO220" t="e">
            <v>#N/A</v>
          </cell>
        </row>
        <row r="221">
          <cell r="B221" t="str">
            <v>3.1.2.3.6.1</v>
          </cell>
          <cell r="C221" t="str">
            <v>Site Grading &amp; Compaction</v>
          </cell>
          <cell r="D221">
            <v>212</v>
          </cell>
          <cell r="E221">
            <v>709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1</v>
          </cell>
          <cell r="AJ221">
            <v>1</v>
          </cell>
          <cell r="AK221">
            <v>1</v>
          </cell>
          <cell r="AL221">
            <v>1</v>
          </cell>
          <cell r="AM221">
            <v>1</v>
          </cell>
          <cell r="AN221">
            <v>1</v>
          </cell>
          <cell r="AO221" t="e">
            <v>#N/A</v>
          </cell>
        </row>
        <row r="222">
          <cell r="B222" t="str">
            <v>3.1.2.3.7</v>
          </cell>
          <cell r="C222" t="str">
            <v>Flooding Control</v>
          </cell>
          <cell r="D222">
            <v>213</v>
          </cell>
          <cell r="E222">
            <v>140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1</v>
          </cell>
          <cell r="AL222">
            <v>1</v>
          </cell>
          <cell r="AM222">
            <v>1</v>
          </cell>
          <cell r="AN222">
            <v>1</v>
          </cell>
          <cell r="AO222" t="e">
            <v>#N/A</v>
          </cell>
        </row>
        <row r="223">
          <cell r="B223" t="str">
            <v>3.1.2.3.7.1</v>
          </cell>
          <cell r="C223" t="str">
            <v>Flooding Control</v>
          </cell>
          <cell r="D223">
            <v>214</v>
          </cell>
          <cell r="E223">
            <v>140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1</v>
          </cell>
          <cell r="AL223">
            <v>1</v>
          </cell>
          <cell r="AM223">
            <v>1</v>
          </cell>
          <cell r="AN223">
            <v>1</v>
          </cell>
          <cell r="AO223" t="e">
            <v>#N/A</v>
          </cell>
        </row>
        <row r="224">
          <cell r="B224" t="str">
            <v>2.2.1.3</v>
          </cell>
          <cell r="C224" t="str">
            <v>Zone-3</v>
          </cell>
          <cell r="D224">
            <v>215</v>
          </cell>
          <cell r="E224">
            <v>2640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3.7878787878787879E-4</v>
          </cell>
          <cell r="AD224">
            <v>2.1969696969696969E-2</v>
          </cell>
          <cell r="AE224">
            <v>0.2106060606060606</v>
          </cell>
          <cell r="AF224">
            <v>0.34621212121212119</v>
          </cell>
          <cell r="AG224">
            <v>0.50871212121212117</v>
          </cell>
          <cell r="AH224">
            <v>0.7007575757575758</v>
          </cell>
          <cell r="AI224">
            <v>0.78333333333333333</v>
          </cell>
          <cell r="AJ224">
            <v>0.82499999999999996</v>
          </cell>
          <cell r="AK224">
            <v>0.91553030303030303</v>
          </cell>
          <cell r="AL224">
            <v>0.98371212121212126</v>
          </cell>
          <cell r="AM224">
            <v>1</v>
          </cell>
          <cell r="AN224">
            <v>1</v>
          </cell>
          <cell r="AO224" t="e">
            <v>#N/A</v>
          </cell>
        </row>
        <row r="225">
          <cell r="B225" t="str">
            <v>2.2.1.3.1</v>
          </cell>
          <cell r="C225" t="str">
            <v>Access Road and Ramp No.01</v>
          </cell>
          <cell r="D225">
            <v>216</v>
          </cell>
          <cell r="E225">
            <v>880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1.1363636363636363E-3</v>
          </cell>
          <cell r="AD225">
            <v>6.5909090909090903E-2</v>
          </cell>
          <cell r="AE225">
            <v>0.59318181818181814</v>
          </cell>
          <cell r="AF225">
            <v>0.70681818181818179</v>
          </cell>
          <cell r="AG225">
            <v>0.72272727272727277</v>
          </cell>
          <cell r="AH225">
            <v>0.74659090909090908</v>
          </cell>
          <cell r="AI225">
            <v>0.90227272727272723</v>
          </cell>
          <cell r="AJ225">
            <v>1</v>
          </cell>
          <cell r="AK225">
            <v>1</v>
          </cell>
          <cell r="AL225">
            <v>1</v>
          </cell>
          <cell r="AM225">
            <v>1</v>
          </cell>
          <cell r="AN225">
            <v>1</v>
          </cell>
          <cell r="AO225" t="e">
            <v>#N/A</v>
          </cell>
        </row>
        <row r="226">
          <cell r="B226" t="str">
            <v>2.2.1.3.1.1</v>
          </cell>
          <cell r="C226" t="str">
            <v>First Leyer Cutting</v>
          </cell>
          <cell r="D226">
            <v>217</v>
          </cell>
          <cell r="E226">
            <v>34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2.9411764705882353E-2</v>
          </cell>
          <cell r="AD226">
            <v>1</v>
          </cell>
          <cell r="AE226">
            <v>1</v>
          </cell>
          <cell r="AF226">
            <v>1</v>
          </cell>
          <cell r="AG226">
            <v>1</v>
          </cell>
          <cell r="AH226">
            <v>1</v>
          </cell>
          <cell r="AI226">
            <v>1</v>
          </cell>
          <cell r="AJ226">
            <v>1</v>
          </cell>
          <cell r="AK226">
            <v>1</v>
          </cell>
          <cell r="AL226">
            <v>1</v>
          </cell>
          <cell r="AM226">
            <v>1</v>
          </cell>
          <cell r="AN226">
            <v>1</v>
          </cell>
          <cell r="AO226" t="e">
            <v>#N/A</v>
          </cell>
        </row>
        <row r="227">
          <cell r="B227" t="str">
            <v>2.2.1.3.1.1.1</v>
          </cell>
          <cell r="C227" t="str">
            <v>First Leyer Cutting</v>
          </cell>
          <cell r="D227">
            <v>218</v>
          </cell>
          <cell r="E227">
            <v>34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2.9411764705882353E-2</v>
          </cell>
          <cell r="AD227">
            <v>1</v>
          </cell>
          <cell r="AE227">
            <v>1</v>
          </cell>
          <cell r="AF227">
            <v>1</v>
          </cell>
          <cell r="AG227">
            <v>1</v>
          </cell>
          <cell r="AH227">
            <v>1</v>
          </cell>
          <cell r="AI227">
            <v>1</v>
          </cell>
          <cell r="AJ227">
            <v>1</v>
          </cell>
          <cell r="AK227">
            <v>1</v>
          </cell>
          <cell r="AL227">
            <v>1</v>
          </cell>
          <cell r="AM227">
            <v>1</v>
          </cell>
          <cell r="AN227">
            <v>1</v>
          </cell>
          <cell r="AO227" t="e">
            <v>#N/A</v>
          </cell>
        </row>
        <row r="228">
          <cell r="B228" t="str">
            <v>2.2.1.3.1.2</v>
          </cell>
          <cell r="C228" t="str">
            <v>Excavation of Soil</v>
          </cell>
          <cell r="D228">
            <v>219</v>
          </cell>
          <cell r="E228">
            <v>400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0.04</v>
          </cell>
          <cell r="AE228">
            <v>0.83</v>
          </cell>
          <cell r="AF228">
            <v>1</v>
          </cell>
          <cell r="AG228">
            <v>1</v>
          </cell>
          <cell r="AH228">
            <v>1</v>
          </cell>
          <cell r="AI228">
            <v>1</v>
          </cell>
          <cell r="AJ228">
            <v>1</v>
          </cell>
          <cell r="AK228">
            <v>1</v>
          </cell>
          <cell r="AL228">
            <v>1</v>
          </cell>
          <cell r="AM228">
            <v>1</v>
          </cell>
          <cell r="AN228">
            <v>1</v>
          </cell>
          <cell r="AO228" t="e">
            <v>#N/A</v>
          </cell>
        </row>
        <row r="229">
          <cell r="B229" t="str">
            <v>3.1.2.2.1.2.1</v>
          </cell>
          <cell r="C229" t="str">
            <v>Excavation</v>
          </cell>
          <cell r="D229">
            <v>220</v>
          </cell>
          <cell r="E229">
            <v>357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3.9215686274509803E-2</v>
          </cell>
          <cell r="AE229">
            <v>0.82913165266106448</v>
          </cell>
          <cell r="AF229">
            <v>1</v>
          </cell>
          <cell r="AG229">
            <v>1</v>
          </cell>
          <cell r="AH229">
            <v>1</v>
          </cell>
          <cell r="AI229">
            <v>1</v>
          </cell>
          <cell r="AJ229">
            <v>1</v>
          </cell>
          <cell r="AK229">
            <v>1</v>
          </cell>
          <cell r="AL229">
            <v>1</v>
          </cell>
          <cell r="AM229">
            <v>1</v>
          </cell>
          <cell r="AN229">
            <v>1</v>
          </cell>
          <cell r="AO229" t="e">
            <v>#N/A</v>
          </cell>
        </row>
        <row r="230">
          <cell r="B230" t="str">
            <v>2.2.1.3.1.2.2</v>
          </cell>
          <cell r="C230" t="str">
            <v>Moving To Outsite</v>
          </cell>
          <cell r="D230">
            <v>221</v>
          </cell>
          <cell r="E230">
            <v>33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3.0303030303030304E-2</v>
          </cell>
          <cell r="AE230">
            <v>0.81818181818181823</v>
          </cell>
          <cell r="AF230">
            <v>1</v>
          </cell>
          <cell r="AG230">
            <v>1</v>
          </cell>
          <cell r="AH230">
            <v>1</v>
          </cell>
          <cell r="AI230">
            <v>1</v>
          </cell>
          <cell r="AJ230">
            <v>1</v>
          </cell>
          <cell r="AK230">
            <v>1</v>
          </cell>
          <cell r="AL230">
            <v>1</v>
          </cell>
          <cell r="AM230">
            <v>1</v>
          </cell>
          <cell r="AN230">
            <v>1</v>
          </cell>
          <cell r="AO230" t="e">
            <v>#N/A</v>
          </cell>
        </row>
        <row r="231">
          <cell r="B231" t="str">
            <v>2.2.1.3.1.2.3</v>
          </cell>
          <cell r="C231" t="str">
            <v>Flat Soil After Moving</v>
          </cell>
          <cell r="D231">
            <v>222</v>
          </cell>
          <cell r="E231">
            <v>10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0.8</v>
          </cell>
          <cell r="AF231">
            <v>1</v>
          </cell>
          <cell r="AG231">
            <v>1</v>
          </cell>
          <cell r="AH231">
            <v>1</v>
          </cell>
          <cell r="AI231">
            <v>1</v>
          </cell>
          <cell r="AJ231">
            <v>1</v>
          </cell>
          <cell r="AK231">
            <v>1</v>
          </cell>
          <cell r="AL231">
            <v>1</v>
          </cell>
          <cell r="AM231">
            <v>1</v>
          </cell>
          <cell r="AN231">
            <v>1</v>
          </cell>
          <cell r="AO231" t="e">
            <v>#N/A</v>
          </cell>
        </row>
        <row r="232">
          <cell r="B232" t="str">
            <v>2.2.1.3.1.3</v>
          </cell>
          <cell r="C232" t="str">
            <v>Excavation on the rocky ground by a bulldozer</v>
          </cell>
          <cell r="D232">
            <v>223</v>
          </cell>
          <cell r="E232">
            <v>122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4.0983606557377046E-2</v>
          </cell>
          <cell r="AE232">
            <v>0.82786885245901642</v>
          </cell>
          <cell r="AF232">
            <v>1</v>
          </cell>
          <cell r="AG232">
            <v>1</v>
          </cell>
          <cell r="AH232">
            <v>1</v>
          </cell>
          <cell r="AI232">
            <v>1</v>
          </cell>
          <cell r="AJ232">
            <v>1</v>
          </cell>
          <cell r="AK232">
            <v>1</v>
          </cell>
          <cell r="AL232">
            <v>1</v>
          </cell>
          <cell r="AM232">
            <v>1</v>
          </cell>
          <cell r="AN232">
            <v>1</v>
          </cell>
          <cell r="AO232" t="e">
            <v>#N/A</v>
          </cell>
        </row>
        <row r="233">
          <cell r="B233" t="str">
            <v>2.2.1.3.1.3.1</v>
          </cell>
          <cell r="C233" t="str">
            <v>Excavation</v>
          </cell>
          <cell r="D233">
            <v>224</v>
          </cell>
          <cell r="E233">
            <v>109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3.669724770642202E-2</v>
          </cell>
          <cell r="AE233">
            <v>0.82568807339449546</v>
          </cell>
          <cell r="AF233">
            <v>1</v>
          </cell>
          <cell r="AG233">
            <v>1</v>
          </cell>
          <cell r="AH233">
            <v>1</v>
          </cell>
          <cell r="AI233">
            <v>1</v>
          </cell>
          <cell r="AJ233">
            <v>1</v>
          </cell>
          <cell r="AK233">
            <v>1</v>
          </cell>
          <cell r="AL233">
            <v>1</v>
          </cell>
          <cell r="AM233">
            <v>1</v>
          </cell>
          <cell r="AN233">
            <v>1</v>
          </cell>
          <cell r="AO233" t="e">
            <v>#N/A</v>
          </cell>
        </row>
        <row r="234">
          <cell r="B234" t="str">
            <v>2.2.1.3.1.3.2</v>
          </cell>
          <cell r="C234" t="str">
            <v>Moving To Outsite</v>
          </cell>
          <cell r="D234">
            <v>225</v>
          </cell>
          <cell r="E234">
            <v>10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0.8</v>
          </cell>
          <cell r="AF234">
            <v>1</v>
          </cell>
          <cell r="AG234">
            <v>1</v>
          </cell>
          <cell r="AH234">
            <v>1</v>
          </cell>
          <cell r="AI234">
            <v>1</v>
          </cell>
          <cell r="AJ234">
            <v>1</v>
          </cell>
          <cell r="AK234">
            <v>1</v>
          </cell>
          <cell r="AL234">
            <v>1</v>
          </cell>
          <cell r="AM234">
            <v>1</v>
          </cell>
          <cell r="AN234">
            <v>1</v>
          </cell>
          <cell r="AO234" t="e">
            <v>#N/A</v>
          </cell>
        </row>
        <row r="235">
          <cell r="B235" t="str">
            <v>2.2.1.3.1.3.3</v>
          </cell>
          <cell r="C235" t="str">
            <v>Flat Soil After Moving</v>
          </cell>
          <cell r="D235">
            <v>226</v>
          </cell>
          <cell r="E235">
            <v>3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0.66666666666666663</v>
          </cell>
          <cell r="AF235">
            <v>1</v>
          </cell>
          <cell r="AG235">
            <v>1</v>
          </cell>
          <cell r="AH235">
            <v>1</v>
          </cell>
          <cell r="AI235">
            <v>1</v>
          </cell>
          <cell r="AJ235">
            <v>1</v>
          </cell>
          <cell r="AK235">
            <v>1</v>
          </cell>
          <cell r="AL235">
            <v>1</v>
          </cell>
          <cell r="AM235">
            <v>1</v>
          </cell>
          <cell r="AN235">
            <v>1</v>
          </cell>
          <cell r="AO235" t="e">
            <v>#N/A</v>
          </cell>
        </row>
        <row r="236">
          <cell r="B236" t="str">
            <v>2.2.1.3.1.4</v>
          </cell>
          <cell r="C236" t="str">
            <v>Excavation on the rocky ground by a Hydrolic Hammer</v>
          </cell>
          <cell r="D236">
            <v>227</v>
          </cell>
          <cell r="E236">
            <v>66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4.5454545454545456E-2</v>
          </cell>
          <cell r="AE236">
            <v>0.83333333333333337</v>
          </cell>
          <cell r="AF236">
            <v>1</v>
          </cell>
          <cell r="AG236">
            <v>1</v>
          </cell>
          <cell r="AH236">
            <v>1</v>
          </cell>
          <cell r="AI236">
            <v>1</v>
          </cell>
          <cell r="AJ236">
            <v>1</v>
          </cell>
          <cell r="AK236">
            <v>1</v>
          </cell>
          <cell r="AL236">
            <v>1</v>
          </cell>
          <cell r="AM236">
            <v>1</v>
          </cell>
          <cell r="AN236">
            <v>1</v>
          </cell>
          <cell r="AO236" t="e">
            <v>#N/A</v>
          </cell>
        </row>
        <row r="237">
          <cell r="B237" t="str">
            <v>2.2.1.3.1.4.1</v>
          </cell>
          <cell r="C237" t="str">
            <v>Excavation</v>
          </cell>
          <cell r="D237">
            <v>228</v>
          </cell>
          <cell r="E237">
            <v>59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3.3898305084745763E-2</v>
          </cell>
          <cell r="AE237">
            <v>0.83050847457627119</v>
          </cell>
          <cell r="AF237">
            <v>1</v>
          </cell>
          <cell r="AG237">
            <v>1</v>
          </cell>
          <cell r="AH237">
            <v>1</v>
          </cell>
          <cell r="AI237">
            <v>1</v>
          </cell>
          <cell r="AJ237">
            <v>1</v>
          </cell>
          <cell r="AK237">
            <v>1</v>
          </cell>
          <cell r="AL237">
            <v>1</v>
          </cell>
          <cell r="AM237">
            <v>1</v>
          </cell>
          <cell r="AN237">
            <v>1</v>
          </cell>
          <cell r="AO237" t="e">
            <v>#N/A</v>
          </cell>
        </row>
        <row r="238">
          <cell r="B238" t="str">
            <v>2.2.1.3.1.4.2</v>
          </cell>
          <cell r="C238" t="str">
            <v>Moving To Outsite</v>
          </cell>
          <cell r="D238">
            <v>229</v>
          </cell>
          <cell r="E238">
            <v>5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0.8</v>
          </cell>
          <cell r="AF238">
            <v>1</v>
          </cell>
          <cell r="AG238">
            <v>1</v>
          </cell>
          <cell r="AH238">
            <v>1</v>
          </cell>
          <cell r="AI238">
            <v>1</v>
          </cell>
          <cell r="AJ238">
            <v>1</v>
          </cell>
          <cell r="AK238">
            <v>1</v>
          </cell>
          <cell r="AL238">
            <v>1</v>
          </cell>
          <cell r="AM238">
            <v>1</v>
          </cell>
          <cell r="AN238">
            <v>1</v>
          </cell>
          <cell r="AO238" t="e">
            <v>#N/A</v>
          </cell>
        </row>
        <row r="239">
          <cell r="B239" t="str">
            <v>2.2.1.3.1.4.3</v>
          </cell>
          <cell r="C239" t="str">
            <v>Flat Soil After Moving</v>
          </cell>
          <cell r="D239">
            <v>230</v>
          </cell>
          <cell r="E239">
            <v>2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1</v>
          </cell>
          <cell r="AF239">
            <v>1</v>
          </cell>
          <cell r="AG239">
            <v>1</v>
          </cell>
          <cell r="AH239">
            <v>1</v>
          </cell>
          <cell r="AI239">
            <v>1</v>
          </cell>
          <cell r="AJ239">
            <v>1</v>
          </cell>
          <cell r="AK239">
            <v>1</v>
          </cell>
          <cell r="AL239">
            <v>1</v>
          </cell>
          <cell r="AM239">
            <v>1</v>
          </cell>
          <cell r="AN239">
            <v>1</v>
          </cell>
          <cell r="AO239" t="e">
            <v>#N/A</v>
          </cell>
        </row>
        <row r="240">
          <cell r="B240" t="str">
            <v>2.2.1.3.1.5</v>
          </cell>
          <cell r="C240" t="str">
            <v>Filing</v>
          </cell>
          <cell r="D240">
            <v>231</v>
          </cell>
          <cell r="E240">
            <v>36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0.3888888888888889</v>
          </cell>
          <cell r="AH240">
            <v>0.97222222222222221</v>
          </cell>
          <cell r="AI240">
            <v>1</v>
          </cell>
          <cell r="AJ240">
            <v>1</v>
          </cell>
          <cell r="AK240">
            <v>1</v>
          </cell>
          <cell r="AL240">
            <v>1</v>
          </cell>
          <cell r="AM240">
            <v>1</v>
          </cell>
          <cell r="AN240">
            <v>1</v>
          </cell>
          <cell r="AO240" t="e">
            <v>#N/A</v>
          </cell>
        </row>
        <row r="241">
          <cell r="B241" t="str">
            <v>2.2.1.3.1.5.1</v>
          </cell>
          <cell r="C241" t="str">
            <v>Filing</v>
          </cell>
          <cell r="D241">
            <v>232</v>
          </cell>
          <cell r="E241">
            <v>36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0.3888888888888889</v>
          </cell>
          <cell r="AH241">
            <v>0.97222222222222221</v>
          </cell>
          <cell r="AI241">
            <v>1</v>
          </cell>
          <cell r="AJ241">
            <v>1</v>
          </cell>
          <cell r="AK241">
            <v>1</v>
          </cell>
          <cell r="AL241">
            <v>1</v>
          </cell>
          <cell r="AM241">
            <v>1</v>
          </cell>
          <cell r="AN241">
            <v>1</v>
          </cell>
          <cell r="AO241" t="e">
            <v>#N/A</v>
          </cell>
        </row>
        <row r="242">
          <cell r="B242" t="str">
            <v>2.2.1.3.1.6</v>
          </cell>
          <cell r="C242" t="str">
            <v>Site Grading &amp; Compaction</v>
          </cell>
          <cell r="D242">
            <v>233</v>
          </cell>
          <cell r="E242">
            <v>186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0.73118279569892475</v>
          </cell>
          <cell r="AJ242">
            <v>1</v>
          </cell>
          <cell r="AK242">
            <v>1</v>
          </cell>
          <cell r="AL242">
            <v>1</v>
          </cell>
          <cell r="AM242">
            <v>1</v>
          </cell>
          <cell r="AN242">
            <v>1</v>
          </cell>
          <cell r="AO242" t="e">
            <v>#N/A</v>
          </cell>
        </row>
        <row r="243">
          <cell r="B243" t="str">
            <v>2.2.1.3.1.6.1</v>
          </cell>
          <cell r="C243" t="str">
            <v>Site Grading &amp; Compaction</v>
          </cell>
          <cell r="D243">
            <v>234</v>
          </cell>
          <cell r="E243">
            <v>186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0.73118279569892475</v>
          </cell>
          <cell r="AJ243">
            <v>1</v>
          </cell>
          <cell r="AK243">
            <v>1</v>
          </cell>
          <cell r="AL243">
            <v>1</v>
          </cell>
          <cell r="AM243">
            <v>1</v>
          </cell>
          <cell r="AN243">
            <v>1</v>
          </cell>
          <cell r="AO243" t="e">
            <v>#N/A</v>
          </cell>
        </row>
        <row r="244">
          <cell r="B244" t="str">
            <v>2.2.1.3.1.7</v>
          </cell>
          <cell r="C244" t="str">
            <v>Flooding Control</v>
          </cell>
          <cell r="D244">
            <v>235</v>
          </cell>
          <cell r="E244">
            <v>36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</v>
          </cell>
          <cell r="AK244">
            <v>1</v>
          </cell>
          <cell r="AL244">
            <v>1</v>
          </cell>
          <cell r="AM244">
            <v>1</v>
          </cell>
          <cell r="AN244">
            <v>1</v>
          </cell>
          <cell r="AO244" t="e">
            <v>#N/A</v>
          </cell>
        </row>
        <row r="245">
          <cell r="B245" t="str">
            <v>2.2.1.3.1.7.1</v>
          </cell>
          <cell r="C245" t="str">
            <v>Flooding Control</v>
          </cell>
          <cell r="D245">
            <v>236</v>
          </cell>
          <cell r="E245">
            <v>36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1</v>
          </cell>
          <cell r="AL245">
            <v>1</v>
          </cell>
          <cell r="AM245">
            <v>1</v>
          </cell>
          <cell r="AN245">
            <v>1</v>
          </cell>
          <cell r="AO245" t="e">
            <v>#N/A</v>
          </cell>
        </row>
        <row r="246">
          <cell r="B246" t="str">
            <v>2.2.1.3.2</v>
          </cell>
          <cell r="C246" t="str">
            <v>Access Road and Ramp No.02</v>
          </cell>
          <cell r="D246">
            <v>237</v>
          </cell>
          <cell r="E246">
            <v>880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3.8636363636363635E-2</v>
          </cell>
          <cell r="AF246">
            <v>0.32159090909090909</v>
          </cell>
          <cell r="AG246">
            <v>0.70227272727272727</v>
          </cell>
          <cell r="AH246">
            <v>0.71136363636363631</v>
          </cell>
          <cell r="AI246">
            <v>0.73977272727272725</v>
          </cell>
          <cell r="AJ246">
            <v>0.74772727272727268</v>
          </cell>
          <cell r="AK246">
            <v>1</v>
          </cell>
          <cell r="AL246">
            <v>1</v>
          </cell>
          <cell r="AM246">
            <v>1</v>
          </cell>
          <cell r="AN246">
            <v>1</v>
          </cell>
          <cell r="AO246" t="e">
            <v>#N/A</v>
          </cell>
        </row>
        <row r="247">
          <cell r="B247" t="str">
            <v>2.2.1.3.2.1</v>
          </cell>
          <cell r="C247" t="str">
            <v>First Leyer Cutting</v>
          </cell>
          <cell r="D247">
            <v>238</v>
          </cell>
          <cell r="E247">
            <v>34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  <cell r="AK247">
            <v>1</v>
          </cell>
          <cell r="AL247">
            <v>1</v>
          </cell>
          <cell r="AM247">
            <v>1</v>
          </cell>
          <cell r="AN247">
            <v>1</v>
          </cell>
          <cell r="AO247" t="e">
            <v>#N/A</v>
          </cell>
        </row>
        <row r="248">
          <cell r="B248" t="str">
            <v>2.2.1.3.2.1.1</v>
          </cell>
          <cell r="C248" t="str">
            <v>First Leyer Cutting</v>
          </cell>
          <cell r="D248">
            <v>239</v>
          </cell>
          <cell r="E248">
            <v>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1</v>
          </cell>
          <cell r="AF248">
            <v>1</v>
          </cell>
          <cell r="AG248">
            <v>1</v>
          </cell>
          <cell r="AH248">
            <v>1</v>
          </cell>
          <cell r="AI248">
            <v>1</v>
          </cell>
          <cell r="AJ248">
            <v>1</v>
          </cell>
          <cell r="AK248">
            <v>1</v>
          </cell>
          <cell r="AL248">
            <v>1</v>
          </cell>
          <cell r="AM248">
            <v>1</v>
          </cell>
          <cell r="AN248">
            <v>1</v>
          </cell>
          <cell r="AO248" t="e">
            <v>#N/A</v>
          </cell>
        </row>
        <row r="249">
          <cell r="B249" t="str">
            <v>2.2.1.3.2.2</v>
          </cell>
          <cell r="C249" t="str">
            <v>Excavation of Soil</v>
          </cell>
          <cell r="D249">
            <v>240</v>
          </cell>
          <cell r="E249">
            <v>400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0.42249999999999999</v>
          </cell>
          <cell r="AG249">
            <v>0.99250000000000005</v>
          </cell>
          <cell r="AH249">
            <v>1</v>
          </cell>
          <cell r="AI249">
            <v>1</v>
          </cell>
          <cell r="AJ249">
            <v>1</v>
          </cell>
          <cell r="AK249">
            <v>1</v>
          </cell>
          <cell r="AL249">
            <v>1</v>
          </cell>
          <cell r="AM249">
            <v>1</v>
          </cell>
          <cell r="AN249">
            <v>1</v>
          </cell>
          <cell r="AO249" t="e">
            <v>#N/A</v>
          </cell>
        </row>
        <row r="250">
          <cell r="B250" t="str">
            <v>2.2.1.3.2.2.1</v>
          </cell>
          <cell r="C250" t="str">
            <v>Excavation</v>
          </cell>
          <cell r="D250">
            <v>241</v>
          </cell>
          <cell r="E250">
            <v>357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0.42296918767507002</v>
          </cell>
          <cell r="AG250">
            <v>0.99439775910364148</v>
          </cell>
          <cell r="AH250">
            <v>1</v>
          </cell>
          <cell r="AI250">
            <v>1</v>
          </cell>
          <cell r="AJ250">
            <v>1</v>
          </cell>
          <cell r="AK250">
            <v>1</v>
          </cell>
          <cell r="AL250">
            <v>1</v>
          </cell>
          <cell r="AM250">
            <v>1</v>
          </cell>
          <cell r="AN250">
            <v>1</v>
          </cell>
          <cell r="AO250" t="e">
            <v>#N/A</v>
          </cell>
        </row>
        <row r="251">
          <cell r="B251" t="str">
            <v>2.2.1.3.2.2.2</v>
          </cell>
          <cell r="C251" t="str">
            <v>Moving To Outsite</v>
          </cell>
          <cell r="D251">
            <v>242</v>
          </cell>
          <cell r="E251">
            <v>33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0.42424242424242425</v>
          </cell>
          <cell r="AG251">
            <v>1</v>
          </cell>
          <cell r="AH251">
            <v>1</v>
          </cell>
          <cell r="AI251">
            <v>1</v>
          </cell>
          <cell r="AJ251">
            <v>1</v>
          </cell>
          <cell r="AK251">
            <v>1</v>
          </cell>
          <cell r="AL251">
            <v>1</v>
          </cell>
          <cell r="AM251">
            <v>1</v>
          </cell>
          <cell r="AN251">
            <v>1</v>
          </cell>
          <cell r="AO251" t="e">
            <v>#N/A</v>
          </cell>
        </row>
        <row r="252">
          <cell r="B252" t="str">
            <v>2.2.1.3.2.2.3</v>
          </cell>
          <cell r="C252" t="str">
            <v>Flat Soil After Moving</v>
          </cell>
          <cell r="D252">
            <v>243</v>
          </cell>
          <cell r="E252">
            <v>10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0.4</v>
          </cell>
          <cell r="AG252">
            <v>1</v>
          </cell>
          <cell r="AH252">
            <v>1</v>
          </cell>
          <cell r="AI252">
            <v>1</v>
          </cell>
          <cell r="AJ252">
            <v>1</v>
          </cell>
          <cell r="AK252">
            <v>1</v>
          </cell>
          <cell r="AL252">
            <v>1</v>
          </cell>
          <cell r="AM252">
            <v>1</v>
          </cell>
          <cell r="AN252">
            <v>1</v>
          </cell>
          <cell r="AO252" t="e">
            <v>#N/A</v>
          </cell>
        </row>
        <row r="253">
          <cell r="B253" t="str">
            <v>2.2.1.3.2.3</v>
          </cell>
          <cell r="C253" t="str">
            <v>Excavation on the rocky ground by a bulldozer</v>
          </cell>
          <cell r="D253">
            <v>244</v>
          </cell>
          <cell r="E253">
            <v>122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0.42622950819672129</v>
          </cell>
          <cell r="AG253">
            <v>0.99180327868852458</v>
          </cell>
          <cell r="AH253">
            <v>1</v>
          </cell>
          <cell r="AI253">
            <v>1</v>
          </cell>
          <cell r="AJ253">
            <v>1</v>
          </cell>
          <cell r="AK253">
            <v>1</v>
          </cell>
          <cell r="AL253">
            <v>1</v>
          </cell>
          <cell r="AM253">
            <v>1</v>
          </cell>
          <cell r="AN253">
            <v>1</v>
          </cell>
          <cell r="AO253" t="e">
            <v>#N/A</v>
          </cell>
        </row>
        <row r="254">
          <cell r="B254" t="str">
            <v>2.2.1.3.2.3.1</v>
          </cell>
          <cell r="C254" t="str">
            <v>Excavation</v>
          </cell>
          <cell r="D254">
            <v>245</v>
          </cell>
          <cell r="E254">
            <v>109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0.42201834862385323</v>
          </cell>
          <cell r="AG254">
            <v>0.99082568807339455</v>
          </cell>
          <cell r="AH254">
            <v>1</v>
          </cell>
          <cell r="AI254">
            <v>1</v>
          </cell>
          <cell r="AJ254">
            <v>1</v>
          </cell>
          <cell r="AK254">
            <v>1</v>
          </cell>
          <cell r="AL254">
            <v>1</v>
          </cell>
          <cell r="AM254">
            <v>1</v>
          </cell>
          <cell r="AN254">
            <v>1</v>
          </cell>
          <cell r="AO254" t="e">
            <v>#N/A</v>
          </cell>
        </row>
        <row r="255">
          <cell r="B255" t="str">
            <v>2.2.1.3.2.3.2</v>
          </cell>
          <cell r="C255" t="str">
            <v>Moving To Outsite</v>
          </cell>
          <cell r="D255">
            <v>246</v>
          </cell>
          <cell r="E255">
            <v>10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0.4</v>
          </cell>
          <cell r="AG255">
            <v>1</v>
          </cell>
          <cell r="AH255">
            <v>1</v>
          </cell>
          <cell r="AI255">
            <v>1</v>
          </cell>
          <cell r="AJ255">
            <v>1</v>
          </cell>
          <cell r="AK255">
            <v>1</v>
          </cell>
          <cell r="AL255">
            <v>1</v>
          </cell>
          <cell r="AM255">
            <v>1</v>
          </cell>
          <cell r="AN255">
            <v>1</v>
          </cell>
          <cell r="AO255" t="e">
            <v>#N/A</v>
          </cell>
        </row>
        <row r="256">
          <cell r="B256" t="str">
            <v>2.2.1.3.2.3.3</v>
          </cell>
          <cell r="C256" t="str">
            <v>Flat Soil After Moving</v>
          </cell>
          <cell r="D256">
            <v>247</v>
          </cell>
          <cell r="E256">
            <v>3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0.33333333333333331</v>
          </cell>
          <cell r="AG256">
            <v>1</v>
          </cell>
          <cell r="AH256">
            <v>1</v>
          </cell>
          <cell r="AI256">
            <v>1</v>
          </cell>
          <cell r="AJ256">
            <v>1</v>
          </cell>
          <cell r="AK256">
            <v>1</v>
          </cell>
          <cell r="AL256">
            <v>1</v>
          </cell>
          <cell r="AM256">
            <v>1</v>
          </cell>
          <cell r="AN256">
            <v>1</v>
          </cell>
          <cell r="AO256" t="e">
            <v>#N/A</v>
          </cell>
        </row>
        <row r="257">
          <cell r="B257" t="str">
            <v>2.2.1.3.2.4</v>
          </cell>
          <cell r="C257" t="str">
            <v>Excavation on the rocky ground by a Hydrolic Hammer</v>
          </cell>
          <cell r="D257">
            <v>248</v>
          </cell>
          <cell r="E257">
            <v>66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0.42424242424242425</v>
          </cell>
          <cell r="AG257">
            <v>1</v>
          </cell>
          <cell r="AH257">
            <v>1</v>
          </cell>
          <cell r="AI257">
            <v>1</v>
          </cell>
          <cell r="AJ257">
            <v>1</v>
          </cell>
          <cell r="AK257">
            <v>1</v>
          </cell>
          <cell r="AL257">
            <v>1</v>
          </cell>
          <cell r="AM257">
            <v>1</v>
          </cell>
          <cell r="AN257">
            <v>1</v>
          </cell>
          <cell r="AO257" t="e">
            <v>#N/A</v>
          </cell>
        </row>
        <row r="258">
          <cell r="B258" t="str">
            <v>2.2.1.3.2.4.1</v>
          </cell>
          <cell r="C258" t="str">
            <v>Excavation</v>
          </cell>
          <cell r="D258">
            <v>249</v>
          </cell>
          <cell r="E258">
            <v>59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0.42372881355932202</v>
          </cell>
          <cell r="AG258">
            <v>1</v>
          </cell>
          <cell r="AH258">
            <v>1</v>
          </cell>
          <cell r="AI258">
            <v>1</v>
          </cell>
          <cell r="AJ258">
            <v>1</v>
          </cell>
          <cell r="AK258">
            <v>1</v>
          </cell>
          <cell r="AL258">
            <v>1</v>
          </cell>
          <cell r="AM258">
            <v>1</v>
          </cell>
          <cell r="AN258">
            <v>1</v>
          </cell>
          <cell r="AO258" t="e">
            <v>#N/A</v>
          </cell>
        </row>
        <row r="259">
          <cell r="B259" t="str">
            <v>2.2.1.3.2.4.2</v>
          </cell>
          <cell r="C259" t="str">
            <v>Moving To Outsite</v>
          </cell>
          <cell r="D259">
            <v>250</v>
          </cell>
          <cell r="E259">
            <v>5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0.4</v>
          </cell>
          <cell r="AG259">
            <v>1</v>
          </cell>
          <cell r="AH259">
            <v>1</v>
          </cell>
          <cell r="AI259">
            <v>1</v>
          </cell>
          <cell r="AJ259">
            <v>1</v>
          </cell>
          <cell r="AK259">
            <v>1</v>
          </cell>
          <cell r="AL259">
            <v>1</v>
          </cell>
          <cell r="AM259">
            <v>1</v>
          </cell>
          <cell r="AN259">
            <v>1</v>
          </cell>
          <cell r="AO259" t="e">
            <v>#N/A</v>
          </cell>
        </row>
        <row r="260">
          <cell r="B260" t="str">
            <v>2.2.1.3.2.4.3</v>
          </cell>
          <cell r="C260" t="str">
            <v>Flat Soil After Moving</v>
          </cell>
          <cell r="D260">
            <v>251</v>
          </cell>
          <cell r="E260">
            <v>2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0.5</v>
          </cell>
          <cell r="AG260">
            <v>1</v>
          </cell>
          <cell r="AH260">
            <v>1</v>
          </cell>
          <cell r="AI260">
            <v>1</v>
          </cell>
          <cell r="AJ260">
            <v>1</v>
          </cell>
          <cell r="AK260">
            <v>1</v>
          </cell>
          <cell r="AL260">
            <v>1</v>
          </cell>
          <cell r="AM260">
            <v>1</v>
          </cell>
          <cell r="AN260">
            <v>1</v>
          </cell>
          <cell r="AO260" t="e">
            <v>#N/A</v>
          </cell>
        </row>
        <row r="261">
          <cell r="B261" t="str">
            <v>2.2.1.3.2.5</v>
          </cell>
          <cell r="C261" t="str">
            <v>Filing</v>
          </cell>
          <cell r="D261">
            <v>252</v>
          </cell>
          <cell r="E261">
            <v>36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0.1111111111111111</v>
          </cell>
          <cell r="AI261">
            <v>0.80555555555555558</v>
          </cell>
          <cell r="AJ261">
            <v>1</v>
          </cell>
          <cell r="AK261">
            <v>1</v>
          </cell>
          <cell r="AL261">
            <v>1</v>
          </cell>
          <cell r="AM261">
            <v>1</v>
          </cell>
          <cell r="AN261">
            <v>1</v>
          </cell>
          <cell r="AO261" t="e">
            <v>#N/A</v>
          </cell>
        </row>
        <row r="262">
          <cell r="B262" t="str">
            <v>2.2.1.3.2.5.1</v>
          </cell>
          <cell r="C262" t="str">
            <v>Filing</v>
          </cell>
          <cell r="D262">
            <v>253</v>
          </cell>
          <cell r="E262">
            <v>36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0.1111111111111111</v>
          </cell>
          <cell r="AI262">
            <v>0.80555555555555558</v>
          </cell>
          <cell r="AJ262">
            <v>1</v>
          </cell>
          <cell r="AK262">
            <v>1</v>
          </cell>
          <cell r="AL262">
            <v>1</v>
          </cell>
          <cell r="AM262">
            <v>1</v>
          </cell>
          <cell r="AN262">
            <v>1</v>
          </cell>
          <cell r="AO262" t="e">
            <v>#N/A</v>
          </cell>
        </row>
        <row r="263">
          <cell r="B263" t="str">
            <v>2.2.1.3.2.6</v>
          </cell>
          <cell r="C263" t="str">
            <v>Site Grading &amp; Compaction</v>
          </cell>
          <cell r="D263">
            <v>254</v>
          </cell>
          <cell r="E263">
            <v>186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</v>
          </cell>
          <cell r="AL263">
            <v>1</v>
          </cell>
          <cell r="AM263">
            <v>1</v>
          </cell>
          <cell r="AN263">
            <v>1</v>
          </cell>
          <cell r="AO263" t="e">
            <v>#N/A</v>
          </cell>
        </row>
        <row r="264">
          <cell r="B264" t="str">
            <v>2.2.1.3.2.6.1</v>
          </cell>
          <cell r="C264" t="str">
            <v>Site Grading &amp; Compaction</v>
          </cell>
          <cell r="D264">
            <v>255</v>
          </cell>
          <cell r="E264">
            <v>186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1</v>
          </cell>
          <cell r="AL264">
            <v>1</v>
          </cell>
          <cell r="AM264">
            <v>1</v>
          </cell>
          <cell r="AN264">
            <v>1</v>
          </cell>
          <cell r="AO264" t="e">
            <v>#N/A</v>
          </cell>
        </row>
        <row r="265">
          <cell r="B265" t="str">
            <v>2.2.1.3.2.7</v>
          </cell>
          <cell r="C265" t="str">
            <v>Flooding Control</v>
          </cell>
          <cell r="D265">
            <v>256</v>
          </cell>
          <cell r="E265">
            <v>36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1</v>
          </cell>
          <cell r="AL265">
            <v>1</v>
          </cell>
          <cell r="AM265">
            <v>1</v>
          </cell>
          <cell r="AN265">
            <v>1</v>
          </cell>
          <cell r="AO265" t="e">
            <v>#N/A</v>
          </cell>
        </row>
        <row r="266">
          <cell r="B266" t="str">
            <v>2.2.1.3.2.7.1</v>
          </cell>
          <cell r="C266" t="str">
            <v>Flooding Control</v>
          </cell>
          <cell r="D266">
            <v>257</v>
          </cell>
          <cell r="E266">
            <v>36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</v>
          </cell>
          <cell r="AL266">
            <v>1</v>
          </cell>
          <cell r="AM266">
            <v>1</v>
          </cell>
          <cell r="AN266">
            <v>1</v>
          </cell>
          <cell r="AO266" t="e">
            <v>#N/A</v>
          </cell>
        </row>
        <row r="267">
          <cell r="B267" t="str">
            <v>2.2.1.3.3</v>
          </cell>
          <cell r="C267" t="str">
            <v>Access Road and Ramp No.03</v>
          </cell>
          <cell r="D267">
            <v>258</v>
          </cell>
          <cell r="E267">
            <v>880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1.0227272727272727E-2</v>
          </cell>
          <cell r="AG267">
            <v>0.10113636363636364</v>
          </cell>
          <cell r="AH267">
            <v>0.64431818181818179</v>
          </cell>
          <cell r="AI267">
            <v>0.7079545454545455</v>
          </cell>
          <cell r="AJ267">
            <v>0.72727272727272729</v>
          </cell>
          <cell r="AK267">
            <v>0.74659090909090908</v>
          </cell>
          <cell r="AL267">
            <v>0.95113636363636367</v>
          </cell>
          <cell r="AM267">
            <v>1</v>
          </cell>
          <cell r="AN267">
            <v>1</v>
          </cell>
          <cell r="AO267" t="e">
            <v>#N/A</v>
          </cell>
        </row>
        <row r="268">
          <cell r="B268" t="str">
            <v>2.2.1.3.3.1</v>
          </cell>
          <cell r="C268" t="str">
            <v>First Leyer Cutting</v>
          </cell>
          <cell r="D268">
            <v>259</v>
          </cell>
          <cell r="E268">
            <v>34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0.26470588235294118</v>
          </cell>
          <cell r="AG268">
            <v>1</v>
          </cell>
          <cell r="AH268">
            <v>1</v>
          </cell>
          <cell r="AI268">
            <v>1</v>
          </cell>
          <cell r="AJ268">
            <v>1</v>
          </cell>
          <cell r="AK268">
            <v>1</v>
          </cell>
          <cell r="AL268">
            <v>1</v>
          </cell>
          <cell r="AM268">
            <v>1</v>
          </cell>
          <cell r="AN268">
            <v>1</v>
          </cell>
          <cell r="AO268" t="e">
            <v>#N/A</v>
          </cell>
        </row>
        <row r="269">
          <cell r="B269" t="str">
            <v>2.2.1.3.3.1.1</v>
          </cell>
          <cell r="C269" t="str">
            <v>First Leyer Cutting</v>
          </cell>
          <cell r="D269">
            <v>260</v>
          </cell>
          <cell r="E269">
            <v>34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0.26470588235294118</v>
          </cell>
          <cell r="AG269">
            <v>1</v>
          </cell>
          <cell r="AH269">
            <v>1</v>
          </cell>
          <cell r="AI269">
            <v>1</v>
          </cell>
          <cell r="AJ269">
            <v>1</v>
          </cell>
          <cell r="AK269">
            <v>1</v>
          </cell>
          <cell r="AL269">
            <v>1</v>
          </cell>
          <cell r="AM269">
            <v>1</v>
          </cell>
          <cell r="AN269">
            <v>1</v>
          </cell>
          <cell r="AO269" t="e">
            <v>#N/A</v>
          </cell>
        </row>
        <row r="270">
          <cell r="B270" t="str">
            <v>2.2.1.3.3.2</v>
          </cell>
          <cell r="C270" t="str">
            <v>Excavation of Soil</v>
          </cell>
          <cell r="D270">
            <v>261</v>
          </cell>
          <cell r="E270">
            <v>400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9.2499999999999999E-2</v>
          </cell>
          <cell r="AH270">
            <v>0.90749999999999997</v>
          </cell>
          <cell r="AI270">
            <v>1</v>
          </cell>
          <cell r="AJ270">
            <v>1</v>
          </cell>
          <cell r="AK270">
            <v>1</v>
          </cell>
          <cell r="AL270">
            <v>1</v>
          </cell>
          <cell r="AM270">
            <v>1</v>
          </cell>
          <cell r="AN270">
            <v>1</v>
          </cell>
          <cell r="AO270" t="e">
            <v>#N/A</v>
          </cell>
        </row>
        <row r="271">
          <cell r="B271" t="str">
            <v>2.2.1.3.3.2.1</v>
          </cell>
          <cell r="C271" t="str">
            <v>Excavation</v>
          </cell>
          <cell r="D271">
            <v>262</v>
          </cell>
          <cell r="E271">
            <v>357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9.2436974789915971E-2</v>
          </cell>
          <cell r="AH271">
            <v>0.90756302521008403</v>
          </cell>
          <cell r="AI271">
            <v>1</v>
          </cell>
          <cell r="AJ271">
            <v>1</v>
          </cell>
          <cell r="AK271">
            <v>1</v>
          </cell>
          <cell r="AL271">
            <v>1</v>
          </cell>
          <cell r="AM271">
            <v>1</v>
          </cell>
          <cell r="AN271">
            <v>1</v>
          </cell>
          <cell r="AO271" t="e">
            <v>#N/A</v>
          </cell>
        </row>
        <row r="272">
          <cell r="B272" t="str">
            <v>2.2.1.3.3.2.2</v>
          </cell>
          <cell r="C272" t="str">
            <v>Moving To Outsite</v>
          </cell>
          <cell r="D272">
            <v>263</v>
          </cell>
          <cell r="E272">
            <v>33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9.0909090909090912E-2</v>
          </cell>
          <cell r="AH272">
            <v>0.90909090909090906</v>
          </cell>
          <cell r="AI272">
            <v>1</v>
          </cell>
          <cell r="AJ272">
            <v>1</v>
          </cell>
          <cell r="AK272">
            <v>1</v>
          </cell>
          <cell r="AL272">
            <v>1</v>
          </cell>
          <cell r="AM272">
            <v>1</v>
          </cell>
          <cell r="AN272">
            <v>1</v>
          </cell>
          <cell r="AO272" t="e">
            <v>#N/A</v>
          </cell>
        </row>
        <row r="273">
          <cell r="B273" t="str">
            <v>2.2.1.3.3.2.3</v>
          </cell>
          <cell r="C273" t="str">
            <v>Flat Soil After Moving</v>
          </cell>
          <cell r="D273">
            <v>264</v>
          </cell>
          <cell r="E273">
            <v>10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0.1</v>
          </cell>
          <cell r="AH273">
            <v>0.9</v>
          </cell>
          <cell r="AI273">
            <v>1</v>
          </cell>
          <cell r="AJ273">
            <v>1</v>
          </cell>
          <cell r="AK273">
            <v>1</v>
          </cell>
          <cell r="AL273">
            <v>1</v>
          </cell>
          <cell r="AM273">
            <v>1</v>
          </cell>
          <cell r="AN273">
            <v>1</v>
          </cell>
          <cell r="AO273" t="e">
            <v>#N/A</v>
          </cell>
        </row>
        <row r="274">
          <cell r="B274" t="str">
            <v>2.2.1.3.3.3</v>
          </cell>
          <cell r="C274" t="str">
            <v>Excavation on the rocky ground by a bulldozer</v>
          </cell>
          <cell r="D274">
            <v>265</v>
          </cell>
          <cell r="E274">
            <v>122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9.0163934426229511E-2</v>
          </cell>
          <cell r="AH274">
            <v>0.9098360655737705</v>
          </cell>
          <cell r="AI274">
            <v>1</v>
          </cell>
          <cell r="AJ274">
            <v>1</v>
          </cell>
          <cell r="AK274">
            <v>1</v>
          </cell>
          <cell r="AL274">
            <v>1</v>
          </cell>
          <cell r="AM274">
            <v>1</v>
          </cell>
          <cell r="AN274">
            <v>1</v>
          </cell>
          <cell r="AO274" t="e">
            <v>#N/A</v>
          </cell>
        </row>
        <row r="275">
          <cell r="B275" t="str">
            <v>2.2.1.3.3.3.1</v>
          </cell>
          <cell r="C275" t="str">
            <v>Excavation</v>
          </cell>
          <cell r="D275">
            <v>266</v>
          </cell>
          <cell r="E275">
            <v>109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9.1743119266055051E-2</v>
          </cell>
          <cell r="AH275">
            <v>0.90825688073394495</v>
          </cell>
          <cell r="AI275">
            <v>1</v>
          </cell>
          <cell r="AJ275">
            <v>1</v>
          </cell>
          <cell r="AK275">
            <v>1</v>
          </cell>
          <cell r="AL275">
            <v>1</v>
          </cell>
          <cell r="AM275">
            <v>1</v>
          </cell>
          <cell r="AN275">
            <v>1</v>
          </cell>
          <cell r="AO275" t="e">
            <v>#N/A</v>
          </cell>
        </row>
        <row r="276">
          <cell r="B276" t="str">
            <v>2.2.1.3.3.3.2</v>
          </cell>
          <cell r="C276" t="str">
            <v>Moving To Outsite</v>
          </cell>
          <cell r="D276">
            <v>267</v>
          </cell>
          <cell r="E276">
            <v>10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0.1</v>
          </cell>
          <cell r="AH276">
            <v>0.9</v>
          </cell>
          <cell r="AI276">
            <v>1</v>
          </cell>
          <cell r="AJ276">
            <v>1</v>
          </cell>
          <cell r="AK276">
            <v>1</v>
          </cell>
          <cell r="AL276">
            <v>1</v>
          </cell>
          <cell r="AM276">
            <v>1</v>
          </cell>
          <cell r="AN276">
            <v>1</v>
          </cell>
          <cell r="AO276" t="e">
            <v>#N/A</v>
          </cell>
        </row>
        <row r="277">
          <cell r="B277" t="str">
            <v>2.2.1.3.3.3.3</v>
          </cell>
          <cell r="C277" t="str">
            <v>Flat Soil After Moving</v>
          </cell>
          <cell r="D277">
            <v>268</v>
          </cell>
          <cell r="E277">
            <v>3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1</v>
          </cell>
          <cell r="AI277">
            <v>1</v>
          </cell>
          <cell r="AJ277">
            <v>1</v>
          </cell>
          <cell r="AK277">
            <v>1</v>
          </cell>
          <cell r="AL277">
            <v>1</v>
          </cell>
          <cell r="AM277">
            <v>1</v>
          </cell>
          <cell r="AN277">
            <v>1</v>
          </cell>
          <cell r="AO277" t="e">
            <v>#N/A</v>
          </cell>
        </row>
        <row r="278">
          <cell r="B278" t="str">
            <v>2.2.1.3.3.4</v>
          </cell>
          <cell r="C278" t="str">
            <v>Excavation on the rocky ground by a Hydrolic Hammer</v>
          </cell>
          <cell r="D278">
            <v>269</v>
          </cell>
          <cell r="E278">
            <v>66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9.0909090909090912E-2</v>
          </cell>
          <cell r="AH278">
            <v>0.90909090909090906</v>
          </cell>
          <cell r="AI278">
            <v>1</v>
          </cell>
          <cell r="AJ278">
            <v>1</v>
          </cell>
          <cell r="AK278">
            <v>1</v>
          </cell>
          <cell r="AL278">
            <v>1</v>
          </cell>
          <cell r="AM278">
            <v>1</v>
          </cell>
          <cell r="AN278">
            <v>1</v>
          </cell>
          <cell r="AO278" t="e">
            <v>#N/A</v>
          </cell>
        </row>
        <row r="279">
          <cell r="B279" t="str">
            <v>2.2.1.3.3.4.1</v>
          </cell>
          <cell r="C279" t="str">
            <v>Excavation</v>
          </cell>
          <cell r="D279">
            <v>270</v>
          </cell>
          <cell r="E279">
            <v>59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0.10169491525423729</v>
          </cell>
          <cell r="AH279">
            <v>0.89830508474576276</v>
          </cell>
          <cell r="AI279">
            <v>1</v>
          </cell>
          <cell r="AJ279">
            <v>1</v>
          </cell>
          <cell r="AK279">
            <v>1</v>
          </cell>
          <cell r="AL279">
            <v>1</v>
          </cell>
          <cell r="AM279">
            <v>1</v>
          </cell>
          <cell r="AN279">
            <v>1</v>
          </cell>
          <cell r="AO279" t="e">
            <v>#N/A</v>
          </cell>
        </row>
        <row r="280">
          <cell r="B280" t="str">
            <v>2.2.1.3.3.4.2</v>
          </cell>
          <cell r="C280" t="str">
            <v>Moving To Outsite</v>
          </cell>
          <cell r="D280">
            <v>271</v>
          </cell>
          <cell r="E280">
            <v>5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1</v>
          </cell>
          <cell r="AI280">
            <v>1</v>
          </cell>
          <cell r="AJ280">
            <v>1</v>
          </cell>
          <cell r="AK280">
            <v>1</v>
          </cell>
          <cell r="AL280">
            <v>1</v>
          </cell>
          <cell r="AM280">
            <v>1</v>
          </cell>
          <cell r="AN280">
            <v>1</v>
          </cell>
          <cell r="AO280" t="e">
            <v>#N/A</v>
          </cell>
        </row>
        <row r="281">
          <cell r="B281" t="str">
            <v>2.2.1.3.3.4.3</v>
          </cell>
          <cell r="C281" t="str">
            <v>Flat Soil After Moving</v>
          </cell>
          <cell r="D281">
            <v>272</v>
          </cell>
          <cell r="E281">
            <v>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1</v>
          </cell>
          <cell r="AI281">
            <v>1</v>
          </cell>
          <cell r="AJ281">
            <v>1</v>
          </cell>
          <cell r="AK281">
            <v>1</v>
          </cell>
          <cell r="AL281">
            <v>1</v>
          </cell>
          <cell r="AM281">
            <v>1</v>
          </cell>
          <cell r="AN281">
            <v>1</v>
          </cell>
          <cell r="AO281" t="e">
            <v>#N/A</v>
          </cell>
        </row>
        <row r="282">
          <cell r="B282" t="str">
            <v>2.2.1.3.3.5</v>
          </cell>
          <cell r="C282" t="str">
            <v>Filing</v>
          </cell>
          <cell r="D282">
            <v>273</v>
          </cell>
          <cell r="E282">
            <v>36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2.7777777777777776E-2</v>
          </cell>
          <cell r="AJ282">
            <v>0.5</v>
          </cell>
          <cell r="AK282">
            <v>0.97222222222222221</v>
          </cell>
          <cell r="AL282">
            <v>1</v>
          </cell>
          <cell r="AM282">
            <v>1</v>
          </cell>
          <cell r="AN282">
            <v>1</v>
          </cell>
          <cell r="AO282" t="e">
            <v>#N/A</v>
          </cell>
        </row>
        <row r="283">
          <cell r="B283" t="str">
            <v>2.2.1.3.3.5.1</v>
          </cell>
          <cell r="C283" t="str">
            <v>Filing</v>
          </cell>
          <cell r="D283">
            <v>274</v>
          </cell>
          <cell r="E283">
            <v>36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2.7777777777777776E-2</v>
          </cell>
          <cell r="AJ283">
            <v>0.5</v>
          </cell>
          <cell r="AK283">
            <v>0.97222222222222221</v>
          </cell>
          <cell r="AL283">
            <v>1</v>
          </cell>
          <cell r="AM283">
            <v>1</v>
          </cell>
          <cell r="AN283">
            <v>1</v>
          </cell>
          <cell r="AO283" t="e">
            <v>#N/A</v>
          </cell>
        </row>
        <row r="284">
          <cell r="B284" t="str">
            <v>2.2.1.3.3.6</v>
          </cell>
          <cell r="C284" t="str">
            <v>Site Grading &amp; Compaction</v>
          </cell>
          <cell r="D284">
            <v>275</v>
          </cell>
          <cell r="E284">
            <v>186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0.9623655913978495</v>
          </cell>
          <cell r="AM284">
            <v>1</v>
          </cell>
          <cell r="AN284">
            <v>1</v>
          </cell>
          <cell r="AO284" t="e">
            <v>#N/A</v>
          </cell>
        </row>
        <row r="285">
          <cell r="B285" t="str">
            <v>2.2.1.3.3.6.1</v>
          </cell>
          <cell r="C285" t="str">
            <v>Site Grading &amp; Compaction</v>
          </cell>
          <cell r="D285">
            <v>276</v>
          </cell>
          <cell r="E285">
            <v>186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0.9623655913978495</v>
          </cell>
          <cell r="AM285">
            <v>1</v>
          </cell>
          <cell r="AN285">
            <v>1</v>
          </cell>
          <cell r="AO285" t="e">
            <v>#N/A</v>
          </cell>
        </row>
        <row r="286">
          <cell r="B286" t="str">
            <v>2.2.1.3.3.7</v>
          </cell>
          <cell r="C286" t="str">
            <v>Flooding Control</v>
          </cell>
          <cell r="D286">
            <v>277</v>
          </cell>
          <cell r="E286">
            <v>36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1</v>
          </cell>
          <cell r="AN286">
            <v>1</v>
          </cell>
          <cell r="AO286" t="e">
            <v>#N/A</v>
          </cell>
        </row>
        <row r="287">
          <cell r="B287" t="str">
            <v>2.2.1.3.3.7.1</v>
          </cell>
          <cell r="C287" t="str">
            <v>Flooding Control</v>
          </cell>
          <cell r="D287">
            <v>278</v>
          </cell>
          <cell r="E287">
            <v>36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1</v>
          </cell>
          <cell r="AN287">
            <v>1</v>
          </cell>
          <cell r="AO287" t="e">
            <v>#N/A</v>
          </cell>
        </row>
        <row r="288">
          <cell r="B288" t="str">
            <v>2.2.2</v>
          </cell>
          <cell r="C288" t="str">
            <v>CPF Area</v>
          </cell>
          <cell r="D288">
            <v>279</v>
          </cell>
          <cell r="E288">
            <v>854165</v>
          </cell>
          <cell r="F288">
            <v>0</v>
          </cell>
          <cell r="G288">
            <v>3.3951325506577192E-5</v>
          </cell>
          <cell r="H288">
            <v>4.5541605593305267E-4</v>
          </cell>
          <cell r="I288">
            <v>2.0874211509733492E-3</v>
          </cell>
          <cell r="J288">
            <v>3.2967907802248747E-3</v>
          </cell>
          <cell r="K288">
            <v>6.3840199305988075E-3</v>
          </cell>
          <cell r="L288">
            <v>1.0524910907038929E-2</v>
          </cell>
          <cell r="M288">
            <v>2.7420963655691414E-2</v>
          </cell>
          <cell r="N288">
            <v>5.1123671800731477E-2</v>
          </cell>
          <cell r="O288">
            <v>7.63834579776249E-2</v>
          </cell>
          <cell r="P288">
            <v>0.10374471412983924</v>
          </cell>
          <cell r="Q288">
            <v>0.13393095471127325</v>
          </cell>
          <cell r="R288">
            <v>0.16820072023639487</v>
          </cell>
          <cell r="S288">
            <v>0.19879437672390782</v>
          </cell>
          <cell r="T288">
            <v>0.23775644958111089</v>
          </cell>
          <cell r="U288">
            <v>0.27431851494560766</v>
          </cell>
          <cell r="V288">
            <v>0.31888606871748282</v>
          </cell>
          <cell r="W288">
            <v>0.36362923279370241</v>
          </cell>
          <cell r="X288">
            <v>0.41387719454343663</v>
          </cell>
          <cell r="Y288">
            <v>0.46804829049222396</v>
          </cell>
          <cell r="Z288">
            <v>0.52398134316126643</v>
          </cell>
          <cell r="AA288">
            <v>0.57980785891233999</v>
          </cell>
          <cell r="AB288">
            <v>0.63422363855184716</v>
          </cell>
          <cell r="AC288">
            <v>0.68547609124243125</v>
          </cell>
          <cell r="AD288">
            <v>0.73324092328873613</v>
          </cell>
          <cell r="AE288">
            <v>0.77808008766466397</v>
          </cell>
          <cell r="AF288">
            <v>0.8198917303936949</v>
          </cell>
          <cell r="AG288">
            <v>0.85756833582309722</v>
          </cell>
          <cell r="AH288">
            <v>0.89482113505134842</v>
          </cell>
          <cell r="AI288">
            <v>0.92691918647941141</v>
          </cell>
          <cell r="AJ288">
            <v>0.95526503107131655</v>
          </cell>
          <cell r="AK288">
            <v>0.97043541989594506</v>
          </cell>
          <cell r="AL288">
            <v>0.98181379688209758</v>
          </cell>
          <cell r="AM288">
            <v>0.98849167138863259</v>
          </cell>
          <cell r="AN288">
            <v>1</v>
          </cell>
          <cell r="AO288" t="e">
            <v>#N/A</v>
          </cell>
        </row>
        <row r="289">
          <cell r="B289" t="str">
            <v>2.2.2.1</v>
          </cell>
          <cell r="C289" t="str">
            <v>Zone-1</v>
          </cell>
          <cell r="D289">
            <v>280</v>
          </cell>
          <cell r="E289">
            <v>409056</v>
          </cell>
          <cell r="F289">
            <v>0</v>
          </cell>
          <cell r="G289">
            <v>7.0895458534713107E-5</v>
          </cell>
          <cell r="H289">
            <v>9.5097701275873785E-4</v>
          </cell>
          <cell r="I289">
            <v>4.3588483643928781E-3</v>
          </cell>
          <cell r="J289">
            <v>6.8841934908190384E-3</v>
          </cell>
          <cell r="K289">
            <v>1.3330790875510019E-2</v>
          </cell>
          <cell r="L289">
            <v>2.1977592145761064E-2</v>
          </cell>
          <cell r="M289">
            <v>5.7259083786208635E-2</v>
          </cell>
          <cell r="N289">
            <v>0.1067538925273742</v>
          </cell>
          <cell r="O289">
            <v>0.15950011367720077</v>
          </cell>
          <cell r="P289">
            <v>0.21663451924322766</v>
          </cell>
          <cell r="Q289">
            <v>0.27966791589353945</v>
          </cell>
          <cell r="R289">
            <v>0.35122832493588851</v>
          </cell>
          <cell r="S289">
            <v>0.41511246708861688</v>
          </cell>
          <cell r="T289">
            <v>0.4633384915891095</v>
          </cell>
          <cell r="U289">
            <v>0.51345913610216765</v>
          </cell>
          <cell r="V289">
            <v>0.54738383534651991</v>
          </cell>
          <cell r="W289">
            <v>0.59146614252920771</v>
          </cell>
          <cell r="X289">
            <v>0.61487142252959881</v>
          </cell>
          <cell r="Y289">
            <v>0.62460365771672621</v>
          </cell>
          <cell r="Z289">
            <v>0.63806646082536977</v>
          </cell>
          <cell r="AA289">
            <v>0.64784758943217624</v>
          </cell>
          <cell r="AB289">
            <v>0.67404957303821267</v>
          </cell>
          <cell r="AC289">
            <v>0.7062996726585552</v>
          </cell>
          <cell r="AD289">
            <v>0.75358694350120892</v>
          </cell>
          <cell r="AE289">
            <v>0.81515842690311524</v>
          </cell>
          <cell r="AF289">
            <v>0.88318873104463236</v>
          </cell>
          <cell r="AG289">
            <v>0.92118869681923854</v>
          </cell>
          <cell r="AH289">
            <v>0.97462431518654058</v>
          </cell>
          <cell r="AI289">
            <v>1</v>
          </cell>
          <cell r="AJ289">
            <v>1</v>
          </cell>
          <cell r="AK289">
            <v>1</v>
          </cell>
          <cell r="AL289">
            <v>1</v>
          </cell>
          <cell r="AM289">
            <v>1</v>
          </cell>
          <cell r="AN289">
            <v>1</v>
          </cell>
          <cell r="AO289" t="e">
            <v>#N/A</v>
          </cell>
        </row>
        <row r="290">
          <cell r="B290" t="str">
            <v>2.2.2.1.1</v>
          </cell>
          <cell r="C290" t="str">
            <v>First Leyer Cutting</v>
          </cell>
          <cell r="D290">
            <v>281</v>
          </cell>
          <cell r="E290">
            <v>7166</v>
          </cell>
          <cell r="F290">
            <v>0</v>
          </cell>
          <cell r="G290">
            <v>4.0491482826026251E-3</v>
          </cell>
          <cell r="H290">
            <v>5.4314437308014524E-2</v>
          </cell>
          <cell r="I290">
            <v>0.24895280647863724</v>
          </cell>
          <cell r="J290">
            <v>0.24965093549287909</v>
          </cell>
          <cell r="K290">
            <v>0.4166433956995253</v>
          </cell>
          <cell r="L290">
            <v>0.45238760122870708</v>
          </cell>
          <cell r="M290">
            <v>1</v>
          </cell>
          <cell r="N290">
            <v>1</v>
          </cell>
          <cell r="O290">
            <v>1</v>
          </cell>
          <cell r="P290">
            <v>1</v>
          </cell>
          <cell r="Q290">
            <v>1</v>
          </cell>
          <cell r="R290">
            <v>1</v>
          </cell>
          <cell r="S290">
            <v>1</v>
          </cell>
          <cell r="T290">
            <v>1</v>
          </cell>
          <cell r="U290">
            <v>1</v>
          </cell>
          <cell r="V290">
            <v>1</v>
          </cell>
          <cell r="W290">
            <v>1</v>
          </cell>
          <cell r="X290">
            <v>1</v>
          </cell>
          <cell r="Y290">
            <v>1</v>
          </cell>
          <cell r="Z290">
            <v>1</v>
          </cell>
          <cell r="AA290">
            <v>1</v>
          </cell>
          <cell r="AB290">
            <v>1</v>
          </cell>
          <cell r="AC290">
            <v>1</v>
          </cell>
          <cell r="AD290">
            <v>1</v>
          </cell>
          <cell r="AE290">
            <v>1</v>
          </cell>
          <cell r="AF290">
            <v>1</v>
          </cell>
          <cell r="AG290">
            <v>1</v>
          </cell>
          <cell r="AH290">
            <v>1</v>
          </cell>
          <cell r="AI290">
            <v>1</v>
          </cell>
          <cell r="AJ290">
            <v>1</v>
          </cell>
          <cell r="AK290">
            <v>1</v>
          </cell>
          <cell r="AL290">
            <v>1</v>
          </cell>
          <cell r="AM290">
            <v>1</v>
          </cell>
          <cell r="AN290">
            <v>1</v>
          </cell>
          <cell r="AO290" t="e">
            <v>#N/A</v>
          </cell>
        </row>
        <row r="291">
          <cell r="B291" t="str">
            <v>2.2.2.1.1.1</v>
          </cell>
          <cell r="C291" t="str">
            <v>First Leyer Cutting</v>
          </cell>
          <cell r="D291">
            <v>282</v>
          </cell>
          <cell r="E291">
            <v>7166</v>
          </cell>
          <cell r="F291">
            <v>0</v>
          </cell>
          <cell r="G291">
            <v>4.0491482826026251E-3</v>
          </cell>
          <cell r="H291">
            <v>5.4314437308014524E-2</v>
          </cell>
          <cell r="I291">
            <v>0.24895280647863724</v>
          </cell>
          <cell r="J291">
            <v>0.24965093549287909</v>
          </cell>
          <cell r="K291">
            <v>0.4166433956995253</v>
          </cell>
          <cell r="L291">
            <v>0.45238760122870708</v>
          </cell>
          <cell r="M291">
            <v>1</v>
          </cell>
          <cell r="N291">
            <v>1</v>
          </cell>
          <cell r="O291">
            <v>1</v>
          </cell>
          <cell r="P291">
            <v>1</v>
          </cell>
          <cell r="Q291">
            <v>1</v>
          </cell>
          <cell r="R291">
            <v>1</v>
          </cell>
          <cell r="S291">
            <v>1</v>
          </cell>
          <cell r="T291">
            <v>1</v>
          </cell>
          <cell r="U291">
            <v>1</v>
          </cell>
          <cell r="V291">
            <v>1</v>
          </cell>
          <cell r="W291">
            <v>1</v>
          </cell>
          <cell r="X291">
            <v>1</v>
          </cell>
          <cell r="Y291">
            <v>1</v>
          </cell>
          <cell r="Z291">
            <v>1</v>
          </cell>
          <cell r="AA291">
            <v>1</v>
          </cell>
          <cell r="AB291">
            <v>1</v>
          </cell>
          <cell r="AC291">
            <v>1</v>
          </cell>
          <cell r="AD291">
            <v>1</v>
          </cell>
          <cell r="AE291">
            <v>1</v>
          </cell>
          <cell r="AF291">
            <v>1</v>
          </cell>
          <cell r="AG291">
            <v>1</v>
          </cell>
          <cell r="AH291">
            <v>1</v>
          </cell>
          <cell r="AI291">
            <v>1</v>
          </cell>
          <cell r="AJ291">
            <v>1</v>
          </cell>
          <cell r="AK291">
            <v>1</v>
          </cell>
          <cell r="AL291">
            <v>1</v>
          </cell>
          <cell r="AM291">
            <v>1</v>
          </cell>
          <cell r="AN291">
            <v>1</v>
          </cell>
          <cell r="AO291" t="e">
            <v>#N/A</v>
          </cell>
        </row>
        <row r="292">
          <cell r="B292" t="str">
            <v>2.2.2.1.2</v>
          </cell>
          <cell r="C292" t="str">
            <v>Excavation of Soil</v>
          </cell>
          <cell r="D292">
            <v>283</v>
          </cell>
          <cell r="E292">
            <v>177374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3.8900853563656455E-3</v>
          </cell>
          <cell r="K292">
            <v>9.3418426601418469E-3</v>
          </cell>
          <cell r="L292">
            <v>2.2111470677776902E-2</v>
          </cell>
          <cell r="M292">
            <v>7.3353479089381765E-2</v>
          </cell>
          <cell r="N292">
            <v>0.17375150811280121</v>
          </cell>
          <cell r="O292">
            <v>0.27401986762434177</v>
          </cell>
          <cell r="P292">
            <v>0.3339610089415585</v>
          </cell>
          <cell r="Q292">
            <v>0.43924701478232436</v>
          </cell>
          <cell r="R292">
            <v>0.56114763155817649</v>
          </cell>
          <cell r="S292">
            <v>0.64702831305602848</v>
          </cell>
          <cell r="T292">
            <v>0.71933879824551517</v>
          </cell>
          <cell r="U292">
            <v>0.79601858220483268</v>
          </cell>
          <cell r="V292">
            <v>0.81280796509071229</v>
          </cell>
          <cell r="W292">
            <v>0.86005840765839414</v>
          </cell>
          <cell r="X292">
            <v>0.87395559664888878</v>
          </cell>
          <cell r="Y292">
            <v>0.88095775029034695</v>
          </cell>
          <cell r="Z292">
            <v>0.89063222343748238</v>
          </cell>
          <cell r="AA292">
            <v>0.89944975024524454</v>
          </cell>
          <cell r="AB292">
            <v>0.95076505012008528</v>
          </cell>
          <cell r="AC292">
            <v>0.96916120739228973</v>
          </cell>
          <cell r="AD292">
            <v>0.98139524394781652</v>
          </cell>
          <cell r="AE292">
            <v>1</v>
          </cell>
          <cell r="AF292">
            <v>1</v>
          </cell>
          <cell r="AG292">
            <v>1</v>
          </cell>
          <cell r="AH292">
            <v>1</v>
          </cell>
          <cell r="AI292">
            <v>1</v>
          </cell>
          <cell r="AJ292">
            <v>1</v>
          </cell>
          <cell r="AK292">
            <v>1</v>
          </cell>
          <cell r="AL292">
            <v>1</v>
          </cell>
          <cell r="AM292">
            <v>1</v>
          </cell>
          <cell r="AN292">
            <v>1</v>
          </cell>
          <cell r="AO292" t="e">
            <v>#N/A</v>
          </cell>
        </row>
        <row r="293">
          <cell r="B293" t="str">
            <v>2.2.2.1.2.1</v>
          </cell>
          <cell r="C293" t="str">
            <v>Excavation</v>
          </cell>
          <cell r="D293">
            <v>284</v>
          </cell>
          <cell r="E293">
            <v>158159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3.9580422233322166E-3</v>
          </cell>
          <cell r="K293">
            <v>9.5030949866906095E-3</v>
          </cell>
          <cell r="L293">
            <v>2.2610158132006397E-2</v>
          </cell>
          <cell r="M293">
            <v>7.8376823323364458E-2</v>
          </cell>
          <cell r="N293">
            <v>0.18805758761752414</v>
          </cell>
          <cell r="O293">
            <v>0.29596798158814863</v>
          </cell>
          <cell r="P293">
            <v>0.35752628683792892</v>
          </cell>
          <cell r="Q293">
            <v>0.46709956436244537</v>
          </cell>
          <cell r="R293">
            <v>0.59466106892431037</v>
          </cell>
          <cell r="S293">
            <v>0.67792537889086302</v>
          </cell>
          <cell r="T293">
            <v>0.74598347232847961</v>
          </cell>
          <cell r="U293">
            <v>0.81894169791159532</v>
          </cell>
          <cell r="V293">
            <v>0.82473333797001747</v>
          </cell>
          <cell r="W293">
            <v>0.86857529448213511</v>
          </cell>
          <cell r="X293">
            <v>0.87565677577627576</v>
          </cell>
          <cell r="Y293">
            <v>0.87783812492491731</v>
          </cell>
          <cell r="Z293">
            <v>0.88414823057808911</v>
          </cell>
          <cell r="AA293">
            <v>0.89112222510258665</v>
          </cell>
          <cell r="AB293">
            <v>0.94697108605896596</v>
          </cell>
          <cell r="AC293">
            <v>0.96638825485745361</v>
          </cell>
          <cell r="AD293">
            <v>0.97953957726085772</v>
          </cell>
          <cell r="AE293">
            <v>1</v>
          </cell>
          <cell r="AF293">
            <v>1</v>
          </cell>
          <cell r="AG293">
            <v>1</v>
          </cell>
          <cell r="AH293">
            <v>1</v>
          </cell>
          <cell r="AI293">
            <v>1</v>
          </cell>
          <cell r="AJ293">
            <v>1</v>
          </cell>
          <cell r="AK293">
            <v>1</v>
          </cell>
          <cell r="AL293">
            <v>1</v>
          </cell>
          <cell r="AM293">
            <v>1</v>
          </cell>
          <cell r="AN293">
            <v>1</v>
          </cell>
          <cell r="AO293" t="e">
            <v>#N/A</v>
          </cell>
        </row>
        <row r="294">
          <cell r="B294" t="str">
            <v>2.2.2.1.2.2</v>
          </cell>
          <cell r="C294" t="str">
            <v>Moving To Outsite</v>
          </cell>
          <cell r="D294">
            <v>285</v>
          </cell>
          <cell r="E294">
            <v>14781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3.3150666396048983E-3</v>
          </cell>
          <cell r="K294">
            <v>7.983221703538327E-3</v>
          </cell>
          <cell r="L294">
            <v>1.7996076043569446E-2</v>
          </cell>
          <cell r="M294">
            <v>3.2000541235369731E-2</v>
          </cell>
          <cell r="N294">
            <v>5.6017860767201139E-2</v>
          </cell>
          <cell r="O294">
            <v>9.3363101278668564E-2</v>
          </cell>
          <cell r="P294">
            <v>0.13997699749678641</v>
          </cell>
          <cell r="Q294">
            <v>0.20999932345578784</v>
          </cell>
          <cell r="R294">
            <v>0.28536634869088695</v>
          </cell>
          <cell r="S294">
            <v>0.39266626074013938</v>
          </cell>
          <cell r="T294">
            <v>0.50003382721060818</v>
          </cell>
          <cell r="U294">
            <v>0.60733373925986067</v>
          </cell>
          <cell r="V294">
            <v>0.71470130573032953</v>
          </cell>
          <cell r="W294">
            <v>0.79000067654421213</v>
          </cell>
          <cell r="X294">
            <v>0.86002300250321362</v>
          </cell>
          <cell r="Y294">
            <v>0.90670455314254783</v>
          </cell>
          <cell r="Z294">
            <v>0.94398213923279883</v>
          </cell>
          <cell r="AA294">
            <v>0.96799945876463023</v>
          </cell>
          <cell r="AB294">
            <v>0.98200392395643055</v>
          </cell>
          <cell r="AC294">
            <v>0.99201677829646162</v>
          </cell>
          <cell r="AD294">
            <v>0.9966849333603951</v>
          </cell>
          <cell r="AE294">
            <v>1</v>
          </cell>
          <cell r="AF294">
            <v>1</v>
          </cell>
          <cell r="AG294">
            <v>1</v>
          </cell>
          <cell r="AH294">
            <v>1</v>
          </cell>
          <cell r="AI294">
            <v>1</v>
          </cell>
          <cell r="AJ294">
            <v>1</v>
          </cell>
          <cell r="AK294">
            <v>1</v>
          </cell>
          <cell r="AL294">
            <v>1</v>
          </cell>
          <cell r="AM294">
            <v>1</v>
          </cell>
          <cell r="AN294">
            <v>1</v>
          </cell>
          <cell r="AO294" t="e">
            <v>#N/A</v>
          </cell>
        </row>
        <row r="295">
          <cell r="B295" t="str">
            <v>2.2.2.1.2.3</v>
          </cell>
          <cell r="C295" t="str">
            <v>Flat Soil After Moving</v>
          </cell>
          <cell r="D295">
            <v>286</v>
          </cell>
          <cell r="E295">
            <v>4434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3.3829499323410014E-3</v>
          </cell>
          <cell r="K295">
            <v>7.8935498421290034E-3</v>
          </cell>
          <cell r="L295">
            <v>1.8042399639152006E-2</v>
          </cell>
          <cell r="M295">
            <v>3.2025259359494816E-2</v>
          </cell>
          <cell r="N295">
            <v>5.5931438881371219E-2</v>
          </cell>
          <cell r="O295">
            <v>9.336941813261164E-2</v>
          </cell>
          <cell r="P295">
            <v>0.14005412719891747</v>
          </cell>
          <cell r="Q295">
            <v>0.20996842580063149</v>
          </cell>
          <cell r="R295">
            <v>0.28529544429409109</v>
          </cell>
          <cell r="S295">
            <v>0.39264772214704557</v>
          </cell>
          <cell r="T295">
            <v>0.5</v>
          </cell>
          <cell r="U295">
            <v>0.60735227785295443</v>
          </cell>
          <cell r="V295">
            <v>0.71470455570590885</v>
          </cell>
          <cell r="W295">
            <v>0.79003157419936854</v>
          </cell>
          <cell r="X295">
            <v>0.85994587280108259</v>
          </cell>
          <cell r="Y295">
            <v>0.90663058186738832</v>
          </cell>
          <cell r="Z295">
            <v>0.9440685611186288</v>
          </cell>
          <cell r="AA295">
            <v>0.96797474064050515</v>
          </cell>
          <cell r="AB295">
            <v>0.981957600360848</v>
          </cell>
          <cell r="AC295">
            <v>0.99210645015787102</v>
          </cell>
          <cell r="AD295">
            <v>0.99661705006765899</v>
          </cell>
          <cell r="AE295">
            <v>1</v>
          </cell>
          <cell r="AF295">
            <v>1</v>
          </cell>
          <cell r="AG295">
            <v>1</v>
          </cell>
          <cell r="AH295">
            <v>1</v>
          </cell>
          <cell r="AI295">
            <v>1</v>
          </cell>
          <cell r="AJ295">
            <v>1</v>
          </cell>
          <cell r="AK295">
            <v>1</v>
          </cell>
          <cell r="AL295">
            <v>1</v>
          </cell>
          <cell r="AM295">
            <v>1</v>
          </cell>
          <cell r="AN295">
            <v>1</v>
          </cell>
          <cell r="AO295" t="e">
            <v>#N/A</v>
          </cell>
        </row>
        <row r="296">
          <cell r="B296" t="str">
            <v>2.2.2.1.3</v>
          </cell>
          <cell r="C296" t="str">
            <v>Excavation on the rocky ground by a bulldozer</v>
          </cell>
          <cell r="D296">
            <v>287</v>
          </cell>
          <cell r="E296">
            <v>51762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3.3422201615084424E-3</v>
          </cell>
          <cell r="K296">
            <v>7.9981453575982374E-3</v>
          </cell>
          <cell r="L296">
            <v>1.8005486650438544E-2</v>
          </cell>
          <cell r="M296">
            <v>3.199258143039295E-2</v>
          </cell>
          <cell r="N296">
            <v>5.6006336694872684E-2</v>
          </cell>
          <cell r="O296">
            <v>9.333101503033113E-2</v>
          </cell>
          <cell r="P296">
            <v>0.2172829488814188</v>
          </cell>
          <cell r="Q296">
            <v>0.28727638035624592</v>
          </cell>
          <cell r="R296">
            <v>0.36260190873613846</v>
          </cell>
          <cell r="S296">
            <v>0.46993933773810903</v>
          </cell>
          <cell r="T296">
            <v>0.5</v>
          </cell>
          <cell r="U296">
            <v>0.60733742900197052</v>
          </cell>
          <cell r="V296">
            <v>0.71465553881225607</v>
          </cell>
          <cell r="W296">
            <v>0.82863876975387352</v>
          </cell>
          <cell r="X296">
            <v>0.89865152042038565</v>
          </cell>
          <cell r="Y296">
            <v>0.90666898496966886</v>
          </cell>
          <cell r="Z296">
            <v>0.94401298249681231</v>
          </cell>
          <cell r="AA296">
            <v>0.96800741856960704</v>
          </cell>
          <cell r="AB296">
            <v>0.98199451334956145</v>
          </cell>
          <cell r="AC296">
            <v>0.99200185464240176</v>
          </cell>
          <cell r="AD296">
            <v>0.99667709903017654</v>
          </cell>
          <cell r="AE296">
            <v>1</v>
          </cell>
          <cell r="AF296">
            <v>1</v>
          </cell>
          <cell r="AG296">
            <v>1</v>
          </cell>
          <cell r="AH296">
            <v>1</v>
          </cell>
          <cell r="AI296">
            <v>1</v>
          </cell>
          <cell r="AJ296">
            <v>1</v>
          </cell>
          <cell r="AK296">
            <v>1</v>
          </cell>
          <cell r="AL296">
            <v>1</v>
          </cell>
          <cell r="AM296">
            <v>1</v>
          </cell>
          <cell r="AN296">
            <v>1</v>
          </cell>
          <cell r="AO296" t="e">
            <v>#N/A</v>
          </cell>
        </row>
        <row r="297">
          <cell r="B297" t="str">
            <v>2.2.2.1.3.1</v>
          </cell>
          <cell r="C297" t="str">
            <v>Excavation</v>
          </cell>
          <cell r="D297">
            <v>288</v>
          </cell>
          <cell r="E297">
            <v>46202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3.3331890394355224E-3</v>
          </cell>
          <cell r="K297">
            <v>8.0083113285139163E-3</v>
          </cell>
          <cell r="L297">
            <v>1.8007878446820485E-2</v>
          </cell>
          <cell r="M297">
            <v>3.1989957144712353E-2</v>
          </cell>
          <cell r="N297">
            <v>5.5993247045582444E-2</v>
          </cell>
          <cell r="O297">
            <v>9.3329293104194619E-2</v>
          </cell>
          <cell r="P297">
            <v>0.22657027834292887</v>
          </cell>
          <cell r="Q297">
            <v>0.29656724817107483</v>
          </cell>
          <cell r="R297">
            <v>0.37191030691312066</v>
          </cell>
          <cell r="S297">
            <v>0.4792433227998788</v>
          </cell>
          <cell r="T297">
            <v>0.5</v>
          </cell>
          <cell r="U297">
            <v>0.60733301588675814</v>
          </cell>
          <cell r="V297">
            <v>0.71466603177351629</v>
          </cell>
          <cell r="W297">
            <v>0.83329725985888059</v>
          </cell>
          <cell r="X297">
            <v>0.90329422968702655</v>
          </cell>
          <cell r="Y297">
            <v>0.90667070689580542</v>
          </cell>
          <cell r="Z297">
            <v>0.94400675295441761</v>
          </cell>
          <cell r="AA297">
            <v>0.96801004285528769</v>
          </cell>
          <cell r="AB297">
            <v>0.98201376563785114</v>
          </cell>
          <cell r="AC297">
            <v>0.99201333275615777</v>
          </cell>
          <cell r="AD297">
            <v>0.99666681096056453</v>
          </cell>
          <cell r="AE297">
            <v>1</v>
          </cell>
          <cell r="AF297">
            <v>1</v>
          </cell>
          <cell r="AG297">
            <v>1</v>
          </cell>
          <cell r="AH297">
            <v>1</v>
          </cell>
          <cell r="AI297">
            <v>1</v>
          </cell>
          <cell r="AJ297">
            <v>1</v>
          </cell>
          <cell r="AK297">
            <v>1</v>
          </cell>
          <cell r="AL297">
            <v>1</v>
          </cell>
          <cell r="AM297">
            <v>1</v>
          </cell>
          <cell r="AN297">
            <v>1</v>
          </cell>
          <cell r="AO297" t="e">
            <v>#N/A</v>
          </cell>
        </row>
        <row r="298">
          <cell r="B298" t="str">
            <v>2.2.2.1.3.2</v>
          </cell>
          <cell r="C298" t="str">
            <v>Moving To Outsite</v>
          </cell>
          <cell r="D298">
            <v>289</v>
          </cell>
          <cell r="E298">
            <v>4218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3.3191085822664771E-3</v>
          </cell>
          <cell r="K298">
            <v>8.060692271218587E-3</v>
          </cell>
          <cell r="L298">
            <v>1.8018018018018018E-2</v>
          </cell>
          <cell r="M298">
            <v>3.2005689900426744E-2</v>
          </cell>
          <cell r="N298">
            <v>5.5950687529634897E-2</v>
          </cell>
          <cell r="O298">
            <v>9.3409198672356572E-2</v>
          </cell>
          <cell r="P298">
            <v>0.14011379800853485</v>
          </cell>
          <cell r="Q298">
            <v>0.21005215742057848</v>
          </cell>
          <cell r="R298">
            <v>0.28544333807491701</v>
          </cell>
          <cell r="S298">
            <v>0.39260312944523473</v>
          </cell>
          <cell r="T298">
            <v>0.5</v>
          </cell>
          <cell r="U298">
            <v>0.60739687055476532</v>
          </cell>
          <cell r="V298">
            <v>0.71455666192508294</v>
          </cell>
          <cell r="W298">
            <v>0.78994784257942152</v>
          </cell>
          <cell r="X298">
            <v>0.85988620199146515</v>
          </cell>
          <cell r="Y298">
            <v>0.90659080132764347</v>
          </cell>
          <cell r="Z298">
            <v>0.94404931247036505</v>
          </cell>
          <cell r="AA298">
            <v>0.96799431009957326</v>
          </cell>
          <cell r="AB298">
            <v>0.98198198198198194</v>
          </cell>
          <cell r="AC298">
            <v>0.99193930772878136</v>
          </cell>
          <cell r="AD298">
            <v>0.99668089141773353</v>
          </cell>
          <cell r="AE298">
            <v>1</v>
          </cell>
          <cell r="AF298">
            <v>1</v>
          </cell>
          <cell r="AG298">
            <v>1</v>
          </cell>
          <cell r="AH298">
            <v>1</v>
          </cell>
          <cell r="AI298">
            <v>1</v>
          </cell>
          <cell r="AJ298">
            <v>1</v>
          </cell>
          <cell r="AK298">
            <v>1</v>
          </cell>
          <cell r="AL298">
            <v>1</v>
          </cell>
          <cell r="AM298">
            <v>1</v>
          </cell>
          <cell r="AN298">
            <v>1</v>
          </cell>
          <cell r="AO298" t="e">
            <v>#N/A</v>
          </cell>
        </row>
        <row r="299">
          <cell r="B299" t="str">
            <v>2.2.2.1.3.3</v>
          </cell>
          <cell r="C299" t="str">
            <v>Flat Soil After Moving</v>
          </cell>
          <cell r="D299">
            <v>290</v>
          </cell>
          <cell r="E299">
            <v>1342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2.9806259314456036E-3</v>
          </cell>
          <cell r="K299">
            <v>8.1967213114754103E-3</v>
          </cell>
          <cell r="L299">
            <v>1.7883755588673621E-2</v>
          </cell>
          <cell r="M299">
            <v>3.2041728763040241E-2</v>
          </cell>
          <cell r="N299">
            <v>5.5886736214605069E-2</v>
          </cell>
          <cell r="O299">
            <v>9.3144560357675113E-2</v>
          </cell>
          <cell r="P299">
            <v>0.14008941877794337</v>
          </cell>
          <cell r="Q299">
            <v>0.21013412816691504</v>
          </cell>
          <cell r="R299">
            <v>0.28539493293591656</v>
          </cell>
          <cell r="S299">
            <v>0.39269746646795828</v>
          </cell>
          <cell r="T299">
            <v>0.5</v>
          </cell>
          <cell r="U299">
            <v>0.60730253353204178</v>
          </cell>
          <cell r="V299">
            <v>0.71460506706408344</v>
          </cell>
          <cell r="W299">
            <v>0.78986587183308499</v>
          </cell>
          <cell r="X299">
            <v>0.85991058122205666</v>
          </cell>
          <cell r="Y299">
            <v>0.90685543964232485</v>
          </cell>
          <cell r="Z299">
            <v>0.94411326378539495</v>
          </cell>
          <cell r="AA299">
            <v>0.96795827123695977</v>
          </cell>
          <cell r="AB299">
            <v>0.98211624441132639</v>
          </cell>
          <cell r="AC299">
            <v>0.99180327868852458</v>
          </cell>
          <cell r="AD299">
            <v>0.99701937406855434</v>
          </cell>
          <cell r="AE299">
            <v>1</v>
          </cell>
          <cell r="AF299">
            <v>1</v>
          </cell>
          <cell r="AG299">
            <v>1</v>
          </cell>
          <cell r="AH299">
            <v>1</v>
          </cell>
          <cell r="AI299">
            <v>1</v>
          </cell>
          <cell r="AJ299">
            <v>1</v>
          </cell>
          <cell r="AK299">
            <v>1</v>
          </cell>
          <cell r="AL299">
            <v>1</v>
          </cell>
          <cell r="AM299">
            <v>1</v>
          </cell>
          <cell r="AN299">
            <v>1</v>
          </cell>
          <cell r="AO299" t="e">
            <v>#N/A</v>
          </cell>
        </row>
        <row r="300">
          <cell r="B300" t="str">
            <v>2.2.2.1.4</v>
          </cell>
          <cell r="C300" t="str">
            <v>Excavation on the rocky ground by a Hydrolic Hammer</v>
          </cell>
          <cell r="D300">
            <v>291</v>
          </cell>
          <cell r="E300">
            <v>49790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3.3340028118096004E-3</v>
          </cell>
          <cell r="K300">
            <v>7.9935730066278375E-3</v>
          </cell>
          <cell r="L300">
            <v>1.7995581442056638E-2</v>
          </cell>
          <cell r="M300">
            <v>3.1994376380799355E-2</v>
          </cell>
          <cell r="N300">
            <v>5.5995179754970877E-2</v>
          </cell>
          <cell r="O300">
            <v>9.3331994376380803E-2</v>
          </cell>
          <cell r="P300">
            <v>0.22034545089375376</v>
          </cell>
          <cell r="Q300">
            <v>0.29033942558746734</v>
          </cell>
          <cell r="R300">
            <v>0.36567583852179153</v>
          </cell>
          <cell r="S300">
            <v>0.47300662783691505</v>
          </cell>
          <cell r="T300">
            <v>0.58033741715203857</v>
          </cell>
          <cell r="U300">
            <v>0.60735087366941154</v>
          </cell>
          <cell r="V300">
            <v>0.71468166298453506</v>
          </cell>
          <cell r="W300">
            <v>0.78999799156457118</v>
          </cell>
          <cell r="X300">
            <v>0.8600120506125728</v>
          </cell>
          <cell r="Y300">
            <v>0.90666800562361916</v>
          </cell>
          <cell r="Z300">
            <v>0.94400482024502907</v>
          </cell>
          <cell r="AA300">
            <v>0.96800562361920062</v>
          </cell>
          <cell r="AB300">
            <v>0.9820044185579434</v>
          </cell>
          <cell r="AC300">
            <v>0.99200642699337216</v>
          </cell>
          <cell r="AD300">
            <v>0.99666599718819038</v>
          </cell>
          <cell r="AE300">
            <v>1</v>
          </cell>
          <cell r="AF300">
            <v>1</v>
          </cell>
          <cell r="AG300">
            <v>1</v>
          </cell>
          <cell r="AH300">
            <v>1</v>
          </cell>
          <cell r="AI300">
            <v>1</v>
          </cell>
          <cell r="AJ300">
            <v>1</v>
          </cell>
          <cell r="AK300">
            <v>1</v>
          </cell>
          <cell r="AL300">
            <v>1</v>
          </cell>
          <cell r="AM300">
            <v>1</v>
          </cell>
          <cell r="AN300">
            <v>1</v>
          </cell>
          <cell r="AO300" t="e">
            <v>#N/A</v>
          </cell>
        </row>
        <row r="301">
          <cell r="B301" t="str">
            <v>2.2.2.1.4.1</v>
          </cell>
          <cell r="C301" t="str">
            <v>Excavation</v>
          </cell>
          <cell r="D301">
            <v>292</v>
          </cell>
          <cell r="E301">
            <v>44455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3.3292093127882129E-3</v>
          </cell>
          <cell r="K301">
            <v>8.0080980767067815E-3</v>
          </cell>
          <cell r="L301">
            <v>1.799572601507142E-2</v>
          </cell>
          <cell r="M301">
            <v>3.200989764930829E-2</v>
          </cell>
          <cell r="N301">
            <v>5.5989202564390959E-2</v>
          </cell>
          <cell r="O301">
            <v>9.3330334045664154E-2</v>
          </cell>
          <cell r="P301">
            <v>0.22998537847261274</v>
          </cell>
          <cell r="Q301">
            <v>0.29998875267124059</v>
          </cell>
          <cell r="R301">
            <v>0.37530086604431445</v>
          </cell>
          <cell r="S301">
            <v>0.48264537172421551</v>
          </cell>
          <cell r="T301">
            <v>0.58998987740411657</v>
          </cell>
          <cell r="U301">
            <v>0.6073332583511416</v>
          </cell>
          <cell r="V301">
            <v>0.71467776403104266</v>
          </cell>
          <cell r="W301">
            <v>0.79001237206163533</v>
          </cell>
          <cell r="X301">
            <v>0.85999325160274431</v>
          </cell>
          <cell r="Y301">
            <v>0.90666966595433585</v>
          </cell>
          <cell r="Z301">
            <v>0.94401079743560901</v>
          </cell>
          <cell r="AA301">
            <v>0.96799010235069172</v>
          </cell>
          <cell r="AB301">
            <v>0.98200427398492862</v>
          </cell>
          <cell r="AC301">
            <v>0.99199190192329323</v>
          </cell>
          <cell r="AD301">
            <v>0.99667079068721176</v>
          </cell>
          <cell r="AE301">
            <v>1</v>
          </cell>
          <cell r="AF301">
            <v>1</v>
          </cell>
          <cell r="AG301">
            <v>1</v>
          </cell>
          <cell r="AH301">
            <v>1</v>
          </cell>
          <cell r="AI301">
            <v>1</v>
          </cell>
          <cell r="AJ301">
            <v>1</v>
          </cell>
          <cell r="AK301">
            <v>1</v>
          </cell>
          <cell r="AL301">
            <v>1</v>
          </cell>
          <cell r="AM301">
            <v>1</v>
          </cell>
          <cell r="AN301">
            <v>1</v>
          </cell>
          <cell r="AO301" t="e">
            <v>#N/A</v>
          </cell>
        </row>
        <row r="302">
          <cell r="B302" t="str">
            <v>2.2.2.1.4.2</v>
          </cell>
          <cell r="C302" t="str">
            <v>Moving To Outsite</v>
          </cell>
          <cell r="D302">
            <v>293</v>
          </cell>
          <cell r="E302">
            <v>4090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3.4229828850855745E-3</v>
          </cell>
          <cell r="K302">
            <v>8.0684596577017108E-3</v>
          </cell>
          <cell r="L302">
            <v>1.8092909535452322E-2</v>
          </cell>
          <cell r="M302">
            <v>3.2029339853300733E-2</v>
          </cell>
          <cell r="N302">
            <v>5.5990220048899753E-2</v>
          </cell>
          <cell r="O302">
            <v>9.3398533007334958E-2</v>
          </cell>
          <cell r="P302">
            <v>0.14009779951100246</v>
          </cell>
          <cell r="Q302">
            <v>0.21002444987775062</v>
          </cell>
          <cell r="R302">
            <v>0.28533007334963323</v>
          </cell>
          <cell r="S302">
            <v>0.39266503667481661</v>
          </cell>
          <cell r="T302">
            <v>0.5</v>
          </cell>
          <cell r="U302">
            <v>0.60733496332518333</v>
          </cell>
          <cell r="V302">
            <v>0.71466992665036677</v>
          </cell>
          <cell r="W302">
            <v>0.7899755501222494</v>
          </cell>
          <cell r="X302">
            <v>0.85990220048899757</v>
          </cell>
          <cell r="Y302">
            <v>0.90660146699266508</v>
          </cell>
          <cell r="Z302">
            <v>0.94400977995110025</v>
          </cell>
          <cell r="AA302">
            <v>0.9679706601466993</v>
          </cell>
          <cell r="AB302">
            <v>0.98190709046454772</v>
          </cell>
          <cell r="AC302">
            <v>0.99193154034229825</v>
          </cell>
          <cell r="AD302">
            <v>0.99657701711491442</v>
          </cell>
          <cell r="AE302">
            <v>1</v>
          </cell>
          <cell r="AF302">
            <v>1</v>
          </cell>
          <cell r="AG302">
            <v>1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1</v>
          </cell>
          <cell r="AM302">
            <v>1</v>
          </cell>
          <cell r="AN302">
            <v>1</v>
          </cell>
          <cell r="AO302" t="e">
            <v>#N/A</v>
          </cell>
        </row>
        <row r="303">
          <cell r="B303" t="str">
            <v>2.2.2.1.4.3</v>
          </cell>
          <cell r="C303" t="str">
            <v>Flat Soil After Moving</v>
          </cell>
          <cell r="D303">
            <v>294</v>
          </cell>
          <cell r="E303">
            <v>1245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3.2128514056224901E-3</v>
          </cell>
          <cell r="K303">
            <v>8.0321285140562242E-3</v>
          </cell>
          <cell r="L303">
            <v>1.7670682730923693E-2</v>
          </cell>
          <cell r="M303">
            <v>3.2128514056224897E-2</v>
          </cell>
          <cell r="N303">
            <v>5.6224899598393573E-2</v>
          </cell>
          <cell r="O303">
            <v>9.3172690763052207E-2</v>
          </cell>
          <cell r="P303">
            <v>0.13975903614457832</v>
          </cell>
          <cell r="Q303">
            <v>0.20963855421686747</v>
          </cell>
          <cell r="R303">
            <v>0.28514056224899598</v>
          </cell>
          <cell r="S303">
            <v>0.39277108433734942</v>
          </cell>
          <cell r="T303">
            <v>0.50040160642570286</v>
          </cell>
          <cell r="U303">
            <v>0.60722891566265058</v>
          </cell>
          <cell r="V303">
            <v>0.71485943775100402</v>
          </cell>
          <cell r="W303">
            <v>0.7903614457831325</v>
          </cell>
          <cell r="X303">
            <v>0.8602409638554217</v>
          </cell>
          <cell r="Y303">
            <v>0.90682730923694777</v>
          </cell>
          <cell r="Z303">
            <v>0.94377510040160639</v>
          </cell>
          <cell r="AA303">
            <v>0.96787148594377514</v>
          </cell>
          <cell r="AB303">
            <v>0.98232931726907635</v>
          </cell>
          <cell r="AC303">
            <v>0.99196787148594379</v>
          </cell>
          <cell r="AD303">
            <v>0.99678714859437756</v>
          </cell>
          <cell r="AE303">
            <v>1</v>
          </cell>
          <cell r="AF303">
            <v>1</v>
          </cell>
          <cell r="AG303">
            <v>1</v>
          </cell>
          <cell r="AH303">
            <v>1</v>
          </cell>
          <cell r="AI303">
            <v>1</v>
          </cell>
          <cell r="AJ303">
            <v>1</v>
          </cell>
          <cell r="AK303">
            <v>1</v>
          </cell>
          <cell r="AL303">
            <v>1</v>
          </cell>
          <cell r="AM303">
            <v>1</v>
          </cell>
          <cell r="AN303">
            <v>1</v>
          </cell>
          <cell r="AO303" t="e">
            <v>#N/A</v>
          </cell>
        </row>
        <row r="304">
          <cell r="B304" t="str">
            <v>2.2.2.1.5</v>
          </cell>
          <cell r="C304" t="str">
            <v>Filing</v>
          </cell>
          <cell r="D304">
            <v>295</v>
          </cell>
          <cell r="E304">
            <v>34671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2.5093017219001471E-3</v>
          </cell>
          <cell r="AC304">
            <v>0.155374808918116</v>
          </cell>
          <cell r="AD304">
            <v>0.43442646592252893</v>
          </cell>
          <cell r="AE304">
            <v>0.64385221078134469</v>
          </cell>
          <cell r="AF304">
            <v>0.84231778719967698</v>
          </cell>
          <cell r="AG304">
            <v>0.98999163566092696</v>
          </cell>
          <cell r="AH304">
            <v>1</v>
          </cell>
          <cell r="AI304">
            <v>1</v>
          </cell>
          <cell r="AJ304">
            <v>1</v>
          </cell>
          <cell r="AK304">
            <v>1</v>
          </cell>
          <cell r="AL304">
            <v>1</v>
          </cell>
          <cell r="AM304">
            <v>1</v>
          </cell>
          <cell r="AN304">
            <v>1</v>
          </cell>
          <cell r="AO304" t="e">
            <v>#N/A</v>
          </cell>
        </row>
        <row r="305">
          <cell r="B305" t="str">
            <v>2.2.2.1.5.1</v>
          </cell>
          <cell r="C305" t="str">
            <v>Filing</v>
          </cell>
          <cell r="D305">
            <v>296</v>
          </cell>
          <cell r="E305">
            <v>34671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2.5093017219001471E-3</v>
          </cell>
          <cell r="AC305">
            <v>0.155374808918116</v>
          </cell>
          <cell r="AD305">
            <v>0.43442646592252893</v>
          </cell>
          <cell r="AE305">
            <v>0.64385221078134469</v>
          </cell>
          <cell r="AF305">
            <v>0.84231778719967698</v>
          </cell>
          <cell r="AG305">
            <v>0.98999163566092696</v>
          </cell>
          <cell r="AH305">
            <v>1</v>
          </cell>
          <cell r="AI305">
            <v>1</v>
          </cell>
          <cell r="AJ305">
            <v>1</v>
          </cell>
          <cell r="AK305">
            <v>1</v>
          </cell>
          <cell r="AL305">
            <v>1</v>
          </cell>
          <cell r="AM305">
            <v>1</v>
          </cell>
          <cell r="AN305">
            <v>1</v>
          </cell>
          <cell r="AO305" t="e">
            <v>#N/A</v>
          </cell>
        </row>
        <row r="306">
          <cell r="B306" t="str">
            <v>2.2.2.1.6</v>
          </cell>
          <cell r="C306" t="str">
            <v>Rock fill</v>
          </cell>
          <cell r="D306">
            <v>297</v>
          </cell>
          <cell r="E306">
            <v>43025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2.5101685066821616E-3</v>
          </cell>
          <cell r="AC306">
            <v>8.6484601975595585E-2</v>
          </cell>
          <cell r="AD306">
            <v>0.23249273678094132</v>
          </cell>
          <cell r="AE306">
            <v>0.40581057524694947</v>
          </cell>
          <cell r="AF306">
            <v>0.57459616502033706</v>
          </cell>
          <cell r="AG306">
            <v>0.66461359674607789</v>
          </cell>
          <cell r="AH306">
            <v>1</v>
          </cell>
          <cell r="AI306">
            <v>1</v>
          </cell>
          <cell r="AJ306">
            <v>1</v>
          </cell>
          <cell r="AK306">
            <v>1</v>
          </cell>
          <cell r="AL306">
            <v>1</v>
          </cell>
          <cell r="AM306">
            <v>1</v>
          </cell>
          <cell r="AN306">
            <v>1</v>
          </cell>
          <cell r="AO306" t="e">
            <v>#N/A</v>
          </cell>
        </row>
        <row r="307">
          <cell r="B307" t="str">
            <v>2.2.2.1.6.1</v>
          </cell>
          <cell r="C307" t="str">
            <v>Rock fill</v>
          </cell>
          <cell r="D307">
            <v>298</v>
          </cell>
          <cell r="E307">
            <v>43025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2.5101685066821616E-3</v>
          </cell>
          <cell r="AC307">
            <v>8.6484601975595585E-2</v>
          </cell>
          <cell r="AD307">
            <v>0.23249273678094132</v>
          </cell>
          <cell r="AE307">
            <v>0.40581057524694947</v>
          </cell>
          <cell r="AF307">
            <v>0.57459616502033706</v>
          </cell>
          <cell r="AG307">
            <v>0.66461359674607789</v>
          </cell>
          <cell r="AH307">
            <v>1</v>
          </cell>
          <cell r="AI307">
            <v>1</v>
          </cell>
          <cell r="AJ307">
            <v>1</v>
          </cell>
          <cell r="AK307">
            <v>1</v>
          </cell>
          <cell r="AL307">
            <v>1</v>
          </cell>
          <cell r="AM307">
            <v>1</v>
          </cell>
          <cell r="AN307">
            <v>1</v>
          </cell>
          <cell r="AO307" t="e">
            <v>#N/A</v>
          </cell>
        </row>
        <row r="308">
          <cell r="B308" t="str">
            <v>2.2.2.1.7</v>
          </cell>
          <cell r="C308" t="str">
            <v>Site Grading &amp; Compaction</v>
          </cell>
          <cell r="D308">
            <v>299</v>
          </cell>
          <cell r="E308">
            <v>36239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2.0502773255332653E-2</v>
          </cell>
          <cell r="AE308">
            <v>0.20891856839316758</v>
          </cell>
          <cell r="AF308">
            <v>0.58655040150114512</v>
          </cell>
          <cell r="AG308">
            <v>0.73743756726178977</v>
          </cell>
          <cell r="AH308">
            <v>0.9277297938684842</v>
          </cell>
          <cell r="AI308">
            <v>1</v>
          </cell>
          <cell r="AJ308">
            <v>1</v>
          </cell>
          <cell r="AK308">
            <v>1</v>
          </cell>
          <cell r="AL308">
            <v>1</v>
          </cell>
          <cell r="AM308">
            <v>1</v>
          </cell>
          <cell r="AN308">
            <v>1</v>
          </cell>
          <cell r="AO308" t="e">
            <v>#N/A</v>
          </cell>
        </row>
        <row r="309">
          <cell r="B309" t="str">
            <v>2.2.2.1.7.1</v>
          </cell>
          <cell r="C309" t="str">
            <v>Site Grading &amp; Compaction</v>
          </cell>
          <cell r="D309">
            <v>300</v>
          </cell>
          <cell r="E309">
            <v>36239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2.0502773255332653E-2</v>
          </cell>
          <cell r="AE309">
            <v>0.20891856839316758</v>
          </cell>
          <cell r="AF309">
            <v>0.58655040150114512</v>
          </cell>
          <cell r="AG309">
            <v>0.73743756726178977</v>
          </cell>
          <cell r="AH309">
            <v>0.9277297938684842</v>
          </cell>
          <cell r="AI309">
            <v>1</v>
          </cell>
          <cell r="AJ309">
            <v>1</v>
          </cell>
          <cell r="AK309">
            <v>1</v>
          </cell>
          <cell r="AL309">
            <v>1</v>
          </cell>
          <cell r="AM309">
            <v>1</v>
          </cell>
          <cell r="AN309">
            <v>1</v>
          </cell>
          <cell r="AO309" t="e">
            <v>#N/A</v>
          </cell>
        </row>
        <row r="310">
          <cell r="B310" t="str">
            <v>2.2.2.1.8</v>
          </cell>
          <cell r="C310" t="str">
            <v>Flooding Control</v>
          </cell>
          <cell r="D310">
            <v>301</v>
          </cell>
          <cell r="E310">
            <v>9029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0.11994683796655221</v>
          </cell>
          <cell r="AH310">
            <v>0.1404363716912172</v>
          </cell>
          <cell r="AI310">
            <v>1</v>
          </cell>
          <cell r="AJ310">
            <v>1</v>
          </cell>
          <cell r="AK310">
            <v>1</v>
          </cell>
          <cell r="AL310">
            <v>1</v>
          </cell>
          <cell r="AM310">
            <v>1</v>
          </cell>
          <cell r="AN310">
            <v>1</v>
          </cell>
          <cell r="AO310" t="e">
            <v>#N/A</v>
          </cell>
        </row>
        <row r="311">
          <cell r="B311" t="str">
            <v>2.2.2.1.8.1</v>
          </cell>
          <cell r="C311" t="str">
            <v>Flooding Control</v>
          </cell>
          <cell r="D311">
            <v>302</v>
          </cell>
          <cell r="E311">
            <v>9029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0.11994683796655221</v>
          </cell>
          <cell r="AH311">
            <v>0.1404363716912172</v>
          </cell>
          <cell r="AI311">
            <v>1</v>
          </cell>
          <cell r="AJ311">
            <v>1</v>
          </cell>
          <cell r="AK311">
            <v>1</v>
          </cell>
          <cell r="AL311">
            <v>1</v>
          </cell>
          <cell r="AM311">
            <v>1</v>
          </cell>
          <cell r="AN311">
            <v>1</v>
          </cell>
          <cell r="AO311" t="e">
            <v>#N/A</v>
          </cell>
        </row>
        <row r="312">
          <cell r="B312" t="str">
            <v>2.2.2.2</v>
          </cell>
          <cell r="C312" t="str">
            <v>Zone-2</v>
          </cell>
          <cell r="D312">
            <v>303</v>
          </cell>
          <cell r="E312">
            <v>297882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4.5497576237730125E-2</v>
          </cell>
          <cell r="U312">
            <v>7.8715204576278008E-2</v>
          </cell>
          <cell r="V312">
            <v>0.14691624927824254</v>
          </cell>
          <cell r="W312">
            <v>0.21120301862469953</v>
          </cell>
          <cell r="X312">
            <v>0.29767627667145602</v>
          </cell>
          <cell r="Y312">
            <v>0.35853889433470748</v>
          </cell>
          <cell r="Z312">
            <v>0.39022908246162935</v>
          </cell>
          <cell r="AA312">
            <v>0.47670569751983993</v>
          </cell>
          <cell r="AB312">
            <v>0.57560325495830589</v>
          </cell>
          <cell r="AC312">
            <v>0.66163338749311817</v>
          </cell>
          <cell r="AD312">
            <v>0.71141786735776347</v>
          </cell>
          <cell r="AE312">
            <v>0.73683044406547515</v>
          </cell>
          <cell r="AF312">
            <v>0.74604879751849718</v>
          </cell>
          <cell r="AG312">
            <v>0.76170254192907305</v>
          </cell>
          <cell r="AH312">
            <v>0.78965973331901007</v>
          </cell>
          <cell r="AI312">
            <v>0.82382068187616653</v>
          </cell>
          <cell r="AJ312">
            <v>0.8902794376334412</v>
          </cell>
          <cell r="AK312">
            <v>0.92006955727732942</v>
          </cell>
          <cell r="AL312">
            <v>0.94785218407165206</v>
          </cell>
          <cell r="AM312">
            <v>0.96700057740597012</v>
          </cell>
          <cell r="AN312">
            <v>1</v>
          </cell>
          <cell r="AO312" t="e">
            <v>#N/A</v>
          </cell>
        </row>
        <row r="313">
          <cell r="B313" t="str">
            <v>2.2.2.2.1</v>
          </cell>
          <cell r="C313" t="str">
            <v>First Leyer Cutting</v>
          </cell>
          <cell r="D313">
            <v>304</v>
          </cell>
          <cell r="E313">
            <v>10079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3.9984125409266789E-2</v>
          </cell>
          <cell r="U313">
            <v>0.83004266296259555</v>
          </cell>
          <cell r="V313">
            <v>1</v>
          </cell>
          <cell r="W313">
            <v>1</v>
          </cell>
          <cell r="X313">
            <v>1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>
            <v>1</v>
          </cell>
          <cell r="AD313">
            <v>1</v>
          </cell>
          <cell r="AE313">
            <v>1</v>
          </cell>
          <cell r="AF313">
            <v>1</v>
          </cell>
          <cell r="AG313">
            <v>1</v>
          </cell>
          <cell r="AH313">
            <v>1</v>
          </cell>
          <cell r="AI313">
            <v>1</v>
          </cell>
          <cell r="AJ313">
            <v>1</v>
          </cell>
          <cell r="AK313">
            <v>1</v>
          </cell>
          <cell r="AL313">
            <v>1</v>
          </cell>
          <cell r="AM313">
            <v>1</v>
          </cell>
          <cell r="AN313">
            <v>1</v>
          </cell>
          <cell r="AO313" t="e">
            <v>#N/A</v>
          </cell>
        </row>
        <row r="314">
          <cell r="B314" t="str">
            <v>2.2.2.2.1.1</v>
          </cell>
          <cell r="C314" t="str">
            <v>First Leyer Cutting</v>
          </cell>
          <cell r="D314">
            <v>305</v>
          </cell>
          <cell r="E314">
            <v>10079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3.9984125409266789E-2</v>
          </cell>
          <cell r="U314">
            <v>0.83004266296259555</v>
          </cell>
          <cell r="V314">
            <v>1</v>
          </cell>
          <cell r="W314">
            <v>1</v>
          </cell>
          <cell r="X314">
            <v>1</v>
          </cell>
          <cell r="Y314">
            <v>1</v>
          </cell>
          <cell r="Z314">
            <v>1</v>
          </cell>
          <cell r="AA314">
            <v>1</v>
          </cell>
          <cell r="AB314">
            <v>1</v>
          </cell>
          <cell r="AC314">
            <v>1</v>
          </cell>
          <cell r="AD314">
            <v>1</v>
          </cell>
          <cell r="AE314">
            <v>1</v>
          </cell>
          <cell r="AF314">
            <v>1</v>
          </cell>
          <cell r="AG314">
            <v>1</v>
          </cell>
          <cell r="AH314">
            <v>1</v>
          </cell>
          <cell r="AI314">
            <v>1</v>
          </cell>
          <cell r="AJ314">
            <v>1</v>
          </cell>
          <cell r="AK314">
            <v>1</v>
          </cell>
          <cell r="AL314">
            <v>1</v>
          </cell>
          <cell r="AM314">
            <v>1</v>
          </cell>
          <cell r="AN314">
            <v>1</v>
          </cell>
          <cell r="AO314" t="e">
            <v>#N/A</v>
          </cell>
        </row>
        <row r="315">
          <cell r="B315" t="str">
            <v>2.2.2.2.2</v>
          </cell>
          <cell r="C315" t="str">
            <v>Excavation of Soil</v>
          </cell>
          <cell r="D315">
            <v>306</v>
          </cell>
          <cell r="E315">
            <v>32392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3.7353749266816907E-3</v>
          </cell>
          <cell r="U315">
            <v>1.7503781681227425E-2</v>
          </cell>
          <cell r="V315">
            <v>8.0881671966165525E-2</v>
          </cell>
          <cell r="W315">
            <v>0.15086592782391256</v>
          </cell>
          <cell r="X315">
            <v>0.31299972216219552</v>
          </cell>
          <cell r="Y315">
            <v>0.44250300990954838</v>
          </cell>
          <cell r="Z315">
            <v>0.48939585712962674</v>
          </cell>
          <cell r="AA315">
            <v>0.61976352915753408</v>
          </cell>
          <cell r="AB315">
            <v>0.75562621554039455</v>
          </cell>
          <cell r="AC315">
            <v>0.81313864106442746</v>
          </cell>
          <cell r="AD315">
            <v>0.99123267372580492</v>
          </cell>
          <cell r="AE315">
            <v>1</v>
          </cell>
          <cell r="AF315">
            <v>1</v>
          </cell>
          <cell r="AG315">
            <v>1</v>
          </cell>
          <cell r="AH315">
            <v>1</v>
          </cell>
          <cell r="AI315">
            <v>1</v>
          </cell>
          <cell r="AJ315">
            <v>1</v>
          </cell>
          <cell r="AK315">
            <v>1</v>
          </cell>
          <cell r="AL315">
            <v>1</v>
          </cell>
          <cell r="AM315">
            <v>1</v>
          </cell>
          <cell r="AN315">
            <v>1</v>
          </cell>
          <cell r="AO315" t="e">
            <v>#N/A</v>
          </cell>
        </row>
        <row r="316">
          <cell r="B316" t="str">
            <v>2.2.2.2.2.1</v>
          </cell>
          <cell r="C316" t="str">
            <v>Excavation</v>
          </cell>
          <cell r="D316">
            <v>307</v>
          </cell>
          <cell r="E316">
            <v>28883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3.7390943082675531E-3</v>
          </cell>
          <cell r="U316">
            <v>1.7483728015510316E-2</v>
          </cell>
          <cell r="V316">
            <v>8.4614319346350927E-2</v>
          </cell>
          <cell r="W316">
            <v>0.15461847389558234</v>
          </cell>
          <cell r="X316">
            <v>0.32048885195956239</v>
          </cell>
          <cell r="Y316">
            <v>0.44249411438858882</v>
          </cell>
          <cell r="Z316">
            <v>0.47064118543138067</v>
          </cell>
          <cell r="AA316">
            <v>0.59725107325855142</v>
          </cell>
          <cell r="AB316">
            <v>0.73687854867746849</v>
          </cell>
          <cell r="AC316">
            <v>0.79438443428887962</v>
          </cell>
          <cell r="AD316">
            <v>0.99124082537044733</v>
          </cell>
          <cell r="AE316">
            <v>1</v>
          </cell>
          <cell r="AF316">
            <v>1</v>
          </cell>
          <cell r="AG316">
            <v>1</v>
          </cell>
          <cell r="AH316">
            <v>1</v>
          </cell>
          <cell r="AI316">
            <v>1</v>
          </cell>
          <cell r="AJ316">
            <v>1</v>
          </cell>
          <cell r="AK316">
            <v>1</v>
          </cell>
          <cell r="AL316">
            <v>1</v>
          </cell>
          <cell r="AM316">
            <v>1</v>
          </cell>
          <cell r="AN316">
            <v>1</v>
          </cell>
          <cell r="AO316" t="e">
            <v>#N/A</v>
          </cell>
        </row>
        <row r="317">
          <cell r="B317" t="str">
            <v>2.2.2.2.2.2</v>
          </cell>
          <cell r="C317" t="str">
            <v>Moving To Outsite</v>
          </cell>
          <cell r="D317">
            <v>308</v>
          </cell>
          <cell r="E317">
            <v>2699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3.7050759540570581E-3</v>
          </cell>
          <cell r="U317">
            <v>1.7413856984068173E-2</v>
          </cell>
          <cell r="V317">
            <v>5.0018525379770286E-2</v>
          </cell>
          <cell r="W317">
            <v>0.12004446091144869</v>
          </cell>
          <cell r="X317">
            <v>0.25120414968506855</v>
          </cell>
          <cell r="Y317">
            <v>0.44238606891441273</v>
          </cell>
          <cell r="Z317">
            <v>0.64357169321971097</v>
          </cell>
          <cell r="AA317">
            <v>0.80511300481659875</v>
          </cell>
          <cell r="AB317">
            <v>0.90996665431641344</v>
          </cell>
          <cell r="AC317">
            <v>0.96739533160429791</v>
          </cell>
          <cell r="AD317">
            <v>0.99110781771026302</v>
          </cell>
          <cell r="AE317">
            <v>1</v>
          </cell>
          <cell r="AF317">
            <v>1</v>
          </cell>
          <cell r="AG317">
            <v>1</v>
          </cell>
          <cell r="AH317">
            <v>1</v>
          </cell>
          <cell r="AI317">
            <v>1</v>
          </cell>
          <cell r="AJ317">
            <v>1</v>
          </cell>
          <cell r="AK317">
            <v>1</v>
          </cell>
          <cell r="AL317">
            <v>1</v>
          </cell>
          <cell r="AM317">
            <v>1</v>
          </cell>
          <cell r="AN317">
            <v>1</v>
          </cell>
          <cell r="AO317" t="e">
            <v>#N/A</v>
          </cell>
        </row>
        <row r="318">
          <cell r="B318" t="str">
            <v>2.2.2.2.2.3</v>
          </cell>
          <cell r="C318" t="str">
            <v>Flat Soil After Moving</v>
          </cell>
          <cell r="D318">
            <v>309</v>
          </cell>
          <cell r="E318">
            <v>810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3.7037037037037038E-3</v>
          </cell>
          <cell r="U318">
            <v>1.7283950617283949E-2</v>
          </cell>
          <cell r="V318">
            <v>5.0617283950617285E-2</v>
          </cell>
          <cell r="W318">
            <v>0.11975308641975309</v>
          </cell>
          <cell r="X318">
            <v>0.25185185185185183</v>
          </cell>
          <cell r="Y318">
            <v>0.44197530864197532</v>
          </cell>
          <cell r="Z318">
            <v>0.64320987654320982</v>
          </cell>
          <cell r="AA318">
            <v>0.80493827160493825</v>
          </cell>
          <cell r="AB318">
            <v>0.90987654320987654</v>
          </cell>
          <cell r="AC318">
            <v>0.96790123456790123</v>
          </cell>
          <cell r="AD318">
            <v>0.99135802469135803</v>
          </cell>
          <cell r="AE318">
            <v>1</v>
          </cell>
          <cell r="AF318">
            <v>1</v>
          </cell>
          <cell r="AG318">
            <v>1</v>
          </cell>
          <cell r="AH318">
            <v>1</v>
          </cell>
          <cell r="AI318">
            <v>1</v>
          </cell>
          <cell r="AJ318">
            <v>1</v>
          </cell>
          <cell r="AK318">
            <v>1</v>
          </cell>
          <cell r="AL318">
            <v>1</v>
          </cell>
          <cell r="AM318">
            <v>1</v>
          </cell>
          <cell r="AN318">
            <v>1</v>
          </cell>
          <cell r="AO318" t="e">
            <v>#N/A</v>
          </cell>
        </row>
        <row r="319">
          <cell r="B319" t="str">
            <v>2.2.2.2.3</v>
          </cell>
          <cell r="C319" t="str">
            <v>Excavation on the rocky ground by a bulldozer</v>
          </cell>
          <cell r="D319">
            <v>310</v>
          </cell>
          <cell r="E319">
            <v>17105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3.7415960245542239E-3</v>
          </cell>
          <cell r="U319">
            <v>1.7480268927214264E-2</v>
          </cell>
          <cell r="V319">
            <v>4.9985384390529082E-2</v>
          </cell>
          <cell r="W319">
            <v>0.12002338497515347</v>
          </cell>
          <cell r="X319">
            <v>0.25127155802396961</v>
          </cell>
          <cell r="Y319">
            <v>0.44250219234142063</v>
          </cell>
          <cell r="Z319">
            <v>0.52686349020754164</v>
          </cell>
          <cell r="AA319">
            <v>0.80502776965799472</v>
          </cell>
          <cell r="AB319">
            <v>0.91002630809704765</v>
          </cell>
          <cell r="AC319">
            <v>0.9674948845366852</v>
          </cell>
          <cell r="AD319">
            <v>0.99128909675533472</v>
          </cell>
          <cell r="AE319">
            <v>1</v>
          </cell>
          <cell r="AF319">
            <v>1</v>
          </cell>
          <cell r="AG319">
            <v>1</v>
          </cell>
          <cell r="AH319">
            <v>1</v>
          </cell>
          <cell r="AI319">
            <v>1</v>
          </cell>
          <cell r="AJ319">
            <v>1</v>
          </cell>
          <cell r="AK319">
            <v>1</v>
          </cell>
          <cell r="AL319">
            <v>1</v>
          </cell>
          <cell r="AM319">
            <v>1</v>
          </cell>
          <cell r="AN319">
            <v>1</v>
          </cell>
          <cell r="AO319" t="e">
            <v>#N/A</v>
          </cell>
        </row>
        <row r="320">
          <cell r="B320" t="str">
            <v>2.2.2.2.3.1</v>
          </cell>
          <cell r="C320" t="str">
            <v>Excavation</v>
          </cell>
          <cell r="D320">
            <v>311</v>
          </cell>
          <cell r="E320">
            <v>15268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3.733298401886298E-3</v>
          </cell>
          <cell r="U320">
            <v>1.7487555671993713E-2</v>
          </cell>
          <cell r="V320">
            <v>4.9973801414723608E-2</v>
          </cell>
          <cell r="W320">
            <v>0.11998952056588945</v>
          </cell>
          <cell r="X320">
            <v>0.25124443280062875</v>
          </cell>
          <cell r="Y320">
            <v>0.44249410531831279</v>
          </cell>
          <cell r="Z320">
            <v>0.51277181032224262</v>
          </cell>
          <cell r="AA320">
            <v>0.8050170290804296</v>
          </cell>
          <cell r="AB320">
            <v>0.91000785957558294</v>
          </cell>
          <cell r="AC320">
            <v>0.96751375425727015</v>
          </cell>
          <cell r="AD320">
            <v>0.9912889703955986</v>
          </cell>
          <cell r="AE320">
            <v>1</v>
          </cell>
          <cell r="AF320">
            <v>1</v>
          </cell>
          <cell r="AG320">
            <v>1</v>
          </cell>
          <cell r="AH320">
            <v>1</v>
          </cell>
          <cell r="AI320">
            <v>1</v>
          </cell>
          <cell r="AJ320">
            <v>1</v>
          </cell>
          <cell r="AK320">
            <v>1</v>
          </cell>
          <cell r="AL320">
            <v>1</v>
          </cell>
          <cell r="AM320">
            <v>1</v>
          </cell>
          <cell r="AN320">
            <v>1</v>
          </cell>
          <cell r="AO320" t="e">
            <v>#N/A</v>
          </cell>
        </row>
        <row r="321">
          <cell r="B321" t="str">
            <v>2.2.2.2.3.2</v>
          </cell>
          <cell r="C321" t="str">
            <v>Moving To Outsite</v>
          </cell>
          <cell r="D321">
            <v>312</v>
          </cell>
          <cell r="E321">
            <v>1394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3.5868005738880918E-3</v>
          </cell>
          <cell r="U321">
            <v>1.721664275466284E-2</v>
          </cell>
          <cell r="V321">
            <v>5.0215208034433287E-2</v>
          </cell>
          <cell r="W321">
            <v>0.11979913916786226</v>
          </cell>
          <cell r="X321">
            <v>0.25107604017216645</v>
          </cell>
          <cell r="Y321">
            <v>0.44261119081779055</v>
          </cell>
          <cell r="Z321">
            <v>0.64347202295552364</v>
          </cell>
          <cell r="AA321">
            <v>0.80487804878048785</v>
          </cell>
          <cell r="AB321">
            <v>0.91032998565279766</v>
          </cell>
          <cell r="AC321">
            <v>0.96771879483500722</v>
          </cell>
          <cell r="AD321">
            <v>0.99139167862266853</v>
          </cell>
          <cell r="AE321">
            <v>1</v>
          </cell>
          <cell r="AF321">
            <v>1</v>
          </cell>
          <cell r="AG321">
            <v>1</v>
          </cell>
          <cell r="AH321">
            <v>1</v>
          </cell>
          <cell r="AI321">
            <v>1</v>
          </cell>
          <cell r="AJ321">
            <v>1</v>
          </cell>
          <cell r="AK321">
            <v>1</v>
          </cell>
          <cell r="AL321">
            <v>1</v>
          </cell>
          <cell r="AM321">
            <v>1</v>
          </cell>
          <cell r="AN321">
            <v>1</v>
          </cell>
          <cell r="AO321" t="e">
            <v>#N/A</v>
          </cell>
        </row>
        <row r="322">
          <cell r="B322" t="str">
            <v>2.2.2.2.3.3</v>
          </cell>
          <cell r="C322" t="str">
            <v>Flat Soil After Moving</v>
          </cell>
          <cell r="D322">
            <v>313</v>
          </cell>
          <cell r="E322">
            <v>443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4.5146726862302479E-3</v>
          </cell>
          <cell r="U322">
            <v>1.8058690744920992E-2</v>
          </cell>
          <cell r="V322">
            <v>4.9661399548532728E-2</v>
          </cell>
          <cell r="W322">
            <v>0.11963882618510158</v>
          </cell>
          <cell r="X322">
            <v>0.25056433408577877</v>
          </cell>
          <cell r="Y322">
            <v>0.44243792325056436</v>
          </cell>
          <cell r="Z322">
            <v>0.64334085778781036</v>
          </cell>
          <cell r="AA322">
            <v>0.80586907449209932</v>
          </cell>
          <cell r="AB322">
            <v>0.90970654627539504</v>
          </cell>
          <cell r="AC322">
            <v>0.96839729119638829</v>
          </cell>
          <cell r="AD322">
            <v>0.99097065462753953</v>
          </cell>
          <cell r="AE322">
            <v>1</v>
          </cell>
          <cell r="AF322">
            <v>1</v>
          </cell>
          <cell r="AG322">
            <v>1</v>
          </cell>
          <cell r="AH322">
            <v>1</v>
          </cell>
          <cell r="AI322">
            <v>1</v>
          </cell>
          <cell r="AJ322">
            <v>1</v>
          </cell>
          <cell r="AK322">
            <v>1</v>
          </cell>
          <cell r="AL322">
            <v>1</v>
          </cell>
          <cell r="AM322">
            <v>1</v>
          </cell>
          <cell r="AN322">
            <v>1</v>
          </cell>
          <cell r="AO322" t="e">
            <v>#N/A</v>
          </cell>
        </row>
        <row r="323">
          <cell r="B323" t="str">
            <v>2.2.2.2.4</v>
          </cell>
          <cell r="C323" t="str">
            <v>Excavation on the rocky ground by a Hydrolic Hammer</v>
          </cell>
          <cell r="D323">
            <v>314</v>
          </cell>
          <cell r="E323">
            <v>3084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3.8910505836575876E-3</v>
          </cell>
          <cell r="U323">
            <v>1.7509727626459144E-2</v>
          </cell>
          <cell r="V323">
            <v>4.9935149156939043E-2</v>
          </cell>
          <cell r="W323">
            <v>0.11997405966277562</v>
          </cell>
          <cell r="X323">
            <v>0.25129701686121919</v>
          </cell>
          <cell r="Y323">
            <v>0.44260700389105057</v>
          </cell>
          <cell r="Z323">
            <v>0.64364461738002599</v>
          </cell>
          <cell r="AA323">
            <v>0.80512321660181585</v>
          </cell>
          <cell r="AB323">
            <v>0.90985732814526588</v>
          </cell>
          <cell r="AC323">
            <v>0.96757457846952011</v>
          </cell>
          <cell r="AD323">
            <v>0.99124513618677046</v>
          </cell>
          <cell r="AE323">
            <v>1</v>
          </cell>
          <cell r="AF323">
            <v>1</v>
          </cell>
          <cell r="AG323">
            <v>1</v>
          </cell>
          <cell r="AH323">
            <v>1</v>
          </cell>
          <cell r="AI323">
            <v>1</v>
          </cell>
          <cell r="AJ323">
            <v>1</v>
          </cell>
          <cell r="AK323">
            <v>1</v>
          </cell>
          <cell r="AL323">
            <v>1</v>
          </cell>
          <cell r="AM323">
            <v>1</v>
          </cell>
          <cell r="AN323">
            <v>1</v>
          </cell>
          <cell r="AO323" t="e">
            <v>#N/A</v>
          </cell>
        </row>
        <row r="324">
          <cell r="B324" t="str">
            <v>2.2.2.2.4.1</v>
          </cell>
          <cell r="C324" t="str">
            <v>Excavation</v>
          </cell>
          <cell r="D324">
            <v>315</v>
          </cell>
          <cell r="E324">
            <v>2754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3.6310820624546117E-3</v>
          </cell>
          <cell r="U324">
            <v>1.7429193899782137E-2</v>
          </cell>
          <cell r="V324">
            <v>5.0108932461873638E-2</v>
          </cell>
          <cell r="W324">
            <v>0.11982570806100218</v>
          </cell>
          <cell r="X324">
            <v>0.2512708787218591</v>
          </cell>
          <cell r="Y324">
            <v>0.44262890341321715</v>
          </cell>
          <cell r="Z324">
            <v>0.64379084967320266</v>
          </cell>
          <cell r="AA324">
            <v>0.80501089324618735</v>
          </cell>
          <cell r="AB324">
            <v>0.90994916485112565</v>
          </cell>
          <cell r="AC324">
            <v>0.9673202614379085</v>
          </cell>
          <cell r="AD324">
            <v>0.99128540305010893</v>
          </cell>
          <cell r="AE324">
            <v>1</v>
          </cell>
          <cell r="AF324">
            <v>1</v>
          </cell>
          <cell r="AG324">
            <v>1</v>
          </cell>
          <cell r="AH324">
            <v>1</v>
          </cell>
          <cell r="AI324">
            <v>1</v>
          </cell>
          <cell r="AJ324">
            <v>1</v>
          </cell>
          <cell r="AK324">
            <v>1</v>
          </cell>
          <cell r="AL324">
            <v>1</v>
          </cell>
          <cell r="AM324">
            <v>1</v>
          </cell>
          <cell r="AN324">
            <v>1</v>
          </cell>
          <cell r="AO324" t="e">
            <v>#N/A</v>
          </cell>
        </row>
        <row r="325">
          <cell r="B325" t="str">
            <v>2.2.2.2.4.2</v>
          </cell>
          <cell r="C325" t="str">
            <v>Moving To Outsite</v>
          </cell>
          <cell r="D325">
            <v>316</v>
          </cell>
          <cell r="E325">
            <v>253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3.952569169960474E-3</v>
          </cell>
          <cell r="U325">
            <v>1.5810276679841896E-2</v>
          </cell>
          <cell r="V325">
            <v>5.1383399209486168E-2</v>
          </cell>
          <cell r="W325">
            <v>0.11857707509881422</v>
          </cell>
          <cell r="X325">
            <v>0.25296442687747034</v>
          </cell>
          <cell r="Y325">
            <v>0.44268774703557312</v>
          </cell>
          <cell r="Z325">
            <v>0.64426877470355737</v>
          </cell>
          <cell r="AA325">
            <v>0.80632411067193677</v>
          </cell>
          <cell r="AB325">
            <v>0.90909090909090906</v>
          </cell>
          <cell r="AC325">
            <v>0.96837944664031617</v>
          </cell>
          <cell r="AD325">
            <v>0.9920948616600791</v>
          </cell>
          <cell r="AE325">
            <v>1</v>
          </cell>
          <cell r="AF325">
            <v>1</v>
          </cell>
          <cell r="AG325">
            <v>1</v>
          </cell>
          <cell r="AH325">
            <v>1</v>
          </cell>
          <cell r="AI325">
            <v>1</v>
          </cell>
          <cell r="AJ325">
            <v>1</v>
          </cell>
          <cell r="AK325">
            <v>1</v>
          </cell>
          <cell r="AL325">
            <v>1</v>
          </cell>
          <cell r="AM325">
            <v>1</v>
          </cell>
          <cell r="AN325">
            <v>1</v>
          </cell>
          <cell r="AO325" t="e">
            <v>#N/A</v>
          </cell>
        </row>
        <row r="326">
          <cell r="B326" t="str">
            <v>2.2.2.2.4.3</v>
          </cell>
          <cell r="C326" t="str">
            <v>Flat Soil After Moving</v>
          </cell>
          <cell r="D326">
            <v>317</v>
          </cell>
          <cell r="E326">
            <v>77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1.2987012987012988E-2</v>
          </cell>
          <cell r="V326">
            <v>5.1948051948051951E-2</v>
          </cell>
          <cell r="W326">
            <v>0.11688311688311688</v>
          </cell>
          <cell r="X326">
            <v>0.24675324675324675</v>
          </cell>
          <cell r="Y326">
            <v>0.44155844155844154</v>
          </cell>
          <cell r="Z326">
            <v>0.64935064935064934</v>
          </cell>
          <cell r="AA326">
            <v>0.80519480519480524</v>
          </cell>
          <cell r="AB326">
            <v>0.90909090909090906</v>
          </cell>
          <cell r="AC326">
            <v>0.96103896103896103</v>
          </cell>
          <cell r="AD326">
            <v>0.98701298701298701</v>
          </cell>
          <cell r="AE326">
            <v>1</v>
          </cell>
          <cell r="AF326">
            <v>1</v>
          </cell>
          <cell r="AG326">
            <v>1</v>
          </cell>
          <cell r="AH326">
            <v>1</v>
          </cell>
          <cell r="AI326">
            <v>1</v>
          </cell>
          <cell r="AJ326">
            <v>1</v>
          </cell>
          <cell r="AK326">
            <v>1</v>
          </cell>
          <cell r="AL326">
            <v>1</v>
          </cell>
          <cell r="AM326">
            <v>1</v>
          </cell>
          <cell r="AN326">
            <v>1</v>
          </cell>
          <cell r="AO326" t="e">
            <v>#N/A</v>
          </cell>
        </row>
        <row r="327">
          <cell r="B327" t="str">
            <v>2.2.2.2.5</v>
          </cell>
          <cell r="C327" t="str">
            <v>Filing</v>
          </cell>
          <cell r="D327">
            <v>318</v>
          </cell>
          <cell r="E327">
            <v>122330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7.2303831408228492E-2</v>
          </cell>
          <cell r="U327">
            <v>8.013504344769519E-2</v>
          </cell>
          <cell r="V327">
            <v>0.18122144019095732</v>
          </cell>
          <cell r="W327">
            <v>0.2851525778420842</v>
          </cell>
          <cell r="X327">
            <v>0.41816873891327627</v>
          </cell>
          <cell r="Y327">
            <v>0.48402285602177697</v>
          </cell>
          <cell r="Z327">
            <v>0.52880300169213035</v>
          </cell>
          <cell r="AA327">
            <v>0.63097661263293847</v>
          </cell>
          <cell r="AB327">
            <v>0.77296024719817547</v>
          </cell>
          <cell r="AC327">
            <v>0.79360914240871083</v>
          </cell>
          <cell r="AD327">
            <v>0.86310910562326804</v>
          </cell>
          <cell r="AE327">
            <v>0.92060883995062581</v>
          </cell>
          <cell r="AF327">
            <v>0.93445651551936959</v>
          </cell>
          <cell r="AG327">
            <v>0.97219020526277067</v>
          </cell>
          <cell r="AH327">
            <v>0.98159092952726623</v>
          </cell>
          <cell r="AI327">
            <v>0.98571089911796683</v>
          </cell>
          <cell r="AJ327">
            <v>0.99292902044453168</v>
          </cell>
          <cell r="AK327">
            <v>0.9942859945557545</v>
          </cell>
          <cell r="AL327">
            <v>0.99738414629161865</v>
          </cell>
          <cell r="AM327">
            <v>1</v>
          </cell>
          <cell r="AN327">
            <v>1</v>
          </cell>
          <cell r="AO327" t="e">
            <v>#N/A</v>
          </cell>
        </row>
        <row r="328">
          <cell r="B328" t="str">
            <v>2.2.2.2.5.1</v>
          </cell>
          <cell r="C328" t="str">
            <v>Filing</v>
          </cell>
          <cell r="D328">
            <v>319</v>
          </cell>
          <cell r="E328">
            <v>122330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7.2303831408228492E-2</v>
          </cell>
          <cell r="U328">
            <v>8.013504344769519E-2</v>
          </cell>
          <cell r="V328">
            <v>0.18122144019095732</v>
          </cell>
          <cell r="W328">
            <v>0.2851525778420842</v>
          </cell>
          <cell r="X328">
            <v>0.41816873891327627</v>
          </cell>
          <cell r="Y328">
            <v>0.48402285602177697</v>
          </cell>
          <cell r="Z328">
            <v>0.52880300169213035</v>
          </cell>
          <cell r="AA328">
            <v>0.63097661263293847</v>
          </cell>
          <cell r="AB328">
            <v>0.77296024719817547</v>
          </cell>
          <cell r="AC328">
            <v>0.79360914240871083</v>
          </cell>
          <cell r="AD328">
            <v>0.86310910562326804</v>
          </cell>
          <cell r="AE328">
            <v>0.92060883995062581</v>
          </cell>
          <cell r="AF328">
            <v>0.93445651551936959</v>
          </cell>
          <cell r="AG328">
            <v>0.97219020526277067</v>
          </cell>
          <cell r="AH328">
            <v>0.98159092952726623</v>
          </cell>
          <cell r="AI328">
            <v>0.98571089911796683</v>
          </cell>
          <cell r="AJ328">
            <v>0.99292902044453168</v>
          </cell>
          <cell r="AK328">
            <v>0.9942859945557545</v>
          </cell>
          <cell r="AL328">
            <v>0.99738414629161865</v>
          </cell>
          <cell r="AM328">
            <v>1</v>
          </cell>
          <cell r="AN328">
            <v>1</v>
          </cell>
          <cell r="AO328" t="e">
            <v>#N/A</v>
          </cell>
        </row>
        <row r="329">
          <cell r="B329" t="str">
            <v>2.2.2.2.6</v>
          </cell>
          <cell r="C329" t="str">
            <v>Rock fill</v>
          </cell>
          <cell r="D329">
            <v>320</v>
          </cell>
          <cell r="E329">
            <v>47554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8.6386003280481141E-2</v>
          </cell>
          <cell r="U329">
            <v>9.1685242040627501E-2</v>
          </cell>
          <cell r="V329">
            <v>0.16583252723219918</v>
          </cell>
          <cell r="W329">
            <v>0.223808722715229</v>
          </cell>
          <cell r="X329">
            <v>0.25713925221853051</v>
          </cell>
          <cell r="Y329">
            <v>0.29955419102494008</v>
          </cell>
          <cell r="Z329">
            <v>0.30752407789039826</v>
          </cell>
          <cell r="AA329">
            <v>0.3870757454683097</v>
          </cell>
          <cell r="AB329">
            <v>0.50420574504773519</v>
          </cell>
          <cell r="AC329">
            <v>0.92642049038987262</v>
          </cell>
          <cell r="AD329">
            <v>0.92808175968372797</v>
          </cell>
          <cell r="AE329">
            <v>0.92967994280186739</v>
          </cell>
          <cell r="AF329">
            <v>0.95180216175295451</v>
          </cell>
          <cell r="AG329">
            <v>0.95279051183917229</v>
          </cell>
          <cell r="AH329">
            <v>0.95316902889346844</v>
          </cell>
          <cell r="AI329">
            <v>0.96547083315809401</v>
          </cell>
          <cell r="AJ329">
            <v>0.98136854943853302</v>
          </cell>
          <cell r="AK329">
            <v>0.99242965891407664</v>
          </cell>
          <cell r="AL329">
            <v>0.99772889767422301</v>
          </cell>
          <cell r="AM329">
            <v>1</v>
          </cell>
          <cell r="AN329">
            <v>1</v>
          </cell>
          <cell r="AO329" t="e">
            <v>#N/A</v>
          </cell>
        </row>
        <row r="330">
          <cell r="B330" t="str">
            <v>2.2.2.2.6.1</v>
          </cell>
          <cell r="C330" t="str">
            <v>Rock fill</v>
          </cell>
          <cell r="D330">
            <v>321</v>
          </cell>
          <cell r="E330">
            <v>47554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8.6386003280481141E-2</v>
          </cell>
          <cell r="U330">
            <v>9.1685242040627501E-2</v>
          </cell>
          <cell r="V330">
            <v>0.16583252723219918</v>
          </cell>
          <cell r="W330">
            <v>0.223808722715229</v>
          </cell>
          <cell r="X330">
            <v>0.25713925221853051</v>
          </cell>
          <cell r="Y330">
            <v>0.29955419102494008</v>
          </cell>
          <cell r="Z330">
            <v>0.30752407789039826</v>
          </cell>
          <cell r="AA330">
            <v>0.3870757454683097</v>
          </cell>
          <cell r="AB330">
            <v>0.50420574504773519</v>
          </cell>
          <cell r="AC330">
            <v>0.92642049038987262</v>
          </cell>
          <cell r="AD330">
            <v>0.92808175968372797</v>
          </cell>
          <cell r="AE330">
            <v>0.92967994280186739</v>
          </cell>
          <cell r="AF330">
            <v>0.95180216175295451</v>
          </cell>
          <cell r="AG330">
            <v>0.95279051183917229</v>
          </cell>
          <cell r="AH330">
            <v>0.95316902889346844</v>
          </cell>
          <cell r="AI330">
            <v>0.96547083315809401</v>
          </cell>
          <cell r="AJ330">
            <v>0.98136854943853302</v>
          </cell>
          <cell r="AK330">
            <v>0.99242965891407664</v>
          </cell>
          <cell r="AL330">
            <v>0.99772889767422301</v>
          </cell>
          <cell r="AM330">
            <v>1</v>
          </cell>
          <cell r="AN330">
            <v>1</v>
          </cell>
          <cell r="AO330" t="e">
            <v>#N/A</v>
          </cell>
        </row>
        <row r="331">
          <cell r="B331" t="str">
            <v>2.2.2.2.7</v>
          </cell>
          <cell r="C331" t="str">
            <v>Site Grading &amp; Compaction</v>
          </cell>
          <cell r="D331">
            <v>322</v>
          </cell>
          <cell r="E331">
            <v>54410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0.13161183605954788</v>
          </cell>
          <cell r="AI331">
            <v>0.2986215769160081</v>
          </cell>
          <cell r="AJ331">
            <v>0.63234699503767688</v>
          </cell>
          <cell r="AK331">
            <v>0.73107884580040439</v>
          </cell>
          <cell r="AL331">
            <v>0.82795442014335596</v>
          </cell>
          <cell r="AM331">
            <v>0.86870060650615699</v>
          </cell>
          <cell r="AN331">
            <v>1</v>
          </cell>
          <cell r="AO331" t="e">
            <v>#N/A</v>
          </cell>
        </row>
        <row r="332">
          <cell r="B332" t="str">
            <v>2.2.2.2.7.1</v>
          </cell>
          <cell r="C332" t="str">
            <v>Site Grading &amp; Compaction</v>
          </cell>
          <cell r="D332">
            <v>323</v>
          </cell>
          <cell r="E332">
            <v>54410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0.13161183605954788</v>
          </cell>
          <cell r="AI332">
            <v>0.2986215769160081</v>
          </cell>
          <cell r="AJ332">
            <v>0.63234699503767688</v>
          </cell>
          <cell r="AK332">
            <v>0.73107884580040439</v>
          </cell>
          <cell r="AL332">
            <v>0.82795442014335596</v>
          </cell>
          <cell r="AM332">
            <v>0.86870060650615699</v>
          </cell>
          <cell r="AN332">
            <v>1</v>
          </cell>
          <cell r="AO332" t="e">
            <v>#N/A</v>
          </cell>
        </row>
        <row r="333">
          <cell r="B333" t="str">
            <v>2.2.2.2.8</v>
          </cell>
          <cell r="C333" t="str">
            <v>Flooding Control</v>
          </cell>
          <cell r="D333">
            <v>324</v>
          </cell>
          <cell r="E333">
            <v>10928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0.25704612005856514</v>
          </cell>
          <cell r="AL333">
            <v>0.47428623718887264</v>
          </cell>
          <cell r="AM333">
            <v>0.75420937042459735</v>
          </cell>
          <cell r="AN333">
            <v>1</v>
          </cell>
          <cell r="AO333" t="e">
            <v>#N/A</v>
          </cell>
        </row>
        <row r="334">
          <cell r="B334" t="str">
            <v>2.2.2.2.8.1</v>
          </cell>
          <cell r="C334" t="str">
            <v>Flooding Control</v>
          </cell>
          <cell r="D334">
            <v>325</v>
          </cell>
          <cell r="E334">
            <v>10928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0.25704612005856514</v>
          </cell>
          <cell r="AL334">
            <v>0.47428623718887264</v>
          </cell>
          <cell r="AM334">
            <v>0.75420937042459735</v>
          </cell>
          <cell r="AN334">
            <v>1</v>
          </cell>
          <cell r="AO334" t="e">
            <v>#N/A</v>
          </cell>
        </row>
        <row r="335">
          <cell r="B335" t="str">
            <v>2.2.2.3</v>
          </cell>
          <cell r="C335" t="str">
            <v>Zone-3</v>
          </cell>
          <cell r="D335">
            <v>326</v>
          </cell>
          <cell r="E335">
            <v>147227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5.6647218241219341E-3</v>
          </cell>
          <cell r="V335">
            <v>3.1977830153436533E-2</v>
          </cell>
          <cell r="W335">
            <v>3.9007790690566271E-2</v>
          </cell>
          <cell r="X335">
            <v>9.0547250164711629E-2</v>
          </cell>
          <cell r="Y335">
            <v>0.25465437725417212</v>
          </cell>
          <cell r="Z335">
            <v>0.47763657481304378</v>
          </cell>
          <cell r="AA335">
            <v>0.59937375617244115</v>
          </cell>
          <cell r="AB335">
            <v>0.64217840477629784</v>
          </cell>
          <cell r="AC335">
            <v>0.67586108526289335</v>
          </cell>
          <cell r="AD335">
            <v>0.72086641716532973</v>
          </cell>
          <cell r="AE335">
            <v>0.75852934584009724</v>
          </cell>
          <cell r="AF335">
            <v>0.79343462815923704</v>
          </cell>
          <cell r="AG335">
            <v>0.87477161118544833</v>
          </cell>
          <cell r="AH335">
            <v>0.88587011893198941</v>
          </cell>
          <cell r="AI335">
            <v>0.93247162544913642</v>
          </cell>
          <cell r="AJ335">
            <v>0.96245933150848695</v>
          </cell>
          <cell r="AK335">
            <v>0.99019880864243648</v>
          </cell>
          <cell r="AL335">
            <v>1</v>
          </cell>
          <cell r="AM335">
            <v>1</v>
          </cell>
          <cell r="AN335">
            <v>1</v>
          </cell>
          <cell r="AO335" t="e">
            <v>#N/A</v>
          </cell>
        </row>
        <row r="336">
          <cell r="B336" t="str">
            <v>2.2.2.3.1</v>
          </cell>
          <cell r="C336" t="str">
            <v>First Leyer Cutting</v>
          </cell>
          <cell r="D336">
            <v>327</v>
          </cell>
          <cell r="E336">
            <v>4904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0.17006525285481239</v>
          </cell>
          <cell r="V336">
            <v>0.96003262642740617</v>
          </cell>
          <cell r="W336">
            <v>1</v>
          </cell>
          <cell r="X336">
            <v>1</v>
          </cell>
          <cell r="Y336">
            <v>1</v>
          </cell>
          <cell r="Z336">
            <v>1</v>
          </cell>
          <cell r="AA336">
            <v>1</v>
          </cell>
          <cell r="AB336">
            <v>1</v>
          </cell>
          <cell r="AC336">
            <v>1</v>
          </cell>
          <cell r="AD336">
            <v>1</v>
          </cell>
          <cell r="AE336">
            <v>1</v>
          </cell>
          <cell r="AF336">
            <v>1</v>
          </cell>
          <cell r="AG336">
            <v>1</v>
          </cell>
          <cell r="AH336">
            <v>1</v>
          </cell>
          <cell r="AI336">
            <v>1</v>
          </cell>
          <cell r="AJ336">
            <v>1</v>
          </cell>
          <cell r="AK336">
            <v>1</v>
          </cell>
          <cell r="AL336">
            <v>1</v>
          </cell>
          <cell r="AM336">
            <v>1</v>
          </cell>
          <cell r="AN336">
            <v>1</v>
          </cell>
          <cell r="AO336" t="e">
            <v>#N/A</v>
          </cell>
        </row>
        <row r="337">
          <cell r="B337" t="str">
            <v>2.2.2.3.1.1</v>
          </cell>
          <cell r="C337" t="str">
            <v>First Leyer Cutting</v>
          </cell>
          <cell r="D337">
            <v>328</v>
          </cell>
          <cell r="E337">
            <v>4904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0.17006525285481239</v>
          </cell>
          <cell r="V337">
            <v>0.96003262642740617</v>
          </cell>
          <cell r="W337">
            <v>1</v>
          </cell>
          <cell r="X337">
            <v>1</v>
          </cell>
          <cell r="Y337">
            <v>1</v>
          </cell>
          <cell r="Z337">
            <v>1</v>
          </cell>
          <cell r="AA337">
            <v>1</v>
          </cell>
          <cell r="AB337">
            <v>1</v>
          </cell>
          <cell r="AC337">
            <v>1</v>
          </cell>
          <cell r="AD337">
            <v>1</v>
          </cell>
          <cell r="AE337">
            <v>1</v>
          </cell>
          <cell r="AF337">
            <v>1</v>
          </cell>
          <cell r="AG337">
            <v>1</v>
          </cell>
          <cell r="AH337">
            <v>1</v>
          </cell>
          <cell r="AI337">
            <v>1</v>
          </cell>
          <cell r="AJ337">
            <v>1</v>
          </cell>
          <cell r="AK337">
            <v>1</v>
          </cell>
          <cell r="AL337">
            <v>1</v>
          </cell>
          <cell r="AM337">
            <v>1</v>
          </cell>
          <cell r="AN337">
            <v>1</v>
          </cell>
          <cell r="AO337" t="e">
            <v>#N/A</v>
          </cell>
        </row>
        <row r="338">
          <cell r="B338" t="str">
            <v>2.2.2.3.2</v>
          </cell>
          <cell r="C338" t="str">
            <v>Excavation of Soil</v>
          </cell>
          <cell r="D338">
            <v>329</v>
          </cell>
          <cell r="E338">
            <v>57125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9.9956236323851203E-3</v>
          </cell>
          <cell r="X338">
            <v>9.9991247264770239E-2</v>
          </cell>
          <cell r="Y338">
            <v>0.38499781181619258</v>
          </cell>
          <cell r="Z338">
            <v>0.76749234135667399</v>
          </cell>
          <cell r="AA338">
            <v>0.96</v>
          </cell>
          <cell r="AB338">
            <v>0.99749671772428883</v>
          </cell>
          <cell r="AC338">
            <v>1</v>
          </cell>
          <cell r="AD338">
            <v>1</v>
          </cell>
          <cell r="AE338">
            <v>1</v>
          </cell>
          <cell r="AF338">
            <v>1</v>
          </cell>
          <cell r="AG338">
            <v>1</v>
          </cell>
          <cell r="AH338">
            <v>1</v>
          </cell>
          <cell r="AI338">
            <v>1</v>
          </cell>
          <cell r="AJ338">
            <v>1</v>
          </cell>
          <cell r="AK338">
            <v>1</v>
          </cell>
          <cell r="AL338">
            <v>1</v>
          </cell>
          <cell r="AM338">
            <v>1</v>
          </cell>
          <cell r="AN338">
            <v>1</v>
          </cell>
          <cell r="AO338" t="e">
            <v>#N/A</v>
          </cell>
        </row>
        <row r="339">
          <cell r="B339" t="str">
            <v>2.2.2.3.2.1</v>
          </cell>
          <cell r="C339" t="str">
            <v>Excavation</v>
          </cell>
          <cell r="D339">
            <v>330</v>
          </cell>
          <cell r="E339">
            <v>50937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9.9927361250171775E-3</v>
          </cell>
          <cell r="X339">
            <v>0.10000588962836444</v>
          </cell>
          <cell r="Y339">
            <v>0.38500500618410977</v>
          </cell>
          <cell r="Z339">
            <v>0.76749710426605411</v>
          </cell>
          <cell r="AA339">
            <v>0.96000942340538309</v>
          </cell>
          <cell r="AB339">
            <v>0.99750672399238272</v>
          </cell>
          <cell r="AC339">
            <v>1</v>
          </cell>
          <cell r="AD339">
            <v>1</v>
          </cell>
          <cell r="AE339">
            <v>1</v>
          </cell>
          <cell r="AF339">
            <v>1</v>
          </cell>
          <cell r="AG339">
            <v>1</v>
          </cell>
          <cell r="AH339">
            <v>1</v>
          </cell>
          <cell r="AI339">
            <v>1</v>
          </cell>
          <cell r="AJ339">
            <v>1</v>
          </cell>
          <cell r="AK339">
            <v>1</v>
          </cell>
          <cell r="AL339">
            <v>1</v>
          </cell>
          <cell r="AM339">
            <v>1</v>
          </cell>
          <cell r="AN339">
            <v>1</v>
          </cell>
          <cell r="AO339" t="e">
            <v>#N/A</v>
          </cell>
        </row>
        <row r="340">
          <cell r="B340" t="str">
            <v>2.2.2.3.2.1</v>
          </cell>
          <cell r="C340" t="str">
            <v>Moving To Outsite</v>
          </cell>
          <cell r="D340">
            <v>331</v>
          </cell>
          <cell r="E340">
            <v>4760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1.0084033613445379E-2</v>
          </cell>
          <cell r="X340">
            <v>0.1</v>
          </cell>
          <cell r="Y340">
            <v>0.3850840336134454</v>
          </cell>
          <cell r="Z340">
            <v>0.76743697478991602</v>
          </cell>
          <cell r="AA340">
            <v>0.96008403361344541</v>
          </cell>
          <cell r="AB340">
            <v>0.99747899159663866</v>
          </cell>
          <cell r="AC340">
            <v>1</v>
          </cell>
          <cell r="AD340">
            <v>1</v>
          </cell>
          <cell r="AE340">
            <v>1</v>
          </cell>
          <cell r="AF340">
            <v>1</v>
          </cell>
          <cell r="AG340">
            <v>1</v>
          </cell>
          <cell r="AH340">
            <v>1</v>
          </cell>
          <cell r="AI340">
            <v>1</v>
          </cell>
          <cell r="AJ340">
            <v>1</v>
          </cell>
          <cell r="AK340">
            <v>1</v>
          </cell>
          <cell r="AL340">
            <v>1</v>
          </cell>
          <cell r="AM340">
            <v>1</v>
          </cell>
          <cell r="AN340">
            <v>1</v>
          </cell>
          <cell r="AO340" t="e">
            <v>#N/A</v>
          </cell>
        </row>
        <row r="341">
          <cell r="B341" t="str">
            <v>2.2.2.3.2.1</v>
          </cell>
          <cell r="C341" t="str">
            <v>Flat Soil After Moving</v>
          </cell>
          <cell r="D341">
            <v>332</v>
          </cell>
          <cell r="E341">
            <v>1428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9.8039215686274508E-3</v>
          </cell>
          <cell r="X341">
            <v>0.10014005602240897</v>
          </cell>
          <cell r="Y341">
            <v>0.38515406162464988</v>
          </cell>
          <cell r="Z341">
            <v>0.7675070028011205</v>
          </cell>
          <cell r="AA341">
            <v>0.96008403361344541</v>
          </cell>
          <cell r="AB341">
            <v>0.99719887955182074</v>
          </cell>
          <cell r="AC341">
            <v>1</v>
          </cell>
          <cell r="AD341">
            <v>1</v>
          </cell>
          <cell r="AE341">
            <v>1</v>
          </cell>
          <cell r="AF341">
            <v>1</v>
          </cell>
          <cell r="AG341">
            <v>1</v>
          </cell>
          <cell r="AH341">
            <v>1</v>
          </cell>
          <cell r="AI341">
            <v>1</v>
          </cell>
          <cell r="AJ341">
            <v>1</v>
          </cell>
          <cell r="AK341">
            <v>1</v>
          </cell>
          <cell r="AL341">
            <v>1</v>
          </cell>
          <cell r="AM341">
            <v>1</v>
          </cell>
          <cell r="AN341">
            <v>1</v>
          </cell>
          <cell r="AO341" t="e">
            <v>#N/A</v>
          </cell>
        </row>
        <row r="342">
          <cell r="B342" t="str">
            <v>2.2.2.3.3</v>
          </cell>
          <cell r="C342" t="str">
            <v>Excavation on the rocky ground by a bulldozer</v>
          </cell>
          <cell r="D342">
            <v>333</v>
          </cell>
          <cell r="E342">
            <v>17390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1.0005750431282346E-2</v>
          </cell>
          <cell r="X342">
            <v>0.1</v>
          </cell>
          <cell r="Y342">
            <v>0.38499137435307645</v>
          </cell>
          <cell r="Z342">
            <v>0.76751006325474413</v>
          </cell>
          <cell r="AA342">
            <v>0.9599769982748706</v>
          </cell>
          <cell r="AB342">
            <v>0.99752731454859112</v>
          </cell>
          <cell r="AC342">
            <v>1</v>
          </cell>
          <cell r="AD342">
            <v>1</v>
          </cell>
          <cell r="AE342">
            <v>1</v>
          </cell>
          <cell r="AF342">
            <v>1</v>
          </cell>
          <cell r="AG342">
            <v>1</v>
          </cell>
          <cell r="AH342">
            <v>1</v>
          </cell>
          <cell r="AI342">
            <v>1</v>
          </cell>
          <cell r="AJ342">
            <v>1</v>
          </cell>
          <cell r="AK342">
            <v>1</v>
          </cell>
          <cell r="AL342">
            <v>1</v>
          </cell>
          <cell r="AM342">
            <v>1</v>
          </cell>
          <cell r="AN342">
            <v>1</v>
          </cell>
          <cell r="AO342" t="e">
            <v>#N/A</v>
          </cell>
        </row>
        <row r="343">
          <cell r="B343" t="str">
            <v>2.2.2.3.3.1</v>
          </cell>
          <cell r="C343" t="str">
            <v>Excavation</v>
          </cell>
          <cell r="D343">
            <v>334</v>
          </cell>
          <cell r="E343">
            <v>15522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9.9858265687411425E-3</v>
          </cell>
          <cell r="X343">
            <v>9.9987115062491944E-2</v>
          </cell>
          <cell r="Y343">
            <v>0.38500193274062622</v>
          </cell>
          <cell r="Z343">
            <v>0.76749130266718202</v>
          </cell>
          <cell r="AA343">
            <v>0.95999226903749513</v>
          </cell>
          <cell r="AB343">
            <v>0.99748743718592969</v>
          </cell>
          <cell r="AC343">
            <v>1</v>
          </cell>
          <cell r="AD343">
            <v>1</v>
          </cell>
          <cell r="AE343">
            <v>1</v>
          </cell>
          <cell r="AF343">
            <v>1</v>
          </cell>
          <cell r="AG343">
            <v>1</v>
          </cell>
          <cell r="AH343">
            <v>1</v>
          </cell>
          <cell r="AI343">
            <v>1</v>
          </cell>
          <cell r="AJ343">
            <v>1</v>
          </cell>
          <cell r="AK343">
            <v>1</v>
          </cell>
          <cell r="AL343">
            <v>1</v>
          </cell>
          <cell r="AM343">
            <v>1</v>
          </cell>
          <cell r="AN343">
            <v>1</v>
          </cell>
          <cell r="AO343" t="e">
            <v>#N/A</v>
          </cell>
        </row>
        <row r="344">
          <cell r="B344" t="str">
            <v>2.2.2.3.3.1</v>
          </cell>
          <cell r="C344" t="str">
            <v>Moving To Outsite</v>
          </cell>
          <cell r="D344">
            <v>335</v>
          </cell>
          <cell r="E344">
            <v>1417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9.8800282286520824E-3</v>
          </cell>
          <cell r="X344">
            <v>0.10021171489061398</v>
          </cell>
          <cell r="Y344">
            <v>0.38532110091743121</v>
          </cell>
          <cell r="Z344">
            <v>0.76781933662667612</v>
          </cell>
          <cell r="AA344">
            <v>0.95977417078334515</v>
          </cell>
          <cell r="AB344">
            <v>0.99717713479181369</v>
          </cell>
          <cell r="AC344">
            <v>1</v>
          </cell>
          <cell r="AD344">
            <v>1</v>
          </cell>
          <cell r="AE344">
            <v>1</v>
          </cell>
          <cell r="AF344">
            <v>1</v>
          </cell>
          <cell r="AG344">
            <v>1</v>
          </cell>
          <cell r="AH344">
            <v>1</v>
          </cell>
          <cell r="AI344">
            <v>1</v>
          </cell>
          <cell r="AJ344">
            <v>1</v>
          </cell>
          <cell r="AK344">
            <v>1</v>
          </cell>
          <cell r="AL344">
            <v>1</v>
          </cell>
          <cell r="AM344">
            <v>1</v>
          </cell>
          <cell r="AN344">
            <v>1</v>
          </cell>
          <cell r="AO344" t="e">
            <v>#N/A</v>
          </cell>
        </row>
        <row r="345">
          <cell r="B345" t="str">
            <v>2.2.2.3.3.1</v>
          </cell>
          <cell r="C345" t="str">
            <v>Flat Soil After Moving</v>
          </cell>
          <cell r="D345">
            <v>336</v>
          </cell>
          <cell r="E345">
            <v>451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1.1086474501108648E-2</v>
          </cell>
          <cell r="X345">
            <v>9.9778270509977826E-2</v>
          </cell>
          <cell r="Y345">
            <v>0.38580931263858093</v>
          </cell>
          <cell r="Z345">
            <v>0.76718403547671843</v>
          </cell>
          <cell r="AA345">
            <v>0.96008869179600886</v>
          </cell>
          <cell r="AB345">
            <v>0.99778270509977829</v>
          </cell>
          <cell r="AC345">
            <v>1</v>
          </cell>
          <cell r="AD345">
            <v>1</v>
          </cell>
          <cell r="AE345">
            <v>1</v>
          </cell>
          <cell r="AF345">
            <v>1</v>
          </cell>
          <cell r="AG345">
            <v>1</v>
          </cell>
          <cell r="AH345">
            <v>1</v>
          </cell>
          <cell r="AI345">
            <v>1</v>
          </cell>
          <cell r="AJ345">
            <v>1</v>
          </cell>
          <cell r="AK345">
            <v>1</v>
          </cell>
          <cell r="AL345">
            <v>1</v>
          </cell>
          <cell r="AM345">
            <v>1</v>
          </cell>
          <cell r="AN345">
            <v>1</v>
          </cell>
          <cell r="AO345" t="e">
            <v>#N/A</v>
          </cell>
        </row>
        <row r="346">
          <cell r="B346" t="str">
            <v>2.2.2.3.4</v>
          </cell>
          <cell r="C346" t="str">
            <v>Excavation on the rocky ground by a Hydrolic Hammer</v>
          </cell>
          <cell r="D346">
            <v>337</v>
          </cell>
          <cell r="E346">
            <v>9409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9.9904346901902429E-3</v>
          </cell>
          <cell r="X346">
            <v>0.10001062812201084</v>
          </cell>
          <cell r="Y346">
            <v>0.38495057923264958</v>
          </cell>
          <cell r="Z346">
            <v>0.76745669040280584</v>
          </cell>
          <cell r="AA346">
            <v>0.96003826123923908</v>
          </cell>
          <cell r="AB346">
            <v>0.99744925071739821</v>
          </cell>
          <cell r="AC346">
            <v>1</v>
          </cell>
          <cell r="AD346">
            <v>1</v>
          </cell>
          <cell r="AE346">
            <v>1</v>
          </cell>
          <cell r="AF346">
            <v>1</v>
          </cell>
          <cell r="AG346">
            <v>1</v>
          </cell>
          <cell r="AH346">
            <v>1</v>
          </cell>
          <cell r="AI346">
            <v>1</v>
          </cell>
          <cell r="AJ346">
            <v>1</v>
          </cell>
          <cell r="AK346">
            <v>1</v>
          </cell>
          <cell r="AL346">
            <v>1</v>
          </cell>
          <cell r="AM346">
            <v>1</v>
          </cell>
          <cell r="AN346">
            <v>1</v>
          </cell>
          <cell r="AO346" t="e">
            <v>#N/A</v>
          </cell>
        </row>
        <row r="347">
          <cell r="B347" t="str">
            <v>2.2.2.3.4.1</v>
          </cell>
          <cell r="C347" t="str">
            <v>Excavation</v>
          </cell>
          <cell r="D347">
            <v>338</v>
          </cell>
          <cell r="E347">
            <v>8401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9.9988096655160095E-3</v>
          </cell>
          <cell r="X347">
            <v>9.9988096655160105E-2</v>
          </cell>
          <cell r="Y347">
            <v>0.38495417212236638</v>
          </cell>
          <cell r="Z347">
            <v>0.76752767527675281</v>
          </cell>
          <cell r="AA347">
            <v>0.960004761337936</v>
          </cell>
          <cell r="AB347">
            <v>0.99750029758362102</v>
          </cell>
          <cell r="AC347">
            <v>1</v>
          </cell>
          <cell r="AD347">
            <v>1</v>
          </cell>
          <cell r="AE347">
            <v>1</v>
          </cell>
          <cell r="AF347">
            <v>1</v>
          </cell>
          <cell r="AG347">
            <v>1</v>
          </cell>
          <cell r="AH347">
            <v>1</v>
          </cell>
          <cell r="AI347">
            <v>1</v>
          </cell>
          <cell r="AJ347">
            <v>1</v>
          </cell>
          <cell r="AK347">
            <v>1</v>
          </cell>
          <cell r="AL347">
            <v>1</v>
          </cell>
          <cell r="AM347">
            <v>1</v>
          </cell>
          <cell r="AN347">
            <v>1</v>
          </cell>
          <cell r="AO347" t="e">
            <v>#N/A</v>
          </cell>
        </row>
        <row r="348">
          <cell r="B348" t="str">
            <v>2.2.2.3.4.1</v>
          </cell>
          <cell r="C348" t="str">
            <v>Moving To Outsite</v>
          </cell>
          <cell r="D348">
            <v>339</v>
          </cell>
          <cell r="E348">
            <v>773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1.034928848641656E-2</v>
          </cell>
          <cell r="X348">
            <v>9.9611901681759374E-2</v>
          </cell>
          <cell r="Y348">
            <v>0.38551099611901679</v>
          </cell>
          <cell r="Z348">
            <v>0.76714100905562743</v>
          </cell>
          <cell r="AA348">
            <v>0.95989650711513586</v>
          </cell>
          <cell r="AB348">
            <v>0.99741267787839583</v>
          </cell>
          <cell r="AC348">
            <v>1</v>
          </cell>
          <cell r="AD348">
            <v>1</v>
          </cell>
          <cell r="AE348">
            <v>1</v>
          </cell>
          <cell r="AF348">
            <v>1</v>
          </cell>
          <cell r="AG348">
            <v>1</v>
          </cell>
          <cell r="AH348">
            <v>1</v>
          </cell>
          <cell r="AI348">
            <v>1</v>
          </cell>
          <cell r="AJ348">
            <v>1</v>
          </cell>
          <cell r="AK348">
            <v>1</v>
          </cell>
          <cell r="AL348">
            <v>1</v>
          </cell>
          <cell r="AM348">
            <v>1</v>
          </cell>
          <cell r="AN348">
            <v>1</v>
          </cell>
          <cell r="AO348" t="e">
            <v>#N/A</v>
          </cell>
        </row>
        <row r="349">
          <cell r="B349" t="str">
            <v>2.2.2.3.4.1</v>
          </cell>
          <cell r="C349" t="str">
            <v>Flat Soil After Moving</v>
          </cell>
          <cell r="D349">
            <v>340</v>
          </cell>
          <cell r="E349">
            <v>235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8.5106382978723406E-3</v>
          </cell>
          <cell r="X349">
            <v>0.10212765957446808</v>
          </cell>
          <cell r="Y349">
            <v>0.38297872340425532</v>
          </cell>
          <cell r="Z349">
            <v>0.76595744680851063</v>
          </cell>
          <cell r="AA349">
            <v>0.96170212765957441</v>
          </cell>
          <cell r="AB349">
            <v>0.99574468085106382</v>
          </cell>
          <cell r="AC349">
            <v>1</v>
          </cell>
          <cell r="AD349">
            <v>1</v>
          </cell>
          <cell r="AE349">
            <v>1</v>
          </cell>
          <cell r="AF349">
            <v>1</v>
          </cell>
          <cell r="AG349">
            <v>1</v>
          </cell>
          <cell r="AH349">
            <v>1</v>
          </cell>
          <cell r="AI349">
            <v>1</v>
          </cell>
          <cell r="AJ349">
            <v>1</v>
          </cell>
          <cell r="AK349">
            <v>1</v>
          </cell>
          <cell r="AL349">
            <v>1</v>
          </cell>
          <cell r="AM349">
            <v>1</v>
          </cell>
          <cell r="AN349">
            <v>1</v>
          </cell>
          <cell r="AO349" t="e">
            <v>#N/A</v>
          </cell>
        </row>
        <row r="350">
          <cell r="B350" t="str">
            <v>2.2.2.3.5</v>
          </cell>
          <cell r="C350" t="str">
            <v>Filing</v>
          </cell>
          <cell r="D350">
            <v>341</v>
          </cell>
          <cell r="E350">
            <v>5087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1.1794770984863377E-3</v>
          </cell>
          <cell r="Y350">
            <v>1.0025555337133871E-2</v>
          </cell>
          <cell r="Z350">
            <v>3.6170631020247687E-2</v>
          </cell>
          <cell r="AA350">
            <v>0.10005897385492432</v>
          </cell>
          <cell r="AB350">
            <v>0.21368193434244151</v>
          </cell>
          <cell r="AC350">
            <v>0.38490269313937486</v>
          </cell>
          <cell r="AD350">
            <v>0.58620011794770988</v>
          </cell>
          <cell r="AE350">
            <v>0.7674464320817771</v>
          </cell>
          <cell r="AF350">
            <v>0.88991547080794187</v>
          </cell>
          <cell r="AG350">
            <v>0.96009435816787891</v>
          </cell>
          <cell r="AH350">
            <v>0.98623943385099277</v>
          </cell>
          <cell r="AI350">
            <v>0.99744446628661299</v>
          </cell>
          <cell r="AJ350">
            <v>1</v>
          </cell>
          <cell r="AK350">
            <v>1</v>
          </cell>
          <cell r="AL350">
            <v>1</v>
          </cell>
          <cell r="AM350">
            <v>1</v>
          </cell>
          <cell r="AN350">
            <v>1</v>
          </cell>
          <cell r="AO350" t="e">
            <v>#N/A</v>
          </cell>
        </row>
        <row r="351">
          <cell r="B351" t="str">
            <v>2.2.2.3.5.1</v>
          </cell>
          <cell r="C351" t="str">
            <v>Filing</v>
          </cell>
          <cell r="D351">
            <v>342</v>
          </cell>
          <cell r="E351">
            <v>5087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1.1794770984863377E-3</v>
          </cell>
          <cell r="Y351">
            <v>1.0025555337133871E-2</v>
          </cell>
          <cell r="Z351">
            <v>3.6170631020247687E-2</v>
          </cell>
          <cell r="AA351">
            <v>0.10005897385492432</v>
          </cell>
          <cell r="AB351">
            <v>0.21368193434244151</v>
          </cell>
          <cell r="AC351">
            <v>0.38490269313937486</v>
          </cell>
          <cell r="AD351">
            <v>0.58620011794770988</v>
          </cell>
          <cell r="AE351">
            <v>0.7674464320817771</v>
          </cell>
          <cell r="AF351">
            <v>0.88991547080794187</v>
          </cell>
          <cell r="AG351">
            <v>0.96009435816787891</v>
          </cell>
          <cell r="AH351">
            <v>0.98623943385099277</v>
          </cell>
          <cell r="AI351">
            <v>0.99744446628661299</v>
          </cell>
          <cell r="AJ351">
            <v>1</v>
          </cell>
          <cell r="AK351">
            <v>1</v>
          </cell>
          <cell r="AL351">
            <v>1</v>
          </cell>
          <cell r="AM351">
            <v>1</v>
          </cell>
          <cell r="AN351">
            <v>1</v>
          </cell>
          <cell r="AO351" t="e">
            <v>#N/A</v>
          </cell>
        </row>
        <row r="352">
          <cell r="B352" t="str">
            <v>2.2.2.3.6</v>
          </cell>
          <cell r="C352" t="str">
            <v>Rock fill</v>
          </cell>
          <cell r="D352">
            <v>343</v>
          </cell>
          <cell r="E352">
            <v>22645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1.2364760432766616E-3</v>
          </cell>
          <cell r="Y352">
            <v>9.9801280635901969E-3</v>
          </cell>
          <cell r="Z352">
            <v>3.6255243983219256E-2</v>
          </cell>
          <cell r="AA352">
            <v>0.10002207992934423</v>
          </cell>
          <cell r="AB352">
            <v>0.21373371605210864</v>
          </cell>
          <cell r="AC352">
            <v>0.38498564804592628</v>
          </cell>
          <cell r="AD352">
            <v>0.58626628394789138</v>
          </cell>
          <cell r="AE352">
            <v>0.76749834400529915</v>
          </cell>
          <cell r="AF352">
            <v>0.88999779200706552</v>
          </cell>
          <cell r="AG352">
            <v>0.95999116802826234</v>
          </cell>
          <cell r="AH352">
            <v>0.9862662839478914</v>
          </cell>
          <cell r="AI352">
            <v>0.99748288805475827</v>
          </cell>
          <cell r="AJ352">
            <v>1</v>
          </cell>
          <cell r="AK352">
            <v>1</v>
          </cell>
          <cell r="AL352">
            <v>1</v>
          </cell>
          <cell r="AM352">
            <v>1</v>
          </cell>
          <cell r="AN352">
            <v>1</v>
          </cell>
          <cell r="AO352" t="e">
            <v>#N/A</v>
          </cell>
        </row>
        <row r="353">
          <cell r="B353" t="str">
            <v>2.2.2.3.6.1</v>
          </cell>
          <cell r="C353" t="str">
            <v>Rock fill</v>
          </cell>
          <cell r="D353">
            <v>344</v>
          </cell>
          <cell r="E353">
            <v>22645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1.2364760432766616E-3</v>
          </cell>
          <cell r="Y353">
            <v>9.9801280635901969E-3</v>
          </cell>
          <cell r="Z353">
            <v>3.6255243983219256E-2</v>
          </cell>
          <cell r="AA353">
            <v>0.10002207992934423</v>
          </cell>
          <cell r="AB353">
            <v>0.21373371605210864</v>
          </cell>
          <cell r="AC353">
            <v>0.38498564804592628</v>
          </cell>
          <cell r="AD353">
            <v>0.58626628394789138</v>
          </cell>
          <cell r="AE353">
            <v>0.76749834400529915</v>
          </cell>
          <cell r="AF353">
            <v>0.88999779200706552</v>
          </cell>
          <cell r="AG353">
            <v>0.95999116802826234</v>
          </cell>
          <cell r="AH353">
            <v>0.9862662839478914</v>
          </cell>
          <cell r="AI353">
            <v>0.99748288805475827</v>
          </cell>
          <cell r="AJ353">
            <v>1</v>
          </cell>
          <cell r="AK353">
            <v>1</v>
          </cell>
          <cell r="AL353">
            <v>1</v>
          </cell>
          <cell r="AM353">
            <v>1</v>
          </cell>
          <cell r="AN353">
            <v>1</v>
          </cell>
          <cell r="AO353" t="e">
            <v>#N/A</v>
          </cell>
        </row>
        <row r="354">
          <cell r="B354" t="str">
            <v>2.2.2.3.7</v>
          </cell>
          <cell r="C354" t="str">
            <v>Site Grading &amp; Compaction</v>
          </cell>
          <cell r="D354">
            <v>345</v>
          </cell>
          <cell r="E354">
            <v>25463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4.1039940305541374E-2</v>
          </cell>
          <cell r="AE354">
            <v>6.1383183442642264E-2</v>
          </cell>
          <cell r="AF354">
            <v>0.12979617484192751</v>
          </cell>
          <cell r="AG354">
            <v>0.52385814711542233</v>
          </cell>
          <cell r="AH354">
            <v>0.55943918627027456</v>
          </cell>
          <cell r="AI354">
            <v>0.81663590307505007</v>
          </cell>
          <cell r="AJ354">
            <v>0.96276950869889644</v>
          </cell>
          <cell r="AK354">
            <v>0.98315202450614614</v>
          </cell>
          <cell r="AL354">
            <v>1</v>
          </cell>
          <cell r="AM354">
            <v>1</v>
          </cell>
          <cell r="AN354">
            <v>1</v>
          </cell>
          <cell r="AO354" t="e">
            <v>#N/A</v>
          </cell>
        </row>
        <row r="355">
          <cell r="B355" t="str">
            <v>2.2.2.3.7.1</v>
          </cell>
          <cell r="C355" t="str">
            <v>Site Grading &amp; Compaction</v>
          </cell>
          <cell r="D355">
            <v>346</v>
          </cell>
          <cell r="E355">
            <v>25463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4.1039940305541374E-2</v>
          </cell>
          <cell r="AE355">
            <v>6.1383183442642264E-2</v>
          </cell>
          <cell r="AF355">
            <v>0.12979617484192751</v>
          </cell>
          <cell r="AG355">
            <v>0.52385814711542233</v>
          </cell>
          <cell r="AH355">
            <v>0.55943918627027456</v>
          </cell>
          <cell r="AI355">
            <v>0.81663590307505007</v>
          </cell>
          <cell r="AJ355">
            <v>0.96276950869889644</v>
          </cell>
          <cell r="AK355">
            <v>0.98315202450614614</v>
          </cell>
          <cell r="AL355">
            <v>1</v>
          </cell>
          <cell r="AM355">
            <v>1</v>
          </cell>
          <cell r="AN355">
            <v>1</v>
          </cell>
          <cell r="AO355" t="e">
            <v>#N/A</v>
          </cell>
        </row>
        <row r="356">
          <cell r="B356" t="str">
            <v>2.2.2.3.8</v>
          </cell>
          <cell r="C356" t="str">
            <v>Flooding Control</v>
          </cell>
          <cell r="D356">
            <v>347</v>
          </cell>
          <cell r="E356">
            <v>5204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0.11990776325903152</v>
          </cell>
          <cell r="AK356">
            <v>0.80495772482705608</v>
          </cell>
          <cell r="AL356">
            <v>1</v>
          </cell>
          <cell r="AM356">
            <v>1</v>
          </cell>
          <cell r="AN356">
            <v>1</v>
          </cell>
          <cell r="AO356" t="e">
            <v>#N/A</v>
          </cell>
        </row>
        <row r="357">
          <cell r="B357" t="str">
            <v>2.2.2.3.8.1</v>
          </cell>
          <cell r="C357" t="str">
            <v>Flooding Control</v>
          </cell>
          <cell r="D357">
            <v>348</v>
          </cell>
          <cell r="E357">
            <v>5204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0.11990776325903152</v>
          </cell>
          <cell r="AK357">
            <v>0.80495772482705608</v>
          </cell>
          <cell r="AL357">
            <v>1</v>
          </cell>
          <cell r="AM357">
            <v>1</v>
          </cell>
          <cell r="AN357">
            <v>1</v>
          </cell>
          <cell r="AO357" t="e">
            <v>#N/A</v>
          </cell>
        </row>
        <row r="358">
          <cell r="B358" t="str">
            <v>2.2.3</v>
          </cell>
          <cell r="C358" t="str">
            <v>Stone Pitch</v>
          </cell>
          <cell r="D358">
            <v>349</v>
          </cell>
          <cell r="E358">
            <v>18699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6.6688058184929677E-2</v>
          </cell>
          <cell r="AK358">
            <v>0.4233381464249425</v>
          </cell>
          <cell r="AL358">
            <v>0.87999358254452109</v>
          </cell>
          <cell r="AM358">
            <v>0.99331515054280972</v>
          </cell>
          <cell r="AN358">
            <v>1</v>
          </cell>
          <cell r="AO358" t="e">
            <v>#N/A</v>
          </cell>
        </row>
        <row r="359">
          <cell r="B359" t="str">
            <v>2.2.3.1</v>
          </cell>
          <cell r="C359" t="str">
            <v>Zone-1</v>
          </cell>
          <cell r="D359">
            <v>350</v>
          </cell>
          <cell r="E359">
            <v>7611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6.6614111154907368E-2</v>
          </cell>
          <cell r="AK359">
            <v>0.42333464722112729</v>
          </cell>
          <cell r="AL359">
            <v>0.88004204440940748</v>
          </cell>
          <cell r="AM359">
            <v>0.99329917225068975</v>
          </cell>
          <cell r="AN359">
            <v>1</v>
          </cell>
          <cell r="AO359" t="e">
            <v>#N/A</v>
          </cell>
        </row>
        <row r="360">
          <cell r="B360" t="str">
            <v>2.2.3.1.1</v>
          </cell>
          <cell r="C360" t="str">
            <v>Stone Pitch</v>
          </cell>
          <cell r="D360">
            <v>351</v>
          </cell>
          <cell r="E360">
            <v>7611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6.6614111154907368E-2</v>
          </cell>
          <cell r="AK360">
            <v>0.42333464722112729</v>
          </cell>
          <cell r="AL360">
            <v>0.88004204440940748</v>
          </cell>
          <cell r="AM360">
            <v>0.99329917225068975</v>
          </cell>
          <cell r="AN360">
            <v>1</v>
          </cell>
          <cell r="AO360" t="e">
            <v>#N/A</v>
          </cell>
        </row>
        <row r="361">
          <cell r="B361" t="str">
            <v>2.2.3.2</v>
          </cell>
          <cell r="C361" t="str">
            <v>Zone-2</v>
          </cell>
          <cell r="D361">
            <v>352</v>
          </cell>
          <cell r="E361">
            <v>7048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6.66855845629966E-2</v>
          </cell>
          <cell r="AK361">
            <v>0.42338251986379116</v>
          </cell>
          <cell r="AL361">
            <v>0.87996594778660608</v>
          </cell>
          <cell r="AM361">
            <v>0.99333144154370034</v>
          </cell>
          <cell r="AN361">
            <v>1</v>
          </cell>
          <cell r="AO361" t="e">
            <v>#N/A</v>
          </cell>
        </row>
        <row r="362">
          <cell r="B362" t="str">
            <v>2.2.3.2.1</v>
          </cell>
          <cell r="C362" t="str">
            <v>Stone Pitch</v>
          </cell>
          <cell r="D362">
            <v>353</v>
          </cell>
          <cell r="E362">
            <v>7048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6.66855845629966E-2</v>
          </cell>
          <cell r="AK362">
            <v>0.42338251986379116</v>
          </cell>
          <cell r="AL362">
            <v>0.87996594778660608</v>
          </cell>
          <cell r="AM362">
            <v>0.99333144154370034</v>
          </cell>
          <cell r="AN362">
            <v>1</v>
          </cell>
          <cell r="AO362" t="e">
            <v>#N/A</v>
          </cell>
        </row>
        <row r="363">
          <cell r="B363" t="str">
            <v>2.2.3.3</v>
          </cell>
          <cell r="C363" t="str">
            <v>Zone-3</v>
          </cell>
          <cell r="D363">
            <v>354</v>
          </cell>
          <cell r="E363">
            <v>4040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6.6584158415841588E-2</v>
          </cell>
          <cell r="AK363">
            <v>0.42326732673267325</v>
          </cell>
          <cell r="AL363">
            <v>0.87995049504950495</v>
          </cell>
          <cell r="AM363">
            <v>0.99331683168316831</v>
          </cell>
          <cell r="AN363">
            <v>1</v>
          </cell>
          <cell r="AO363" t="e">
            <v>#N/A</v>
          </cell>
        </row>
        <row r="364">
          <cell r="B364" t="str">
            <v>2.2.3.3.1</v>
          </cell>
          <cell r="C364" t="str">
            <v>Stone Pitch</v>
          </cell>
          <cell r="D364">
            <v>355</v>
          </cell>
          <cell r="E364">
            <v>4040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6.6584158415841588E-2</v>
          </cell>
          <cell r="AK364">
            <v>0.42326732673267325</v>
          </cell>
          <cell r="AL364">
            <v>0.87995049504950495</v>
          </cell>
          <cell r="AM364">
            <v>0.99331683168316831</v>
          </cell>
          <cell r="AN364">
            <v>1</v>
          </cell>
          <cell r="AO364" t="e">
            <v>#N/A</v>
          </cell>
        </row>
        <row r="365">
          <cell r="B365" t="str">
            <v>2.2.4</v>
          </cell>
          <cell r="C365" t="str">
            <v>Diversion Chanel</v>
          </cell>
          <cell r="D365">
            <v>356</v>
          </cell>
          <cell r="E365">
            <v>829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3.6188178528347409E-2</v>
          </cell>
          <cell r="S365">
            <v>0.35102533172496986</v>
          </cell>
          <cell r="T365">
            <v>0.44149577804583834</v>
          </cell>
          <cell r="U365">
            <v>0.69360675512665859</v>
          </cell>
          <cell r="V365">
            <v>0.71290711700844389</v>
          </cell>
          <cell r="W365">
            <v>0.92038600723763575</v>
          </cell>
          <cell r="X365">
            <v>1</v>
          </cell>
          <cell r="Y365">
            <v>1</v>
          </cell>
          <cell r="Z365">
            <v>1</v>
          </cell>
          <cell r="AA365">
            <v>1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1</v>
          </cell>
          <cell r="AG365">
            <v>1</v>
          </cell>
          <cell r="AH365">
            <v>1</v>
          </cell>
          <cell r="AI365">
            <v>1</v>
          </cell>
          <cell r="AJ365">
            <v>1</v>
          </cell>
          <cell r="AK365">
            <v>1</v>
          </cell>
          <cell r="AL365">
            <v>1</v>
          </cell>
          <cell r="AM365">
            <v>1</v>
          </cell>
          <cell r="AN365">
            <v>1</v>
          </cell>
          <cell r="AO365" t="e">
            <v>#N/A</v>
          </cell>
        </row>
        <row r="366">
          <cell r="B366" t="str">
            <v>2.2.4.1</v>
          </cell>
          <cell r="C366" t="str">
            <v>Zone-1</v>
          </cell>
          <cell r="D366">
            <v>357</v>
          </cell>
          <cell r="E366">
            <v>321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9.3457943925233641E-2</v>
          </cell>
          <cell r="S366">
            <v>0.90654205607476634</v>
          </cell>
          <cell r="T366">
            <v>1</v>
          </cell>
          <cell r="U366">
            <v>1</v>
          </cell>
          <cell r="V366">
            <v>1</v>
          </cell>
          <cell r="W366">
            <v>1</v>
          </cell>
          <cell r="X366">
            <v>1</v>
          </cell>
          <cell r="Y366">
            <v>1</v>
          </cell>
          <cell r="Z366">
            <v>1</v>
          </cell>
          <cell r="AA366">
            <v>1</v>
          </cell>
          <cell r="AB366">
            <v>1</v>
          </cell>
          <cell r="AC366">
            <v>1</v>
          </cell>
          <cell r="AD366">
            <v>1</v>
          </cell>
          <cell r="AE366">
            <v>1</v>
          </cell>
          <cell r="AF366">
            <v>1</v>
          </cell>
          <cell r="AG366">
            <v>1</v>
          </cell>
          <cell r="AH366">
            <v>1</v>
          </cell>
          <cell r="AI366">
            <v>1</v>
          </cell>
          <cell r="AJ366">
            <v>1</v>
          </cell>
          <cell r="AK366">
            <v>1</v>
          </cell>
          <cell r="AL366">
            <v>1</v>
          </cell>
          <cell r="AM366">
            <v>1</v>
          </cell>
          <cell r="AN366">
            <v>1</v>
          </cell>
          <cell r="AO366" t="e">
            <v>#N/A</v>
          </cell>
        </row>
        <row r="367">
          <cell r="B367" t="str">
            <v>2.2.4.1</v>
          </cell>
          <cell r="C367" t="str">
            <v>Diversion Chanel</v>
          </cell>
          <cell r="D367">
            <v>358</v>
          </cell>
          <cell r="E367">
            <v>321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9.3457943925233641E-2</v>
          </cell>
          <cell r="S367">
            <v>0.90654205607476634</v>
          </cell>
          <cell r="T367">
            <v>1</v>
          </cell>
          <cell r="U367">
            <v>1</v>
          </cell>
          <cell r="V367">
            <v>1</v>
          </cell>
          <cell r="W367">
            <v>1</v>
          </cell>
          <cell r="X367">
            <v>1</v>
          </cell>
          <cell r="Y367">
            <v>1</v>
          </cell>
          <cell r="Z367">
            <v>1</v>
          </cell>
          <cell r="AA367">
            <v>1</v>
          </cell>
          <cell r="AB367">
            <v>1</v>
          </cell>
          <cell r="AC367">
            <v>1</v>
          </cell>
          <cell r="AD367">
            <v>1</v>
          </cell>
          <cell r="AE367">
            <v>1</v>
          </cell>
          <cell r="AF367">
            <v>1</v>
          </cell>
          <cell r="AG367">
            <v>1</v>
          </cell>
          <cell r="AH367">
            <v>1</v>
          </cell>
          <cell r="AI367">
            <v>1</v>
          </cell>
          <cell r="AJ367">
            <v>1</v>
          </cell>
          <cell r="AK367">
            <v>1</v>
          </cell>
          <cell r="AL367">
            <v>1</v>
          </cell>
          <cell r="AM367">
            <v>1</v>
          </cell>
          <cell r="AN367">
            <v>1</v>
          </cell>
          <cell r="AO367" t="e">
            <v>#N/A</v>
          </cell>
        </row>
        <row r="368">
          <cell r="B368" t="str">
            <v>2.2.4.2</v>
          </cell>
          <cell r="C368" t="str">
            <v>Zone-2</v>
          </cell>
          <cell r="D368">
            <v>359</v>
          </cell>
          <cell r="E368">
            <v>265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0.16981132075471697</v>
          </cell>
          <cell r="U368">
            <v>0.95849056603773586</v>
          </cell>
          <cell r="V368">
            <v>1</v>
          </cell>
          <cell r="W368">
            <v>1</v>
          </cell>
          <cell r="X368">
            <v>1</v>
          </cell>
          <cell r="Y368">
            <v>1</v>
          </cell>
          <cell r="Z368">
            <v>1</v>
          </cell>
          <cell r="AA368">
            <v>1</v>
          </cell>
          <cell r="AB368">
            <v>1</v>
          </cell>
          <cell r="AC368">
            <v>1</v>
          </cell>
          <cell r="AD368">
            <v>1</v>
          </cell>
          <cell r="AE368">
            <v>1</v>
          </cell>
          <cell r="AF368">
            <v>1</v>
          </cell>
          <cell r="AG368">
            <v>1</v>
          </cell>
          <cell r="AH368">
            <v>1</v>
          </cell>
          <cell r="AI368">
            <v>1</v>
          </cell>
          <cell r="AJ368">
            <v>1</v>
          </cell>
          <cell r="AK368">
            <v>1</v>
          </cell>
          <cell r="AL368">
            <v>1</v>
          </cell>
          <cell r="AM368">
            <v>1</v>
          </cell>
          <cell r="AN368">
            <v>1</v>
          </cell>
          <cell r="AO368" t="e">
            <v>#N/A</v>
          </cell>
        </row>
        <row r="369">
          <cell r="B369" t="str">
            <v>2.2.4.2.1</v>
          </cell>
          <cell r="C369" t="str">
            <v>Diversion Chanel</v>
          </cell>
          <cell r="D369">
            <v>360</v>
          </cell>
          <cell r="E369">
            <v>265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0.16981132075471697</v>
          </cell>
          <cell r="U369">
            <v>0.95849056603773586</v>
          </cell>
          <cell r="V369">
            <v>1</v>
          </cell>
          <cell r="W369">
            <v>1</v>
          </cell>
          <cell r="X369">
            <v>1</v>
          </cell>
          <cell r="Y369">
            <v>1</v>
          </cell>
          <cell r="Z369">
            <v>1</v>
          </cell>
          <cell r="AA369">
            <v>1</v>
          </cell>
          <cell r="AB369">
            <v>1</v>
          </cell>
          <cell r="AC369">
            <v>1</v>
          </cell>
          <cell r="AD369">
            <v>1</v>
          </cell>
          <cell r="AE369">
            <v>1</v>
          </cell>
          <cell r="AF369">
            <v>1</v>
          </cell>
          <cell r="AG369">
            <v>1</v>
          </cell>
          <cell r="AH369">
            <v>1</v>
          </cell>
          <cell r="AI369">
            <v>1</v>
          </cell>
          <cell r="AJ369">
            <v>1</v>
          </cell>
          <cell r="AK369">
            <v>1</v>
          </cell>
          <cell r="AL369">
            <v>1</v>
          </cell>
          <cell r="AM369">
            <v>1</v>
          </cell>
          <cell r="AN369">
            <v>1</v>
          </cell>
          <cell r="AO369" t="e">
            <v>#N/A</v>
          </cell>
        </row>
        <row r="370">
          <cell r="B370" t="str">
            <v>2.2.4.3</v>
          </cell>
          <cell r="C370" t="str">
            <v>Zone-3</v>
          </cell>
          <cell r="D370">
            <v>361</v>
          </cell>
          <cell r="E370">
            <v>243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2.0576131687242798E-2</v>
          </cell>
          <cell r="W370">
            <v>0.72839506172839508</v>
          </cell>
          <cell r="X370">
            <v>1</v>
          </cell>
          <cell r="Y370">
            <v>1</v>
          </cell>
          <cell r="Z370">
            <v>1</v>
          </cell>
          <cell r="AA370">
            <v>1</v>
          </cell>
          <cell r="AB370">
            <v>1</v>
          </cell>
          <cell r="AC370">
            <v>1</v>
          </cell>
          <cell r="AD370">
            <v>1</v>
          </cell>
          <cell r="AE370">
            <v>1</v>
          </cell>
          <cell r="AF370">
            <v>1</v>
          </cell>
          <cell r="AG370">
            <v>1</v>
          </cell>
          <cell r="AH370">
            <v>1</v>
          </cell>
          <cell r="AI370">
            <v>1</v>
          </cell>
          <cell r="AJ370">
            <v>1</v>
          </cell>
          <cell r="AK370">
            <v>1</v>
          </cell>
          <cell r="AL370">
            <v>1</v>
          </cell>
          <cell r="AM370">
            <v>1</v>
          </cell>
          <cell r="AN370">
            <v>1</v>
          </cell>
          <cell r="AO370" t="e">
            <v>#N/A</v>
          </cell>
        </row>
        <row r="371">
          <cell r="B371" t="str">
            <v>2.2.4.3.1</v>
          </cell>
          <cell r="C371" t="str">
            <v>Diversion Chanel</v>
          </cell>
          <cell r="D371">
            <v>362</v>
          </cell>
          <cell r="E371">
            <v>243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2.0576131687242798E-2</v>
          </cell>
          <cell r="W371">
            <v>0.72839506172839508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  <cell r="AB371">
            <v>1</v>
          </cell>
          <cell r="AC371">
            <v>1</v>
          </cell>
          <cell r="AD371">
            <v>1</v>
          </cell>
          <cell r="AE371">
            <v>1</v>
          </cell>
          <cell r="AF371">
            <v>1</v>
          </cell>
          <cell r="AG371">
            <v>1</v>
          </cell>
          <cell r="AH371">
            <v>1</v>
          </cell>
          <cell r="AI371">
            <v>1</v>
          </cell>
          <cell r="AJ371">
            <v>1</v>
          </cell>
          <cell r="AK371">
            <v>1</v>
          </cell>
          <cell r="AL371">
            <v>1</v>
          </cell>
          <cell r="AM371">
            <v>1</v>
          </cell>
          <cell r="AN371">
            <v>1</v>
          </cell>
          <cell r="AO371" t="e">
            <v>#N/A</v>
          </cell>
        </row>
        <row r="372">
          <cell r="B372" t="str">
            <v>2.2.5</v>
          </cell>
          <cell r="C372" t="str">
            <v>Fencing</v>
          </cell>
          <cell r="D372">
            <v>363</v>
          </cell>
          <cell r="E372">
            <v>20443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3.5904710658905249E-2</v>
          </cell>
          <cell r="S372">
            <v>0.3487257251871056</v>
          </cell>
          <cell r="T372">
            <v>0.43692217384923937</v>
          </cell>
          <cell r="U372">
            <v>0.67998826004011148</v>
          </cell>
          <cell r="V372">
            <v>0.69847869686445241</v>
          </cell>
          <cell r="W372">
            <v>0.91693978378907204</v>
          </cell>
          <cell r="X372">
            <v>1</v>
          </cell>
          <cell r="Y372">
            <v>1</v>
          </cell>
          <cell r="Z372">
            <v>1</v>
          </cell>
          <cell r="AA372">
            <v>1</v>
          </cell>
          <cell r="AB372">
            <v>1</v>
          </cell>
          <cell r="AC372">
            <v>1</v>
          </cell>
          <cell r="AD372">
            <v>1</v>
          </cell>
          <cell r="AE372">
            <v>1</v>
          </cell>
          <cell r="AF372">
            <v>1</v>
          </cell>
          <cell r="AG372">
            <v>1</v>
          </cell>
          <cell r="AH372">
            <v>1</v>
          </cell>
          <cell r="AI372">
            <v>1</v>
          </cell>
          <cell r="AJ372">
            <v>1</v>
          </cell>
          <cell r="AK372">
            <v>1</v>
          </cell>
          <cell r="AL372">
            <v>1</v>
          </cell>
          <cell r="AM372">
            <v>1</v>
          </cell>
          <cell r="AN372">
            <v>1</v>
          </cell>
          <cell r="AO372" t="e">
            <v>#N/A</v>
          </cell>
        </row>
        <row r="373">
          <cell r="B373" t="str">
            <v>2.2.5.1</v>
          </cell>
          <cell r="C373" t="str">
            <v>Zone-1</v>
          </cell>
          <cell r="D373">
            <v>364</v>
          </cell>
          <cell r="E373">
            <v>7863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9.3348594683962866E-2</v>
          </cell>
          <cell r="S373">
            <v>0.90665140531603716</v>
          </cell>
          <cell r="T373">
            <v>1</v>
          </cell>
          <cell r="U373">
            <v>1</v>
          </cell>
          <cell r="V373">
            <v>1</v>
          </cell>
          <cell r="W373">
            <v>1</v>
          </cell>
          <cell r="X373">
            <v>1</v>
          </cell>
          <cell r="Y373">
            <v>1</v>
          </cell>
          <cell r="Z373">
            <v>1</v>
          </cell>
          <cell r="AA373">
            <v>1</v>
          </cell>
          <cell r="AB373">
            <v>1</v>
          </cell>
          <cell r="AC373">
            <v>1</v>
          </cell>
          <cell r="AD373">
            <v>1</v>
          </cell>
          <cell r="AE373">
            <v>1</v>
          </cell>
          <cell r="AF373">
            <v>1</v>
          </cell>
          <cell r="AG373">
            <v>1</v>
          </cell>
          <cell r="AH373">
            <v>1</v>
          </cell>
          <cell r="AI373">
            <v>1</v>
          </cell>
          <cell r="AJ373">
            <v>1</v>
          </cell>
          <cell r="AK373">
            <v>1</v>
          </cell>
          <cell r="AL373">
            <v>1</v>
          </cell>
          <cell r="AM373">
            <v>1</v>
          </cell>
          <cell r="AN373">
            <v>1</v>
          </cell>
          <cell r="AO373" t="e">
            <v>#N/A</v>
          </cell>
        </row>
        <row r="374">
          <cell r="B374" t="str">
            <v>2.2.5.1.1</v>
          </cell>
          <cell r="C374" t="str">
            <v>Fencing</v>
          </cell>
          <cell r="D374">
            <v>365</v>
          </cell>
          <cell r="E374">
            <v>7863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9.3348594683962866E-2</v>
          </cell>
          <cell r="S374">
            <v>0.90665140531603716</v>
          </cell>
          <cell r="T374">
            <v>1</v>
          </cell>
          <cell r="U374">
            <v>1</v>
          </cell>
          <cell r="V374">
            <v>1</v>
          </cell>
          <cell r="W374">
            <v>1</v>
          </cell>
          <cell r="X374">
            <v>1</v>
          </cell>
          <cell r="Y374">
            <v>1</v>
          </cell>
          <cell r="Z374">
            <v>1</v>
          </cell>
          <cell r="AA374">
            <v>1</v>
          </cell>
          <cell r="AB374">
            <v>1</v>
          </cell>
          <cell r="AC374">
            <v>1</v>
          </cell>
          <cell r="AD374">
            <v>1</v>
          </cell>
          <cell r="AE374">
            <v>1</v>
          </cell>
          <cell r="AF374">
            <v>1</v>
          </cell>
          <cell r="AG374">
            <v>1</v>
          </cell>
          <cell r="AH374">
            <v>1</v>
          </cell>
          <cell r="AI374">
            <v>1</v>
          </cell>
          <cell r="AJ374">
            <v>1</v>
          </cell>
          <cell r="AK374">
            <v>1</v>
          </cell>
          <cell r="AL374">
            <v>1</v>
          </cell>
          <cell r="AM374">
            <v>1</v>
          </cell>
          <cell r="AN374">
            <v>1</v>
          </cell>
          <cell r="AO374" t="e">
            <v>#N/A</v>
          </cell>
        </row>
        <row r="375">
          <cell r="B375" t="str">
            <v>2.2.5.2</v>
          </cell>
          <cell r="C375" t="str">
            <v>Zone-2</v>
          </cell>
          <cell r="D375">
            <v>366</v>
          </cell>
          <cell r="E375">
            <v>6290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0.16995230524642288</v>
          </cell>
          <cell r="U375">
            <v>0.95993640699523053</v>
          </cell>
          <cell r="V375">
            <v>1</v>
          </cell>
          <cell r="W375">
            <v>1</v>
          </cell>
          <cell r="X375">
            <v>1</v>
          </cell>
          <cell r="Y375">
            <v>1</v>
          </cell>
          <cell r="Z375">
            <v>1</v>
          </cell>
          <cell r="AA375">
            <v>1</v>
          </cell>
          <cell r="AB375">
            <v>1</v>
          </cell>
          <cell r="AC375">
            <v>1</v>
          </cell>
          <cell r="AD375">
            <v>1</v>
          </cell>
          <cell r="AE375">
            <v>1</v>
          </cell>
          <cell r="AF375">
            <v>1</v>
          </cell>
          <cell r="AG375">
            <v>1</v>
          </cell>
          <cell r="AH375">
            <v>1</v>
          </cell>
          <cell r="AI375">
            <v>1</v>
          </cell>
          <cell r="AJ375">
            <v>1</v>
          </cell>
          <cell r="AK375">
            <v>1</v>
          </cell>
          <cell r="AL375">
            <v>1</v>
          </cell>
          <cell r="AM375">
            <v>1</v>
          </cell>
          <cell r="AN375">
            <v>1</v>
          </cell>
          <cell r="AO375" t="e">
            <v>#N/A</v>
          </cell>
        </row>
        <row r="376">
          <cell r="B376" t="str">
            <v>2.2.5.2.1</v>
          </cell>
          <cell r="C376" t="str">
            <v>Fencing</v>
          </cell>
          <cell r="D376">
            <v>367</v>
          </cell>
          <cell r="E376">
            <v>6290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0.16995230524642288</v>
          </cell>
          <cell r="U376">
            <v>0.95993640699523053</v>
          </cell>
          <cell r="V376">
            <v>1</v>
          </cell>
          <cell r="W376">
            <v>1</v>
          </cell>
          <cell r="X376">
            <v>1</v>
          </cell>
          <cell r="Y376">
            <v>1</v>
          </cell>
          <cell r="Z376">
            <v>1</v>
          </cell>
          <cell r="AA376">
            <v>1</v>
          </cell>
          <cell r="AB376">
            <v>1</v>
          </cell>
          <cell r="AC376">
            <v>1</v>
          </cell>
          <cell r="AD376">
            <v>1</v>
          </cell>
          <cell r="AE376">
            <v>1</v>
          </cell>
          <cell r="AF376">
            <v>1</v>
          </cell>
          <cell r="AG376">
            <v>1</v>
          </cell>
          <cell r="AH376">
            <v>1</v>
          </cell>
          <cell r="AI376">
            <v>1</v>
          </cell>
          <cell r="AJ376">
            <v>1</v>
          </cell>
          <cell r="AK376">
            <v>1</v>
          </cell>
          <cell r="AL376">
            <v>1</v>
          </cell>
          <cell r="AM376">
            <v>1</v>
          </cell>
          <cell r="AN376">
            <v>1</v>
          </cell>
          <cell r="AO376" t="e">
            <v>#N/A</v>
          </cell>
        </row>
        <row r="377">
          <cell r="B377" t="str">
            <v>2.2.5.3</v>
          </cell>
          <cell r="C377" t="str">
            <v>Zone-3</v>
          </cell>
          <cell r="D377">
            <v>368</v>
          </cell>
          <cell r="E377">
            <v>6290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2.0031796502384739E-2</v>
          </cell>
          <cell r="W377">
            <v>0.73004769475357711</v>
          </cell>
          <cell r="X377">
            <v>1</v>
          </cell>
          <cell r="Y377">
            <v>1</v>
          </cell>
          <cell r="Z377">
            <v>1</v>
          </cell>
          <cell r="AA377">
            <v>1</v>
          </cell>
          <cell r="AB377">
            <v>1</v>
          </cell>
          <cell r="AC377">
            <v>1</v>
          </cell>
          <cell r="AD377">
            <v>1</v>
          </cell>
          <cell r="AE377">
            <v>1</v>
          </cell>
          <cell r="AF377">
            <v>1</v>
          </cell>
          <cell r="AG377">
            <v>1</v>
          </cell>
          <cell r="AH377">
            <v>1</v>
          </cell>
          <cell r="AI377">
            <v>1</v>
          </cell>
          <cell r="AJ377">
            <v>1</v>
          </cell>
          <cell r="AK377">
            <v>1</v>
          </cell>
          <cell r="AL377">
            <v>1</v>
          </cell>
          <cell r="AM377">
            <v>1</v>
          </cell>
          <cell r="AN377">
            <v>1</v>
          </cell>
          <cell r="AO377" t="e">
            <v>#N/A</v>
          </cell>
        </row>
        <row r="378">
          <cell r="B378" t="str">
            <v>2.2.5.3.1</v>
          </cell>
          <cell r="C378" t="str">
            <v>Fencing</v>
          </cell>
          <cell r="D378">
            <v>369</v>
          </cell>
          <cell r="E378">
            <v>6290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2.0031796502384739E-2</v>
          </cell>
          <cell r="W378">
            <v>0.73004769475357711</v>
          </cell>
          <cell r="X378">
            <v>1</v>
          </cell>
          <cell r="Y378">
            <v>1</v>
          </cell>
          <cell r="Z378">
            <v>1</v>
          </cell>
          <cell r="AA378">
            <v>1</v>
          </cell>
          <cell r="AB378">
            <v>1</v>
          </cell>
          <cell r="AC378">
            <v>1</v>
          </cell>
          <cell r="AD378">
            <v>1</v>
          </cell>
          <cell r="AE378">
            <v>1</v>
          </cell>
          <cell r="AF378">
            <v>1</v>
          </cell>
          <cell r="AG378">
            <v>1</v>
          </cell>
          <cell r="AH378">
            <v>1</v>
          </cell>
          <cell r="AI378">
            <v>1</v>
          </cell>
          <cell r="AJ378">
            <v>1</v>
          </cell>
          <cell r="AK378">
            <v>1</v>
          </cell>
          <cell r="AL378">
            <v>1</v>
          </cell>
          <cell r="AM378">
            <v>1</v>
          </cell>
          <cell r="AN378">
            <v>1</v>
          </cell>
          <cell r="AO378" t="e">
            <v>#N/A</v>
          </cell>
        </row>
        <row r="379">
          <cell r="B379" t="str">
            <v>2.2.6</v>
          </cell>
          <cell r="C379" t="str">
            <v>Final Documentation</v>
          </cell>
          <cell r="D379">
            <v>370</v>
          </cell>
          <cell r="E379">
            <v>2059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0.70082564351627008</v>
          </cell>
          <cell r="AN379">
            <v>1</v>
          </cell>
          <cell r="AO379" t="e">
            <v>#N/A</v>
          </cell>
        </row>
        <row r="380">
          <cell r="B380" t="str">
            <v>2.2.6.1</v>
          </cell>
          <cell r="C380" t="str">
            <v>Commissioning and Handover Procedure</v>
          </cell>
          <cell r="D380">
            <v>371</v>
          </cell>
          <cell r="E380">
            <v>686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0.73032069970845481</v>
          </cell>
          <cell r="AN380">
            <v>1</v>
          </cell>
          <cell r="AO380" t="e">
            <v>#N/A</v>
          </cell>
        </row>
        <row r="381">
          <cell r="B381" t="str">
            <v>2.2.6.1.1</v>
          </cell>
          <cell r="C381" t="str">
            <v>Commissioning and Handover Procedure</v>
          </cell>
          <cell r="D381">
            <v>372</v>
          </cell>
          <cell r="E381">
            <v>686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0.73032069970845481</v>
          </cell>
          <cell r="AN381">
            <v>1</v>
          </cell>
          <cell r="AO381" t="e">
            <v>#N/A</v>
          </cell>
        </row>
        <row r="382">
          <cell r="B382" t="str">
            <v>2.2.6.2</v>
          </cell>
          <cell r="C382" t="str">
            <v>Test Certificates for Concrete, Fine and Coarse</v>
          </cell>
          <cell r="D382">
            <v>373</v>
          </cell>
          <cell r="E382">
            <v>1201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0.73255813953488369</v>
          </cell>
          <cell r="AN382">
            <v>1</v>
          </cell>
          <cell r="AO382" t="e">
            <v>#N/A</v>
          </cell>
        </row>
        <row r="383">
          <cell r="B383" t="str">
            <v>2.2.6.2.1</v>
          </cell>
          <cell r="C383" t="str">
            <v>Test Certificates for Soil</v>
          </cell>
          <cell r="D383">
            <v>374</v>
          </cell>
          <cell r="E383">
            <v>515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0.73255813953488369</v>
          </cell>
          <cell r="AN383">
            <v>1</v>
          </cell>
          <cell r="AO383" t="e">
            <v>#N/A</v>
          </cell>
        </row>
        <row r="384">
          <cell r="B384" t="str">
            <v>2.2.6.3</v>
          </cell>
          <cell r="C384" t="str">
            <v>As-built</v>
          </cell>
          <cell r="D384">
            <v>375</v>
          </cell>
          <cell r="E384">
            <v>686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0.68026644462947539</v>
          </cell>
          <cell r="AN384">
            <v>1</v>
          </cell>
          <cell r="AO384" t="e">
            <v>#N/A</v>
          </cell>
        </row>
        <row r="385">
          <cell r="B385" t="str">
            <v>2.2.6.3.1</v>
          </cell>
          <cell r="C385" t="str">
            <v>As-built</v>
          </cell>
          <cell r="D385">
            <v>376</v>
          </cell>
          <cell r="E385">
            <v>172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0.92038834951456305</v>
          </cell>
          <cell r="AN385">
            <v>1</v>
          </cell>
          <cell r="AO385" t="e">
            <v>#N/A</v>
          </cell>
        </row>
        <row r="386">
          <cell r="B386" t="str">
            <v>2.2.6.3.2</v>
          </cell>
          <cell r="C386" t="str">
            <v>Final Engineering Dossier</v>
          </cell>
          <cell r="D386">
            <v>377</v>
          </cell>
          <cell r="E386">
            <v>172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0.5</v>
          </cell>
          <cell r="AN386">
            <v>1</v>
          </cell>
          <cell r="AO386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شرح"/>
      <sheetName val="فهرست ابنیه 87"/>
      <sheetName val="خلاصه مالی"/>
      <sheetName val="خلاصه ابنیه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41"/>
    </sheetNames>
    <sheetDataSet>
      <sheetData sheetId="0"/>
      <sheetData sheetId="1">
        <row r="2">
          <cell r="A2" t="str">
            <v>010101</v>
          </cell>
          <cell r="B2" t="str">
            <v>بوته كني در زمينهاي پوشيده شده از بوته و خارج ‏كردن ريشه‌هاي آن از محل عمليات.‏</v>
          </cell>
          <cell r="C2" t="str">
            <v>مترمربع</v>
          </cell>
          <cell r="D2">
            <v>42</v>
          </cell>
        </row>
        <row r="3">
          <cell r="A3" t="str">
            <v>010102</v>
          </cell>
          <cell r="B3" t="str">
            <v>کندن و يا بريدن و در صورت لزوم ريشه كن كردن ‏درخت از هر نوع، در صورتي كه محيط تنه درخت ‏در سطح زمين تا 15 سانتي متر باشد، به ازاي هر 5 ‏سانتي متر محيط تنه (کسر 5 سانتي متر به تناسب ‏محاسبه مي‌شود) و حمل آن به خارج محل عمليات.‏</v>
          </cell>
          <cell r="C3" t="str">
            <v>اصله</v>
          </cell>
          <cell r="D3">
            <v>1390</v>
          </cell>
        </row>
        <row r="4">
          <cell r="A4" t="str">
            <v>010103</v>
          </cell>
          <cell r="B4" t="str">
            <v>بريدن درخت از هر نوع، در صورتي كه محيط تنه ‏درخت در سطح زمين بيش از 15 تا 30 سانتي متر ‏باشد و حمل آن به خارج محل عمليات.‏</v>
          </cell>
          <cell r="C4" t="str">
            <v>اصله</v>
          </cell>
          <cell r="D4">
            <v>4620</v>
          </cell>
        </row>
        <row r="5">
          <cell r="A5" t="str">
            <v>010104</v>
          </cell>
          <cell r="B5" t="str">
            <v>بريدن درخت از هر نوع، در صورتي كه محيط تنه ‏درخت در سطح زمين بيش از 30 تا 60 سانتي متر ‏باشد و حمل آن به خارج محل عمليات.‏</v>
          </cell>
          <cell r="C5" t="str">
            <v>اصله</v>
          </cell>
          <cell r="D5">
            <v>8130</v>
          </cell>
        </row>
        <row r="6">
          <cell r="A6" t="str">
            <v>010105</v>
          </cell>
          <cell r="B6" t="str">
            <v>بريدن درخت از هر نوع، در صورتي كه محيط تنه ‏درخت در سطح زمين بيش از 60 تا 90 سانتي متر ‏باشد و حمل آن به خارج محل عمليات.‏</v>
          </cell>
          <cell r="C6" t="str">
            <v>اصله</v>
          </cell>
          <cell r="D6">
            <v>12800</v>
          </cell>
        </row>
        <row r="7">
          <cell r="A7" t="str">
            <v>010106</v>
          </cell>
          <cell r="B7" t="str">
            <v>اضافه بها به رديف 010105، به ازاي هر 10 سانتي ‏متر كه به محيط تنه درخت اضافه شود (كسر 10 ‏سانتي متر، به تناسـب محاسبه مي‌شود).‏</v>
          </cell>
          <cell r="C7" t="str">
            <v>اصله</v>
          </cell>
          <cell r="D7">
            <v>1730</v>
          </cell>
        </row>
        <row r="8">
          <cell r="A8" t="str">
            <v>010107</v>
          </cell>
          <cell r="B8" t="str">
            <v>ريشه كن كردن درخت‌ها و حمل ريشه‌ها به خارج از ‏محل عمليات در صورتي كه محيط تنه درخت ‏درسطح زمين بيش از 15 تا 30 سانتي متر باشد.‏</v>
          </cell>
          <cell r="C8" t="str">
            <v>اصله</v>
          </cell>
          <cell r="D8">
            <v>8240</v>
          </cell>
        </row>
        <row r="9">
          <cell r="A9" t="str">
            <v>010108</v>
          </cell>
          <cell r="B9" t="str">
            <v>ريشه كن كردن درخت‌ها و حمل ريشه‌ها به خارج از ‏محل عمليات در صورتي كه محيط تنه درخت ‏درسطح زمين بيش از 30 تا 60 سانتي متر باشد.‏</v>
          </cell>
          <cell r="C9" t="str">
            <v>اصله</v>
          </cell>
          <cell r="D9">
            <v>22800</v>
          </cell>
        </row>
        <row r="10">
          <cell r="A10" t="str">
            <v>010109</v>
          </cell>
          <cell r="B10" t="str">
            <v>ريشه كن كردن درخت‌ها و حمل ريشه‌ها به خارج از ‏محل عمليات در صورتي كه محيط تنه درخت ‏درسطح زمين بيش از 60 تا 90 سانتي متر باشد.‏</v>
          </cell>
          <cell r="C10" t="str">
            <v>اصله</v>
          </cell>
          <cell r="D10">
            <v>38200</v>
          </cell>
        </row>
        <row r="11">
          <cell r="A11" t="str">
            <v>010110</v>
          </cell>
          <cell r="B11" t="str">
            <v>اضافه بها به رديـف 010109، به ازاي هر 10 ‏سانتيمتر كه به محيط تنه درخـت اضافه شود (كسر10 ‏سانتيمتر، به تناسـب محاسبه مي شود.).‏</v>
          </cell>
          <cell r="C11" t="str">
            <v>اصله</v>
          </cell>
          <cell r="D11">
            <v>4580</v>
          </cell>
        </row>
        <row r="12">
          <cell r="A12" t="str">
            <v>010111</v>
          </cell>
          <cell r="B12" t="str">
            <v>پر کردن و کوبيدن جاي ريشه با خاک مناسب در ‏صورتي که محيط تنه درخت در سطح زمين تا 15 ‏سانتي متر باشد به ازاي هر 5 سانتي متر محيط تنه ‏‏(كسر 5 سانتيمتر، به تناسـب محاسبه مي شود.).‏</v>
          </cell>
          <cell r="C12" t="str">
            <v>اصله</v>
          </cell>
          <cell r="D12">
            <v>1370</v>
          </cell>
        </row>
        <row r="13">
          <cell r="A13" t="str">
            <v>010112</v>
          </cell>
          <cell r="B13" t="str">
            <v>پر کردن و کوبيدن جاي ريشه با خاک مناسب در ‏صورتي که محيط تنه درخت در سطح زمين بيش از ‏‏15 تا 30 سانتي متر باشد.‏</v>
          </cell>
          <cell r="C13" t="str">
            <v>اصله</v>
          </cell>
          <cell r="D13">
            <v>6820</v>
          </cell>
        </row>
        <row r="14">
          <cell r="A14" t="str">
            <v>010113</v>
          </cell>
          <cell r="B14" t="str">
            <v>پر کردن و کوبيدن جاي ريشه با خاک مناسب در ‏صورتي که محيط تنه درخت در سطح زمين بيش از ‏‏30 تا 60 سانتي متر باشد.‏</v>
          </cell>
          <cell r="C14" t="str">
            <v>اصله</v>
          </cell>
          <cell r="D14">
            <v>22600</v>
          </cell>
        </row>
        <row r="15">
          <cell r="A15" t="str">
            <v>010114</v>
          </cell>
          <cell r="B15" t="str">
            <v>پر کردن و کوبيدن جاي ريشه با خاک مناسب در ‏صورتي که محيط تنه درخت در سطح زمين بيش از ‏‏60 تا 90 سانتي متر باشد.‏</v>
          </cell>
          <cell r="C15" t="str">
            <v>اصله</v>
          </cell>
          <cell r="D15">
            <v>36100</v>
          </cell>
        </row>
        <row r="16">
          <cell r="A16" t="str">
            <v>010115</v>
          </cell>
          <cell r="B16" t="str">
            <v>اضافه بها به رديـف 010114، به ازاي هر 10 ‏سانتيمتر كه به محيط تنه درخـت اضافه شود (كسر ‏‏10 سانتيمتر، به تناسـب محاسبه مي شود).‏</v>
          </cell>
          <cell r="C16" t="str">
            <v>اصله</v>
          </cell>
          <cell r="D16">
            <v>4380</v>
          </cell>
        </row>
        <row r="17">
          <cell r="A17" t="str">
            <v>010201</v>
          </cell>
          <cell r="B17" t="str">
            <v>سوراخ كردن سقف يا ديوارهاي آجري يا بلوكي با هر ‏نوع ملات، به‌سطح مقطع تا 0.005 مترمربع.‏</v>
          </cell>
          <cell r="C17" t="str">
            <v>مترطول</v>
          </cell>
          <cell r="D17">
            <v>27800</v>
          </cell>
        </row>
        <row r="18">
          <cell r="A18" t="str">
            <v>010202</v>
          </cell>
          <cell r="B18" t="str">
            <v>سوراخ كردن سقف يا ديوارهاي آجري يا بلوكي با هر ‏نوع ملات، به‌سطح مقطع بيش از 0.005 تا 0.1 ‏مترمربع.‏</v>
          </cell>
          <cell r="C18" t="str">
            <v>مترطول</v>
          </cell>
          <cell r="D18">
            <v>49900</v>
          </cell>
        </row>
        <row r="19">
          <cell r="A19" t="str">
            <v>010203</v>
          </cell>
          <cell r="B19" t="str">
            <v>سوراخ كردن سقف يا ديوارهاي آجري يا بلوكي با هر ‏نوع ملات، به‌سطح مقطع بيش از 0.1 تا 0.3 مترمربع.‏</v>
          </cell>
          <cell r="C19" t="str">
            <v>مترطول</v>
          </cell>
          <cell r="D19">
            <v>116000</v>
          </cell>
        </row>
        <row r="20">
          <cell r="A20" t="str">
            <v>010204</v>
          </cell>
          <cell r="B20" t="str">
            <v>سوراخ كردن سقف ياديوارهاي بتني و بتن مسلح، ‏به‌سطح مقطع تا 0.005 مترمربع به انضمام بريدن ‏ميل‌گردها.‏</v>
          </cell>
          <cell r="C20" t="str">
            <v>مترطول</v>
          </cell>
          <cell r="D20">
            <v>62400</v>
          </cell>
        </row>
        <row r="21">
          <cell r="A21" t="str">
            <v>010205</v>
          </cell>
          <cell r="B21" t="str">
            <v>سوراخ كردن سقف يا ديوارهاي بتني و بتن مسلح، ‏به‌سطح مقطع بيش از 0.005 تا 0.05 مترمربع به ‏انضمام بريدن ميل‌گردها.‏</v>
          </cell>
          <cell r="C21" t="str">
            <v>مترطول</v>
          </cell>
          <cell r="D21">
            <v>156000</v>
          </cell>
        </row>
        <row r="22">
          <cell r="A22" t="str">
            <v>010206</v>
          </cell>
          <cell r="B22" t="str">
            <v>اضافه بهابه رديف 010205، براي هر 0.05 مترمربع ‏كه به‌سطح مقطع اضافه شود.‏</v>
          </cell>
          <cell r="C22" t="str">
            <v>مترطول</v>
          </cell>
          <cell r="D22">
            <v>114000</v>
          </cell>
        </row>
        <row r="23">
          <cell r="A23" t="str">
            <v>010207</v>
          </cell>
          <cell r="B23" t="str">
            <v>ايجاد شيار، براي عبور لوله آب و گاز تا سطح مقطع، ‏‏20 سانتيمتر مربع در سطوح بنايي غيربتني .‏</v>
          </cell>
          <cell r="C23" t="str">
            <v>مترطول</v>
          </cell>
          <cell r="D23">
            <v>5210</v>
          </cell>
        </row>
        <row r="24">
          <cell r="A24" t="str">
            <v>010208</v>
          </cell>
          <cell r="B24" t="str">
            <v>ايجاد شيار، براي عبور لوله آب و گاز، با سطح مقطع، ‏بيش از20 تا40 سانتيمترمربع در سطوح بنايي غير ‏بتني.‏</v>
          </cell>
          <cell r="C24" t="str">
            <v>مترطول</v>
          </cell>
          <cell r="D24">
            <v>9450</v>
          </cell>
        </row>
        <row r="25">
          <cell r="A25" t="str">
            <v>010209</v>
          </cell>
          <cell r="B25" t="str">
            <v>اضافه بها به رديف 010208، به ازاي هريك ‏سانتيمترمربع كه به سطح اضافه شود.‏</v>
          </cell>
          <cell r="C25" t="str">
            <v>مترطول</v>
          </cell>
          <cell r="D25">
            <v>290</v>
          </cell>
        </row>
        <row r="26">
          <cell r="A26" t="str">
            <v>010210</v>
          </cell>
          <cell r="B26" t="str">
            <v>ايجاد شيار، براي عبور لوله آب و گاز، تا سطح مقطع، ‏‏20 سانتيمتر مربع در سطوح بتني.‏</v>
          </cell>
          <cell r="C26" t="str">
            <v>مترطول</v>
          </cell>
          <cell r="D26">
            <v>26500</v>
          </cell>
        </row>
        <row r="27">
          <cell r="A27" t="str">
            <v>010211</v>
          </cell>
          <cell r="B27" t="str">
            <v>ايجاد شيار، براي عبور لوله آب و گاز، با سطح مقطع، ‏بيش از20 تا40 سانتيمتر مربع در سطوح بتني.‏</v>
          </cell>
          <cell r="C27" t="str">
            <v>مترطول</v>
          </cell>
          <cell r="D27">
            <v>34800</v>
          </cell>
        </row>
        <row r="28">
          <cell r="A28" t="str">
            <v>010212</v>
          </cell>
          <cell r="B28" t="str">
            <v>اضافه بها به‌رديف 010211، براي هر يك سانتيمتر ‏مربع كه به سطح مقطع اضافه شود.‏</v>
          </cell>
          <cell r="C28" t="str">
            <v>مترطول</v>
          </cell>
          <cell r="D28">
            <v>1550</v>
          </cell>
        </row>
        <row r="29">
          <cell r="A29" t="str">
            <v>010301</v>
          </cell>
          <cell r="B29" t="str">
            <v>تخريب كلي ساختمانهاي خشتي، گلي و چينه‌اي، ‏شامل تمام عمليات تخريب.‏</v>
          </cell>
          <cell r="C29" t="str">
            <v>مترمربع</v>
          </cell>
          <cell r="D29">
            <v>40600</v>
          </cell>
        </row>
        <row r="30">
          <cell r="A30" t="str">
            <v>010302</v>
          </cell>
          <cell r="B30" t="str">
            <v>تخريب كلي ساختمانهاي آجري، سنگي و بلوكي با ‏ملاتهاي مختلف، شامل تمام عمليات تخريب.‏</v>
          </cell>
          <cell r="C30" t="str">
            <v>مترمربع</v>
          </cell>
          <cell r="D30">
            <v>45900</v>
          </cell>
        </row>
        <row r="31">
          <cell r="A31" t="str">
            <v>010401</v>
          </cell>
          <cell r="B31" t="str">
            <v>تخريب بناييهاي خشتي يا چينه‌هاي گلي (چينه باغي).‏</v>
          </cell>
          <cell r="C31" t="str">
            <v>مترمكعب</v>
          </cell>
          <cell r="D31">
            <v>13700</v>
          </cell>
        </row>
        <row r="32">
          <cell r="A32" t="str">
            <v>010402</v>
          </cell>
          <cell r="B32" t="str">
            <v>تخريب بناييهاي آجري، بلوكي و سنگي كه باملات ‏ماسه و سيمان، يا باتارد چيده شده باشد.‏</v>
          </cell>
          <cell r="C32" t="str">
            <v>مترمكعب</v>
          </cell>
          <cell r="D32">
            <v>22400</v>
          </cell>
        </row>
        <row r="33">
          <cell r="A33" t="str">
            <v>010403</v>
          </cell>
          <cell r="B33" t="str">
            <v>تخريب بناييهاي آجري، بلوكي و سنگي كه با ملات ‏گل آهك، ماسه آهك يا گچ و خاك چيده شده باشد.‏</v>
          </cell>
          <cell r="C33" t="str">
            <v>مترمكعب</v>
          </cell>
          <cell r="D33">
            <v>19400</v>
          </cell>
        </row>
        <row r="34">
          <cell r="A34" t="str">
            <v>010404</v>
          </cell>
          <cell r="B34" t="str">
            <v>تخريب سقف آجري با تيرآهن يا بدون تيرآهن، ‏به‌هرضخامت، با برداشتن تيرآهن‌هاي مربوط.‏</v>
          </cell>
          <cell r="C34" t="str">
            <v>مترمكعب</v>
          </cell>
          <cell r="D34">
            <v>15000</v>
          </cell>
        </row>
        <row r="35">
          <cell r="A35" t="str">
            <v>010405</v>
          </cell>
          <cell r="B35" t="str">
            <v>تخريب انواع بتن غيرمسلح، باهر عيار سيمان.‏</v>
          </cell>
          <cell r="C35" t="str">
            <v>مترمكعب</v>
          </cell>
          <cell r="D35">
            <v>252000</v>
          </cell>
        </row>
        <row r="36">
          <cell r="A36" t="str">
            <v>010406</v>
          </cell>
          <cell r="B36" t="str">
            <v>تخريب بتن مسلح، با هرعيار سيمان و بريدن ميل‌گرد.‏</v>
          </cell>
          <cell r="C36" t="str">
            <v>مترمكعب</v>
          </cell>
          <cell r="D36">
            <v>302000</v>
          </cell>
        </row>
        <row r="37">
          <cell r="A37" t="str">
            <v>010407</v>
          </cell>
          <cell r="B37" t="str">
            <v>تخريب شفته با هرعيار.‏</v>
          </cell>
          <cell r="C37" t="str">
            <v>مترمكعب</v>
          </cell>
          <cell r="D37">
            <v>41800</v>
          </cell>
        </row>
        <row r="38">
          <cell r="A38" t="str">
            <v>010408</v>
          </cell>
          <cell r="B38" t="str">
            <v>تفكيك، دسته‌بندي و يا چيدن آجرها، بلوك‌ها، ‏سنگ‌ها و مصالح مشابه حاصل از تخريب، برحسب ‏حجم ظاهري مصالح چيده شده.‏</v>
          </cell>
          <cell r="C38" t="str">
            <v>مترمكعب</v>
          </cell>
          <cell r="D38">
            <v>27200</v>
          </cell>
        </row>
        <row r="39">
          <cell r="A39" t="str">
            <v>010501</v>
          </cell>
          <cell r="B39" t="str">
            <v>برچيدن پله موزاييكي يا سنگي ريشه‌دار، به ‌هر عرض ‏و ارتفاع.‏</v>
          </cell>
          <cell r="C39" t="str">
            <v>مترطول</v>
          </cell>
          <cell r="D39">
            <v>12700</v>
          </cell>
        </row>
        <row r="40">
          <cell r="A40" t="str">
            <v>010502</v>
          </cell>
          <cell r="B40" t="str">
            <v>برچيدن فرش كف آجري يا موزاييكي با هر نوع ‏ملات.‏</v>
          </cell>
          <cell r="C40" t="str">
            <v>مترمربع</v>
          </cell>
          <cell r="D40">
            <v>3940</v>
          </cell>
        </row>
        <row r="41">
          <cell r="A41" t="str">
            <v>010503</v>
          </cell>
          <cell r="B41" t="str">
            <v>برچيدن سنگ پله‌ها، يا فرش كف، يا ديوار كه با ‏سنگ پلاك اجرا شده‌اند همراه با ملات مربوط.‏</v>
          </cell>
          <cell r="C41" t="str">
            <v>مترمربع</v>
          </cell>
          <cell r="D41">
            <v>7510</v>
          </cell>
        </row>
        <row r="42">
          <cell r="A42" t="str">
            <v>010504</v>
          </cell>
          <cell r="B42" t="str">
            <v>برچيدن فرش كف از سنگهاي ريشه دار يا قلوه، ‏همراه با ملات مربوط.‏</v>
          </cell>
          <cell r="C42" t="str">
            <v>مترمربع</v>
          </cell>
          <cell r="D42">
            <v>6480</v>
          </cell>
        </row>
        <row r="43">
          <cell r="A43" t="str">
            <v>010505</v>
          </cell>
          <cell r="B43" t="str">
            <v>برچيدن سراميك يا كاشي لعابي با ملات مربوط و ‏تراشيدن ملات باقي مانده روي ديوار يا كف.‏</v>
          </cell>
          <cell r="C43" t="str">
            <v>مترمربع</v>
          </cell>
          <cell r="D43">
            <v>6780</v>
          </cell>
        </row>
        <row r="44">
          <cell r="A44" t="str">
            <v>010506</v>
          </cell>
          <cell r="B44" t="str">
            <v>تراشيدن كاهگل پشت بام به‌هر ضخامت.‏</v>
          </cell>
          <cell r="C44" t="str">
            <v>مترمربع</v>
          </cell>
          <cell r="D44">
            <v>2420</v>
          </cell>
        </row>
        <row r="45">
          <cell r="A45" t="str">
            <v>010507</v>
          </cell>
          <cell r="B45" t="str">
            <v>تراشيدن اندود كاهگل ديوارها يا سقفها همراه با اندود ‏گچ روي آن، به‌هر ضخامت.‏</v>
          </cell>
          <cell r="C45" t="str">
            <v>مترمربع</v>
          </cell>
          <cell r="D45">
            <v>2660</v>
          </cell>
        </row>
        <row r="46">
          <cell r="A46" t="str">
            <v>010508</v>
          </cell>
          <cell r="B46" t="str">
            <v>تراشيدن اندود گچ و خاك ديوارها يا سقفها همراه با ‏اندود گچ روي آن، به‌هر ضخامت.‏</v>
          </cell>
          <cell r="C46" t="str">
            <v>مترمربع</v>
          </cell>
          <cell r="D46">
            <v>5450</v>
          </cell>
        </row>
        <row r="47">
          <cell r="A47" t="str">
            <v>010509</v>
          </cell>
          <cell r="B47" t="str">
            <v>تراشيدن اندودهاي ماسه سيمان، يا باتارد، يا ماسه ‏آهك، به‌هر ضخامت.‏</v>
          </cell>
          <cell r="C47" t="str">
            <v>مترمربع</v>
          </cell>
          <cell r="D47">
            <v>15100</v>
          </cell>
        </row>
        <row r="48">
          <cell r="A48" t="str">
            <v>010510</v>
          </cell>
          <cell r="B48" t="str">
            <v>درآوردن بند كهنه گچي، يا گچ و خاكستر و خاك و ‏مانند آن، و پاك كردن درزها برحسب سطح ديوار.‏</v>
          </cell>
          <cell r="C48" t="str">
            <v>مترمربع</v>
          </cell>
          <cell r="D48">
            <v>3450</v>
          </cell>
        </row>
        <row r="49">
          <cell r="A49" t="str">
            <v>010511</v>
          </cell>
          <cell r="B49" t="str">
            <v>درآوردن بندهاي با ملات ماسه سيمان يا ماسه آهك و ‏مانندآن، و پاك كردن و شستن درزها برحسب سطح ‏ديوار.‏</v>
          </cell>
          <cell r="C49" t="str">
            <v>مترمربع</v>
          </cell>
          <cell r="D49">
            <v>5090</v>
          </cell>
        </row>
        <row r="50">
          <cell r="A50" t="str">
            <v>010512</v>
          </cell>
          <cell r="B50" t="str">
            <v>برچيدن سقف اطاقهايي كه با تير چوبي و حصير و ‏توفال و كاه گل پوشيده شده است.‏</v>
          </cell>
          <cell r="C50" t="str">
            <v>مترمربع</v>
          </cell>
          <cell r="D50">
            <v>37900</v>
          </cell>
        </row>
        <row r="51">
          <cell r="A51" t="str">
            <v>010513</v>
          </cell>
          <cell r="B51" t="str">
            <v>برچيدن هر نوع سفال بام.‏</v>
          </cell>
          <cell r="C51" t="str">
            <v>مترمربع</v>
          </cell>
          <cell r="D51">
            <v>2510</v>
          </cell>
        </row>
        <row r="52">
          <cell r="A52" t="str">
            <v>010514</v>
          </cell>
          <cell r="B52" t="str">
            <v>برچيدن عايقكاري، اعم از قيرگوني مشمع قيراندود و ‏يا مشابه آن، هر چند لا كه باشد.‏</v>
          </cell>
          <cell r="C52" t="str">
            <v>مترمربع</v>
          </cell>
          <cell r="D52">
            <v>2220</v>
          </cell>
        </row>
        <row r="53">
          <cell r="A53" t="str">
            <v>010515</v>
          </cell>
          <cell r="B53" t="str">
            <v>برچيدن (تخريب) جدول‌هاي بتني پيش ساخته.‏</v>
          </cell>
          <cell r="C53" t="str">
            <v>مترطول</v>
          </cell>
          <cell r="D53">
            <v>8600</v>
          </cell>
        </row>
        <row r="54">
          <cell r="A54" t="str">
            <v>010601</v>
          </cell>
          <cell r="B54" t="str">
            <v>برچيدن تخته زير شيرواني يا توفال سقف.‏</v>
          </cell>
          <cell r="C54" t="str">
            <v>مترمربع</v>
          </cell>
          <cell r="D54">
            <v>3360</v>
          </cell>
        </row>
        <row r="55">
          <cell r="A55" t="str">
            <v>010602</v>
          </cell>
          <cell r="B55" t="str">
            <v>برچيدن لاپه چوبي به‌طور كامل، بر حسب سطح ‏تصوير افقي سقف.‏</v>
          </cell>
          <cell r="C55" t="str">
            <v>مترمربع</v>
          </cell>
          <cell r="D55">
            <v>19700</v>
          </cell>
        </row>
        <row r="56">
          <cell r="A56" t="str">
            <v>010603</v>
          </cell>
          <cell r="B56" t="str">
            <v>برچيدن خرپاي چوبي، به‌انضمام اتصالات و تير ‏ريزيهاي چوبي بين خرپاها، برحسب سطح تصوير ‏افقي سقف.‏</v>
          </cell>
          <cell r="C56" t="str">
            <v>مترمربع</v>
          </cell>
          <cell r="D56">
            <v>22400</v>
          </cell>
        </row>
        <row r="57">
          <cell r="A57" t="str">
            <v>010604</v>
          </cell>
          <cell r="B57" t="str">
            <v>برچيدن در و پنجره چوبي، همراه با چهار چوب ‏مربوط.‏</v>
          </cell>
          <cell r="C57" t="str">
            <v>عدد</v>
          </cell>
          <cell r="D57">
            <v>11900</v>
          </cell>
        </row>
        <row r="58">
          <cell r="A58" t="str">
            <v>010605</v>
          </cell>
          <cell r="B58" t="str">
            <v>برچيدن پاراوان چوبي يا فلزي.‏</v>
          </cell>
          <cell r="C58" t="str">
            <v>مترمربع</v>
          </cell>
          <cell r="D58">
            <v>10100</v>
          </cell>
        </row>
        <row r="59">
          <cell r="A59" t="str">
            <v>010606</v>
          </cell>
          <cell r="B59" t="str">
            <v>باز كردن قفل و يراق آلات در و پنجره لولا، چفت، ‏دستگيره و مانند آن، برحسب هر در يا پنجره.‏</v>
          </cell>
          <cell r="C59" t="str">
            <v>عدد</v>
          </cell>
          <cell r="D59">
            <v>3230</v>
          </cell>
        </row>
        <row r="60">
          <cell r="A60" t="str">
            <v>010701</v>
          </cell>
          <cell r="B60" t="str">
            <v>برچيدن پنجره يا درهاي فلزي، همراه با قاب مربوط.‏</v>
          </cell>
          <cell r="C60" t="str">
            <v>عدد</v>
          </cell>
          <cell r="D60">
            <v>16800</v>
          </cell>
        </row>
        <row r="61">
          <cell r="A61" t="str">
            <v>010702</v>
          </cell>
          <cell r="B61" t="str">
            <v>برچيدن و صاف كردن (در حد امكان)، و دور چين ‏كردن آهن ورق صاف يا کرکره‌اي از روي شيرواني، ‏سايه‌بان، جان‌پناه، كف پنجره و مانند آن، برحسب ‏سطح برچيده شده.‏</v>
          </cell>
          <cell r="C61" t="str">
            <v>مترمربع</v>
          </cell>
          <cell r="D61">
            <v>4970</v>
          </cell>
        </row>
        <row r="62">
          <cell r="A62" t="str">
            <v>010704</v>
          </cell>
          <cell r="B62" t="str">
            <v>برچيدن ورق‌هاي صاف يا موجدار آزبست سيمان، ‏برحسب سطح برچيده شده.‏</v>
          </cell>
          <cell r="C62" t="str">
            <v>مترمربع</v>
          </cell>
          <cell r="D62">
            <v>5300</v>
          </cell>
        </row>
        <row r="63">
          <cell r="A63" t="str">
            <v>010705</v>
          </cell>
          <cell r="B63" t="str">
            <v>برچيدن هرنوع اسكلت فلزي ساختمان، برج آب ‏فلزي و مانند آن، با هر نوع تيرآهن، ناوداني، نبشي، ‏لوله و ورق و ساير پروفيلهاي فلزي، با هرگونه ‏اتصال.‏</v>
          </cell>
          <cell r="C63" t="str">
            <v>كيلوگرم</v>
          </cell>
          <cell r="D63">
            <v>350</v>
          </cell>
        </row>
        <row r="64">
          <cell r="A64" t="str">
            <v>010706</v>
          </cell>
          <cell r="B64" t="str">
            <v>برچيدن هر نوع فنس از توري سيمي يا سيم خاردار، ‏با پايه‌هاي مربوط.‏</v>
          </cell>
          <cell r="C64" t="str">
            <v>مترطول</v>
          </cell>
          <cell r="D64">
            <v>7570</v>
          </cell>
        </row>
        <row r="65">
          <cell r="A65" t="str">
            <v>010801</v>
          </cell>
          <cell r="B65" t="str">
            <v>برچيدن كاسه ظرفشويي، روشويي پيسوار، بيده، ‏توالت فرنگي، دوش يا فلاش تانك.‏</v>
          </cell>
          <cell r="C65" t="str">
            <v>دستگاه</v>
          </cell>
          <cell r="D65">
            <v>11500</v>
          </cell>
        </row>
        <row r="66">
          <cell r="A66" t="str">
            <v>010802</v>
          </cell>
          <cell r="B66" t="str">
            <v>بر چيدن مستراح شرقي و وان حمام.‏</v>
          </cell>
          <cell r="C66" t="str">
            <v>دستگاه</v>
          </cell>
          <cell r="D66">
            <v>10900</v>
          </cell>
        </row>
        <row r="67">
          <cell r="A67" t="str">
            <v>010803</v>
          </cell>
          <cell r="B67" t="str">
            <v>برچيدن لوله فلزي روكار، با قطر تا 2 اينچ.‏</v>
          </cell>
          <cell r="C67" t="str">
            <v>مترطول</v>
          </cell>
          <cell r="D67">
            <v>2710</v>
          </cell>
        </row>
        <row r="68">
          <cell r="A68" t="str">
            <v>010804</v>
          </cell>
          <cell r="B68" t="str">
            <v>برچيدن لوله فلزي توكار، با قطر تا 2 اينچ.‏</v>
          </cell>
          <cell r="C68" t="str">
            <v>مترطول</v>
          </cell>
          <cell r="D68">
            <v>3140</v>
          </cell>
        </row>
        <row r="69">
          <cell r="A69" t="str">
            <v>010805</v>
          </cell>
          <cell r="B69" t="str">
            <v>بر چيدن لوله فلزي روكار، با قطر بيش از 2 اينچ.‏</v>
          </cell>
          <cell r="C69" t="str">
            <v>مترطول</v>
          </cell>
          <cell r="D69">
            <v>4340</v>
          </cell>
        </row>
        <row r="70">
          <cell r="A70" t="str">
            <v>010806</v>
          </cell>
          <cell r="B70" t="str">
            <v>برچيدن لوله فلزي توكار، با قطر بيش از 2 اينچ.‏</v>
          </cell>
          <cell r="C70" t="str">
            <v>مترطول</v>
          </cell>
          <cell r="D70">
            <v>4990</v>
          </cell>
        </row>
        <row r="71">
          <cell r="A71" t="str">
            <v>010807</v>
          </cell>
          <cell r="B71" t="str">
            <v>برچيدن لوله‌هاي آزبست سيمان يا چدني فاضلاب.‏</v>
          </cell>
          <cell r="C71" t="str">
            <v>مترطول</v>
          </cell>
          <cell r="D71">
            <v>12500</v>
          </cell>
        </row>
        <row r="72">
          <cell r="A72" t="str">
            <v>010808</v>
          </cell>
          <cell r="B72" t="str">
            <v>برچيدن سيمهاي برق، تلفن، زنگ اخبار و مانند آن، ‏اعم از روكار و توكار (سيمهايي كه داخل يك لوله ‏باشند، يك رشته محسوب مي‌شوند).‏</v>
          </cell>
          <cell r="C72" t="str">
            <v>مترطول</v>
          </cell>
          <cell r="D72">
            <v>260</v>
          </cell>
        </row>
        <row r="73">
          <cell r="A73" t="str">
            <v>010809</v>
          </cell>
          <cell r="B73" t="str">
            <v>برچيدن هرنوع چراغهاي سقفي و پنكه سقفي، يا ‏كارهاي مشابه آن.‏</v>
          </cell>
          <cell r="C73" t="str">
            <v>عدد</v>
          </cell>
          <cell r="D73">
            <v>3940</v>
          </cell>
        </row>
        <row r="74">
          <cell r="A74" t="str">
            <v>010810</v>
          </cell>
          <cell r="B74" t="str">
            <v>برچيدن هرنوع كليد و پريز معمولي و كارهاي مشابه، ‏توكار يا روكار.‏</v>
          </cell>
          <cell r="C74" t="str">
            <v>عدد</v>
          </cell>
          <cell r="D74">
            <v>2340</v>
          </cell>
        </row>
        <row r="75">
          <cell r="A75" t="str">
            <v>010811</v>
          </cell>
          <cell r="B75" t="str">
            <v>برچيدن هر نوع كابل روي سطوح ديوار، سقف و ‏کف.‏</v>
          </cell>
          <cell r="C75" t="str">
            <v>مترطول</v>
          </cell>
          <cell r="D75">
            <v>685</v>
          </cell>
        </row>
        <row r="76">
          <cell r="A76" t="str">
            <v>010901</v>
          </cell>
          <cell r="B76" t="str">
            <v>كندن آسفالت پشت بام به‌هر ضخامت تا 3 سانتيمتر.‏</v>
          </cell>
          <cell r="C76" t="str">
            <v>مترمربع</v>
          </cell>
          <cell r="D76">
            <v>7960</v>
          </cell>
        </row>
        <row r="77">
          <cell r="A77" t="str">
            <v>010902</v>
          </cell>
          <cell r="B77" t="str">
            <v>اضافه بها نسبت به رديف 010901 به ازاي هر ‏سانتيمتر اضافه ضخامت نسبت به مازاد 3 سانتيمتر ‏‏(کسر سانتيمتر به تناسب محاسبه مي شود).‏</v>
          </cell>
          <cell r="C77" t="str">
            <v>مترمربع</v>
          </cell>
          <cell r="D77">
            <v>2510</v>
          </cell>
        </row>
        <row r="78">
          <cell r="A78" t="str">
            <v>010903</v>
          </cell>
          <cell r="B78" t="str">
            <v>کندن آسفالت جاده‌ها و خيابانها براي لکه گيري به ‏ضخامت تا 5 سانتيمتر به ازاي سطح کنده شده.‏</v>
          </cell>
          <cell r="C78" t="str">
            <v>مترمربع</v>
          </cell>
          <cell r="D78">
            <v>11700</v>
          </cell>
        </row>
        <row r="79">
          <cell r="A79" t="str">
            <v>010904</v>
          </cell>
          <cell r="B79" t="str">
            <v>اضافه بها نسبت به رديف 010903 به ازاي هر ‏سانتيمتر اضافه ضخامت نسبت به مازاد 5 سانتيمتر ‏‏(کسر سانتيمتر به تناسب محاسبه مي‌شود).‏</v>
          </cell>
          <cell r="C79" t="str">
            <v>مترمربع</v>
          </cell>
          <cell r="D79">
            <v>2340</v>
          </cell>
        </row>
        <row r="80">
          <cell r="A80" t="str">
            <v>010905</v>
          </cell>
          <cell r="B80" t="str">
            <v>شيار انداختن و کندن آسفالت به عرض تا 8 سانتيمتر ‏و عمق تا 10 سانتيمتر براي اجراي کارهاي تاسيساتي ‏با ماشين شيار زن.‏</v>
          </cell>
          <cell r="C80" t="str">
            <v>مترطول</v>
          </cell>
          <cell r="D80">
            <v>7940</v>
          </cell>
        </row>
        <row r="81">
          <cell r="A81" t="str">
            <v>010906</v>
          </cell>
          <cell r="B81" t="str">
            <v>اضافه بها نسبت به رديف 010905، به ‌ازاي هر ‏سانتيمتر اضافه عمق مازاد بر 10 سانتيمتر (کسر ‏سانتيمتر به تناسب محاسبه مي‌شود).‏</v>
          </cell>
          <cell r="C81" t="str">
            <v>مترطول</v>
          </cell>
          <cell r="D81">
            <v>705</v>
          </cell>
        </row>
        <row r="82">
          <cell r="A82" t="str">
            <v>010907</v>
          </cell>
          <cell r="B82" t="str">
            <v>برش آسفالت با کاتر به عمق تا 7 سانتيمتر (اندازه ‏گيري برحسب طول هر خط برش).‏</v>
          </cell>
          <cell r="C82" t="str">
            <v>مترطول</v>
          </cell>
          <cell r="D82">
            <v>4120</v>
          </cell>
        </row>
        <row r="83">
          <cell r="A83" t="str">
            <v>010908</v>
          </cell>
          <cell r="B83" t="str">
            <v>اضافه بها نسبت به رديف 010907، به‌ازاي هر ‏سانتيمتر اضافه عمق مازاد بر 7 سانتيمتر، اندازه‌گيري ‏برحسب طول هر خط برش (كسر سانتي‌متر‏ به تناسب ‏محاسبه مي‌شود).‏</v>
          </cell>
          <cell r="C83" t="str">
            <v>مترطول</v>
          </cell>
          <cell r="D83">
            <v>505</v>
          </cell>
        </row>
        <row r="84">
          <cell r="A84" t="str">
            <v>010909</v>
          </cell>
          <cell r="B84" t="str">
            <v>تخريب هر نوع آسفالت و اساس قيري به ضخامت تا ‏‏5 سانتيمتر.‏</v>
          </cell>
          <cell r="C84" t="str">
            <v>مترمربع</v>
          </cell>
          <cell r="D84">
            <v>3710</v>
          </cell>
        </row>
        <row r="85">
          <cell r="A85" t="str">
            <v>010910</v>
          </cell>
          <cell r="B85" t="str">
            <v>اضافه بها نسبت به‌ رديف 010909، به‌ازاي هر ‏سانتيمتر اضافه ضخامت مازاد بر 5 سانتيمتر (کسر ‏سانتيمتر به تناسب محاسبه مي‌شود).‏</v>
          </cell>
          <cell r="C85" t="str">
            <v>مترمربع</v>
          </cell>
          <cell r="D85">
            <v>675</v>
          </cell>
        </row>
        <row r="86">
          <cell r="A86" t="str">
            <v>010911</v>
          </cell>
          <cell r="B86" t="str">
            <v>تراشيدن هر نوع آسفالت و اساس قيري با ماشين ‏مخصوص آسفالت تراش، به ضخامت تا 5 سانتي‌متر.‏</v>
          </cell>
          <cell r="C86" t="str">
            <v>مترمربع</v>
          </cell>
          <cell r="D86">
            <v>7690</v>
          </cell>
        </row>
        <row r="87">
          <cell r="A87" t="str">
            <v>010912</v>
          </cell>
          <cell r="B87" t="str">
            <v>اضافه بها به رديف 010911 به ازاي هر سانتي‌متر ‏اضافه ضخامت مازاد بر  5 سانتي‌متر (کسر سانتي‌متر ‏به تناسب محاسبه مي‌شود).‏</v>
          </cell>
          <cell r="C87" t="str">
            <v>مترمربع</v>
          </cell>
          <cell r="D87">
            <v>1380</v>
          </cell>
        </row>
        <row r="88">
          <cell r="A88" t="str">
            <v>010913</v>
          </cell>
          <cell r="B88" t="str">
            <v>تخريب آسفالت بين دو خط برش به ضخامت تا 7 ‏سانتيمتر و برداشتن آن.‏</v>
          </cell>
          <cell r="C88" t="str">
            <v>مترمربع</v>
          </cell>
          <cell r="D88">
            <v>1690</v>
          </cell>
        </row>
        <row r="89">
          <cell r="A89" t="str">
            <v>010914</v>
          </cell>
          <cell r="B89" t="str">
            <v>اضافه بها به رديف 010913 به ازاي هر سانتي‌متر ‏اضافه ضخامت مازاد بر  7 سانتي‌متر (کسر سانتي‌متر ‏به تناسب محاسبه مي‌شود).‏</v>
          </cell>
          <cell r="C89" t="str">
            <v>مترمربع</v>
          </cell>
          <cell r="D89">
            <v>280</v>
          </cell>
        </row>
        <row r="90">
          <cell r="A90" t="str">
            <v>010915</v>
          </cell>
          <cell r="B90" t="str">
            <v>اضافه بها به رديف 010911 در صورتی که از ماشین مخصوص آسفالت تراش برای لکه گیری غیر پیوسته و پراکنده استفاده شود.</v>
          </cell>
          <cell r="C90" t="str">
            <v>مترمربع</v>
          </cell>
          <cell r="D90">
            <v>2310</v>
          </cell>
        </row>
        <row r="91">
          <cell r="A91" t="str">
            <v>020101</v>
          </cell>
          <cell r="B91" t="str">
            <v>لجن برداري، حمل با چرخ دستي يا وسايل مشابه آن، ‏تا فاصله 50 متري و تخليه آنها‏‎.‎</v>
          </cell>
          <cell r="C91" t="str">
            <v>مترمكعب</v>
          </cell>
          <cell r="D91">
            <v>21200</v>
          </cell>
        </row>
        <row r="92">
          <cell r="A92" t="str">
            <v>020102</v>
          </cell>
          <cell r="B92" t="str">
            <v>خاك‌برداري، پي‌كني، گودبرداري و كانال‌كني در ‏زمينهاي نرم، تا عمق 2 متر و ريختن خاكهاي كنده ‏شده به‌كنار محلهاي مربوط.‏</v>
          </cell>
          <cell r="C92" t="str">
            <v>مترمكعب</v>
          </cell>
          <cell r="D92">
            <v>9140</v>
          </cell>
        </row>
        <row r="93">
          <cell r="A93" t="str">
            <v>020103</v>
          </cell>
          <cell r="B93" t="str">
            <v>خاك‌برداري، پي‌كني، گودبرداري و كانال‌كني در ‏زمينهاي سخت، تا عمق 2 متر و ريختن خاكهاي كنده ‏شده به‌كنارمحلهاي مربوط.‏</v>
          </cell>
          <cell r="C93" t="str">
            <v>مترمكعب</v>
          </cell>
          <cell r="D93">
            <v>22500</v>
          </cell>
        </row>
        <row r="94">
          <cell r="A94" t="str">
            <v>020104</v>
          </cell>
          <cell r="B94" t="str">
            <v>خاك‌برداري، پي‌كني، گودبرداري و كانال‌كني در ‏زمينهاي سنگي، تا عمق 2 متر و ريختن مواد كنده ‏شده به كنار محلهاي مربوط.‏</v>
          </cell>
          <cell r="C94" t="str">
            <v>مترمكعب</v>
          </cell>
          <cell r="D94">
            <v>229500</v>
          </cell>
        </row>
        <row r="95">
          <cell r="A95" t="str">
            <v>020201</v>
          </cell>
          <cell r="B95" t="str">
            <v>اضافه بها، به رديف‌هاي 020102 تا 020104، هرگاه ‏عمق، پي‌كني، گودبرداري و كانال‌كني بيش از 2 متر ‏باشد، براي حجم واقع بين 2 تا 4 متر، يك بار و براي ‏حجم واقع بين 4 تا 6 متر، دو بار و به همين ترتيب ‏براي عمقهاي بيشتر.‏</v>
          </cell>
          <cell r="C95" t="str">
            <v>مترمكعب</v>
          </cell>
          <cell r="D95">
            <v>7950</v>
          </cell>
        </row>
        <row r="96">
          <cell r="A96" t="str">
            <v>020202</v>
          </cell>
          <cell r="B96" t="str">
            <v>اضافه بها، به رديف‌هاي 020102 تا 020104، در ‏صورتي كه، عمليات پايين تراز سطح آب زيرزميني ‏صورت گيرد و براي آبكشي حين انجام كار، كاربردن ‏تلمبه موتوري ضروري باشد.‏</v>
          </cell>
          <cell r="C96" t="str">
            <v>مترمكعب</v>
          </cell>
          <cell r="D96">
            <v>23100</v>
          </cell>
        </row>
        <row r="97">
          <cell r="A97" t="str">
            <v>020301</v>
          </cell>
          <cell r="B97" t="str">
            <v>حفرميله چاه به قطرتا 1.2 متر و كوره و مخزن با ‏مقاطع مورد نياز در زمينهاي نرم و سخت، تا عمق 20 ‏متر از دهانه چاه و حمل خاكهاي حاصله تا فاصله 10 ‏متري دهانه چاه.‏</v>
          </cell>
          <cell r="C97" t="str">
            <v>مترمكعب</v>
          </cell>
          <cell r="D97">
            <v>101500</v>
          </cell>
        </row>
        <row r="98">
          <cell r="A98" t="str">
            <v>020302</v>
          </cell>
          <cell r="B98" t="str">
            <v>اضافه بها نسبت به رديف 020301، هرگاه عمق چاه ‏بيش از20 متر باشد، براي حجم واقع در 5 متر اول ‏مازاد بر20 متر، يك بار، و براي حجم واقع در 5 متر ‏دوم، دو بار، و براي حجم واقع در 5 متر سوم، سه بار ‏و به همين ترتيب براي عمقهاي بيشتر.‏</v>
          </cell>
          <cell r="C98" t="str">
            <v>مترمكعب</v>
          </cell>
          <cell r="D98">
            <v>13900</v>
          </cell>
        </row>
        <row r="99">
          <cell r="A99" t="str">
            <v>020401</v>
          </cell>
          <cell r="B99" t="str">
            <v>بارگيري مواد حاصله از هر نوع عمليات خاكي، غير ‏لجني، و حمل با هر نوع وسيله دستي تا50 متر و ‏تخليه آن در مواردي كه استفاده از ماشين براي حمل ‏ممكن نباشد.‏</v>
          </cell>
          <cell r="C99" t="str">
            <v>مترمكعب</v>
          </cell>
          <cell r="D99">
            <v>20800</v>
          </cell>
        </row>
        <row r="100">
          <cell r="A100" t="str">
            <v>020402</v>
          </cell>
          <cell r="B100" t="str">
            <v>اضافه بهابه رديف‌هاي 020101 و020401، براي 50 ‏متر حمل اضافي با وسايل دستي، كسر50 متر به ‏تناسب محاسبه مي‌شود.‏</v>
          </cell>
          <cell r="C100" t="str">
            <v>مترمكعب</v>
          </cell>
          <cell r="D100">
            <v>14700</v>
          </cell>
        </row>
        <row r="101">
          <cell r="A101" t="str">
            <v>020501</v>
          </cell>
          <cell r="B101" t="str">
            <v>تسطيح و رگلاژ سطوح خاكريزي و خاكبرداري پي‌ها، ‏گودها و كانالها كه با ماشين انجام شده باشد.‏</v>
          </cell>
          <cell r="C101" t="str">
            <v>مترمربع</v>
          </cell>
          <cell r="D101">
            <v>695</v>
          </cell>
        </row>
        <row r="102">
          <cell r="A102" t="str">
            <v>020502</v>
          </cell>
          <cell r="B102" t="str">
            <v>سرند كردن خاك، شن يا ماسه، برحسب حجم مواد ‏سرند و مصرف شده در محل.‏</v>
          </cell>
          <cell r="C102" t="str">
            <v>مترمكعب</v>
          </cell>
          <cell r="D102">
            <v>10300</v>
          </cell>
        </row>
        <row r="103">
          <cell r="A103" t="str">
            <v>020503</v>
          </cell>
          <cell r="B103" t="str">
            <v>تهيه، حمل، ريختن، پخش و تسطيح هر نوع خاك ‏زراعتي به هرضخامت.‏</v>
          </cell>
          <cell r="C103" t="str">
            <v>مترمكعب</v>
          </cell>
          <cell r="D103">
            <v>83600</v>
          </cell>
        </row>
        <row r="104">
          <cell r="A104" t="str">
            <v>020504</v>
          </cell>
          <cell r="B104" t="str">
            <v>ريختن خاكها يا مصالح سنگي موجود در كنار پي‌ها، ‏گودها و كانالها، به‌درون پي‌ها، گودها و كانالها در ‏قشرهاي حداكثر 15 سانتيمتر در هر عمق و پخش و ‏تسطيح لازم.‏</v>
          </cell>
          <cell r="C104" t="str">
            <v>مترمكعب</v>
          </cell>
          <cell r="D104">
            <v>5460</v>
          </cell>
        </row>
        <row r="105">
          <cell r="A105" t="str">
            <v>020505</v>
          </cell>
          <cell r="B105" t="str">
            <v>پخش و تسطيح خاكهاي ريخته شده در خاكريزها در ‏قشرهاي حداكثر 15 سانتيمتر، در هر عمق و ارتفاع ‏به‌غير از پي‌ها، گودها و كانالها.‏</v>
          </cell>
          <cell r="C105" t="str">
            <v>مترمكعب</v>
          </cell>
          <cell r="D105">
            <v>5270</v>
          </cell>
        </row>
        <row r="106">
          <cell r="A106" t="str">
            <v>020601</v>
          </cell>
          <cell r="B106" t="str">
            <v>آب پاشي و كوبيدن سطوح خاك‌برداري شده يا سطح ‏زمين طبيعي، با تراكم 95 درصد به‌روش پروكتور ‏استاندارد.‏</v>
          </cell>
          <cell r="C106" t="str">
            <v>مترمربع</v>
          </cell>
          <cell r="D106">
            <v>1260</v>
          </cell>
        </row>
        <row r="107">
          <cell r="A107" t="str">
            <v>020602</v>
          </cell>
          <cell r="B107" t="str">
            <v>آب پاشي و كوبيدن خاكهاي پخش شده در قشرهاي ‏حداكثر 15 سانتيمتر، با تراكم 95 درصد به‌روش ‏پروكتور استاندارد.‏</v>
          </cell>
          <cell r="C107" t="str">
            <v>مترمكعب</v>
          </cell>
          <cell r="D107">
            <v>11400</v>
          </cell>
        </row>
        <row r="108">
          <cell r="A108" t="str">
            <v>030101</v>
          </cell>
          <cell r="B108" t="str">
            <v>شخم زدن هرنوع زمين غيرسنگي با وسيله مكانيكي، ‏به‌عمق تا 15 سانتيمتر‏‎.‎</v>
          </cell>
          <cell r="C108" t="str">
            <v>مترمربع</v>
          </cell>
          <cell r="D108">
            <v>105</v>
          </cell>
        </row>
        <row r="109">
          <cell r="A109" t="str">
            <v>030102</v>
          </cell>
          <cell r="B109" t="str">
            <v>لجن برداري در زمينهاي لجني با هر وسيله مكانيكي، ‏حمل مواد تا فاصله 20 متر از مركز ثقل برداشت و ‏تخليه آن.‏</v>
          </cell>
          <cell r="C109" t="str">
            <v>مترمكعب</v>
          </cell>
          <cell r="D109">
            <v>8640</v>
          </cell>
        </row>
        <row r="110">
          <cell r="A110" t="str">
            <v>030103</v>
          </cell>
          <cell r="B110" t="str">
            <v>خاك‌برداري در زمينهاي نرم باهر وسيله مكانيكي، ‏حمل مواد حاصل از خاك‌برداري تا فاصله 20 متر از ‏مركز ثقل برداشت و توده كردن آن.‏</v>
          </cell>
          <cell r="C110" t="str">
            <v>مترمكعب</v>
          </cell>
          <cell r="D110">
            <v>1360</v>
          </cell>
        </row>
        <row r="111">
          <cell r="A111" t="str">
            <v>030104</v>
          </cell>
          <cell r="B111" t="str">
            <v>خاك‌برداري در زمينهاي سخت با هر وسيله مكانيكي، ‏حمل مواد حاصل از خاك‌برداري تا فاصله 20 متر از ‏مركز ثقل برداشت و توده كردن آن.‏</v>
          </cell>
          <cell r="C111" t="str">
            <v>مترمكعب</v>
          </cell>
          <cell r="D111">
            <v>2890</v>
          </cell>
        </row>
        <row r="112">
          <cell r="A112" t="str">
            <v>030105</v>
          </cell>
          <cell r="B112" t="str">
            <v>خاك‌برداري در زمينهاي سنگي باهر وسيله مكانيكي، ‏حمل مواد حاصل از خاك‌برداري تا فاصله 20 متر از ‏مركز ثقل برداشت و توده كردن آن.‏</v>
          </cell>
          <cell r="C112" t="str">
            <v>مترمكعب</v>
          </cell>
          <cell r="D112">
            <v>13600</v>
          </cell>
        </row>
        <row r="113">
          <cell r="A113" t="str">
            <v>030201</v>
          </cell>
          <cell r="B113" t="str">
            <v>خاك‌برداري در زمين‌هاي سنگي با هر وسيله مكانيكي ‏و با استفاده از مواد سوزا، حمل مواد حاصل از ‏خاك‌برداري تا فاصله 20 متر از مركز ثقل برداشت و ‏توده كردن آن.‏</v>
          </cell>
          <cell r="C113" t="str">
            <v>مترمكعب</v>
          </cell>
          <cell r="D113">
            <v>23900</v>
          </cell>
        </row>
        <row r="114">
          <cell r="A114" t="str">
            <v>030202</v>
          </cell>
          <cell r="B114" t="str">
            <v>خاك‌برداري در زمين‌هاي سنگي با استفاده از چکش هیدرولیکی، حمل مواد حاصل از خاک برداری تا فاصله 20 متر از مرکز ثقل، برداشت و ‏توده كردن آن.‏</v>
          </cell>
          <cell r="C114" t="str">
            <v>مترمكعب</v>
          </cell>
          <cell r="D114">
            <v>29200</v>
          </cell>
        </row>
        <row r="115">
          <cell r="A115" t="str">
            <v>030203</v>
          </cell>
          <cell r="B115" t="str">
            <v>خاك‌برداري در زمين‌هاي سنگي بدون استفاده از مواد ‏سوزا، ولي با استفاده از مواد منبسط شونده.‏</v>
          </cell>
          <cell r="C115" t="str">
            <v>مترمكعب</v>
          </cell>
          <cell r="D115">
            <v>0</v>
          </cell>
        </row>
        <row r="116">
          <cell r="A116" t="str">
            <v>030301</v>
          </cell>
          <cell r="B116" t="str">
            <v>رگلاژ و پروفيله كردن سطح شيرواني و كف ‏ترانشه‌ها.‏</v>
          </cell>
          <cell r="C116" t="str">
            <v>مترمربع</v>
          </cell>
          <cell r="D116">
            <v>625</v>
          </cell>
        </row>
        <row r="117">
          <cell r="A117" t="str">
            <v>030401</v>
          </cell>
          <cell r="B117" t="str">
            <v>اضافه‌بها به‌رديف‌هاي 030103 تا 030105 و ‏‏030201، در صورتي كه خاك‌برداري در گود انجام ‏شود و نسبت ارتفاع متوسط گود به‌كوچكترين بعد ‏گود، كوچكتر يا مساوي عدد 0.02 و بزرگتر يا ‏مساوي عدد 0.01 باشد.‏</v>
          </cell>
          <cell r="C117" t="str">
            <v>مترمكعب</v>
          </cell>
          <cell r="D117">
            <v>555</v>
          </cell>
        </row>
        <row r="118">
          <cell r="A118" t="str">
            <v>030402</v>
          </cell>
          <cell r="B118" t="str">
            <v>اضافه‌بها به‌رديف‌هاي 030103 تا 030105 و ‏‏030201، در صورتي كه خاكبرداري در گود انجام ‏شود و نسبت ارتفاع متوسط گود به‌كوچكترين بعد ‏گود، بزرگتر از عدد 0.02 باشد.‏</v>
          </cell>
          <cell r="C118" t="str">
            <v>مترمكعب</v>
          </cell>
          <cell r="D118">
            <v>920</v>
          </cell>
        </row>
        <row r="119">
          <cell r="A119" t="str">
            <v>030403</v>
          </cell>
          <cell r="B119" t="str">
            <v>اضافه بها به‌رديف 030102، هرگاه فاصله حمل بيش ‏از20 متر و حداكثر 50 متر باشد.‏</v>
          </cell>
          <cell r="C119" t="str">
            <v>مترمكعب</v>
          </cell>
          <cell r="D119">
            <v>2640</v>
          </cell>
        </row>
        <row r="120">
          <cell r="A120" t="str">
            <v>030404</v>
          </cell>
          <cell r="B120" t="str">
            <v>اضافه‌بها به‌رديف‌هاي 030103 تا 030105 و ‏‏030201، هرگاه فاصله حمل بيش از 20 متر و ‏حداكثر50 متر باشد.‏</v>
          </cell>
          <cell r="C120" t="str">
            <v>مترمكعب</v>
          </cell>
          <cell r="D120">
            <v>925</v>
          </cell>
        </row>
        <row r="121">
          <cell r="A121" t="str">
            <v>030501</v>
          </cell>
          <cell r="B121" t="str">
            <v>پي‌كني، كانال‌كني و گودبرداري با وسيله مكانيكي در ‏زمينهاي نرم، تا عمق 2 متر و ريختن خاك كنده شده ‏در كنارمحلهاي مربوط.‏</v>
          </cell>
          <cell r="C121" t="str">
            <v>مترمكعب</v>
          </cell>
          <cell r="D121">
            <v>4030</v>
          </cell>
        </row>
        <row r="122">
          <cell r="A122" t="str">
            <v>030502</v>
          </cell>
          <cell r="B122" t="str">
            <v>پي‌كني، كانال‌كني و گودبرداري با وسيله مكانيكي در ‏زمينهاي سخت، تاعمق 2 متر و ريختن خاك كنده ‏شده در كنارمحلهاي مربوط.‏</v>
          </cell>
          <cell r="C122" t="str">
            <v>مترمكعب</v>
          </cell>
          <cell r="D122">
            <v>6300</v>
          </cell>
        </row>
        <row r="123">
          <cell r="A123" t="str">
            <v>030503</v>
          </cell>
          <cell r="B123" t="str">
            <v>پي‌كني، كانال‌كني و گودبرداري با وسيله مكانيكي در ‏زمينهاي لجني تا عمق 2 متر و حمل و تخليه مواد ‏كنده شده تا فاصله 20 متر از مركز ثقل برداشت.‏</v>
          </cell>
          <cell r="C123" t="str">
            <v>مترمكعب</v>
          </cell>
          <cell r="D123">
            <v>12100</v>
          </cell>
        </row>
        <row r="124">
          <cell r="A124" t="str">
            <v>030504</v>
          </cell>
          <cell r="B124" t="str">
            <v>پي‌كني، كانال‌كني و گودبرداري با چکش هيدروليکي ‏در زمينهاي سنگي تا عمق 2 متر و حمل و تخليه مواد ‏كنده شده تا فاصله 20 متر از مركز ثقل برداشت.‏</v>
          </cell>
          <cell r="C124" t="str">
            <v>مترمكعب</v>
          </cell>
          <cell r="D124">
            <v>58000</v>
          </cell>
        </row>
        <row r="125">
          <cell r="A125" t="str">
            <v>030601</v>
          </cell>
          <cell r="B125" t="str">
            <v>اضافه بها به‌رديف‌هاي 030501 تا 030504، هرگاه ‏عمق پي، كانال يا گود بيش از 2 متر باشد، براي حجم ‏خاك واقع شده در عمق 2 تا 3 متر، يك بار 3 تا 4 ‏متر، دوبار، 4 تا 5 متر، سه بار و به‌همين ترتيب براي ‏عمقهاي بيشتر.‏</v>
          </cell>
          <cell r="C125" t="str">
            <v>مترمكعب</v>
          </cell>
          <cell r="D125">
            <v>840</v>
          </cell>
        </row>
        <row r="126">
          <cell r="A126" t="str">
            <v>030602</v>
          </cell>
          <cell r="B126" t="str">
            <v>اضافه بها به ‌رديف‌هاي 030501، 030502 و ‏‏030504، هرگاه پي‌كني، كانال‌كني و گودبرداري زير ‏تراز آب زيرزميني انجام شود وآبكشي با تلمبه ‏موتوري الزامي باشد.‏</v>
          </cell>
          <cell r="C126" t="str">
            <v>مترمكعب</v>
          </cell>
          <cell r="D126">
            <v>6780</v>
          </cell>
        </row>
        <row r="127">
          <cell r="A127" t="str">
            <v>030701</v>
          </cell>
          <cell r="B127" t="str">
            <v>بارگيري مواد حاصل از عمليات خاكي يا خاكهاي ‏توده شده و حمل آن با كاميون يا هرنوع وسيله ‏مكانيكي ديگر تا فاصله 100 متري مركز ثقل برداشت ‏و تخليه آن.‏</v>
          </cell>
          <cell r="C127" t="str">
            <v>مترمكعب</v>
          </cell>
          <cell r="D127">
            <v>3010</v>
          </cell>
        </row>
        <row r="128">
          <cell r="A128" t="str">
            <v>030702</v>
          </cell>
          <cell r="B128" t="str">
            <v>حمل مواد حاصل از عمليات خاكي يا خاكهاي توده ‏شده، وقتي كه فاصله حمل بيش از 100 متر تا 500 ‏متر باشد، به ازاي هر 100 متر مازاد بر100 متر اول. ‏كسر 100 متر به تناسب محاسبه مي شود.‏</v>
          </cell>
          <cell r="C128" t="str">
            <v>مترمكعب</v>
          </cell>
          <cell r="D128">
            <v>260</v>
          </cell>
        </row>
        <row r="129">
          <cell r="A129" t="str">
            <v>030703</v>
          </cell>
          <cell r="B129" t="str">
            <v>حمل مواد حاصل از عمليات خاكي يا خاكهاي توده ‏شده، وقتي كه فاصله حمل بيش از500 متر تا10 ‏كيلومتر باشد، براي هر كيلومتر مازاد بر500 متر اول، ‏براي راههاي ساخته نشده، مانند راههاي انحرافي، ‏ارتباطي و سرويس (كسر كيلومتر به‌نسبت قيمت يك ‏كيلومتر محاسبه مي‌شود)</v>
          </cell>
          <cell r="C129" t="str">
            <v>مترمكعب - كيلومتر‏</v>
          </cell>
          <cell r="D129">
            <v>1270</v>
          </cell>
        </row>
        <row r="130">
          <cell r="A130" t="str">
            <v>030704</v>
          </cell>
          <cell r="B130" t="str">
            <v>حمل مواد حاصل از عمليات خاكي ياخاكهاي توده ‏شده، وقتي كه فاصله حمل بيش از10 كيلومتر تا30 ‏كيلومتر باشد، براي هر كيلومتر مازاد بر10 كيلومتر، ‏براي راههاي ساخته نشده (كسر كيلومتر، به‌نسبت ‏قيمت يك كيلومتر محاسبه مي‌شود).‏</v>
          </cell>
          <cell r="C130" t="str">
            <v>مترمكعب - كيلومتر‏</v>
          </cell>
          <cell r="D130">
            <v>1160</v>
          </cell>
        </row>
        <row r="131">
          <cell r="A131" t="str">
            <v>030705</v>
          </cell>
          <cell r="B131" t="str">
            <v>حمل مواد حاصل از عمليات خاكي يا خاكهاي توده ‏شده، وقتي كه فاصله حمل بيش از30 كيلومتر باشد، ‏براي هر كيلومترمازاد بر30 كيلومتر، براي راههاي ‏ساخته نشده (كسر كيلومتر، به‌نسبت قيمت يك ‏كيلومتر محاسبه مي‌شود).‏</v>
          </cell>
          <cell r="C131" t="str">
            <v>مترمكعب - كيلومتر‏</v>
          </cell>
          <cell r="D131">
            <v>945</v>
          </cell>
        </row>
        <row r="132">
          <cell r="A132" t="str">
            <v>030801</v>
          </cell>
          <cell r="B132" t="str">
            <v>تسطيح بسترخاكريزها با گريدر.‏</v>
          </cell>
          <cell r="C132" t="str">
            <v>مترمربع</v>
          </cell>
          <cell r="D132">
            <v>80</v>
          </cell>
        </row>
        <row r="133">
          <cell r="A133" t="str">
            <v>030802</v>
          </cell>
          <cell r="B133" t="str">
            <v>آب پاشي و كوبيدن بستر خاكريزها يا كف ترانشه ها ‏و مانند آنها، تاعمق 15 سانتيمتر با تراكم 85 درصد ‏به‌روش آشو اصلاحي.‏</v>
          </cell>
          <cell r="C133" t="str">
            <v>مترمربع</v>
          </cell>
          <cell r="D133">
            <v>315</v>
          </cell>
        </row>
        <row r="134">
          <cell r="A134" t="str">
            <v>030803</v>
          </cell>
          <cell r="B134" t="str">
            <v>آب پاشي و كوبيدن بستر خاكريزها يا كف ترانشه ها ‏و مانند آنها، تا عمق 15 سانتيمتر با تراكم 90 درصد ‏به‌روش آشو اصلاحي.‏</v>
          </cell>
          <cell r="C134" t="str">
            <v>مترمربع</v>
          </cell>
          <cell r="D134">
            <v>400</v>
          </cell>
        </row>
        <row r="135">
          <cell r="A135" t="str">
            <v>030804</v>
          </cell>
          <cell r="B135" t="str">
            <v>آب پاشي و كوبيدن بستر خاكريزها ياكف ترانشه ها و ‏مانند آنها، تا عمق 15 سانتيمتر با تراكم 95 درصد ‏به‌روش آشو اصلاحي.‏</v>
          </cell>
          <cell r="C135" t="str">
            <v>مترمربع</v>
          </cell>
          <cell r="D135">
            <v>480</v>
          </cell>
        </row>
        <row r="136">
          <cell r="A136" t="str">
            <v>030805</v>
          </cell>
          <cell r="B136" t="str">
            <v>آب پاشي و كوبيدن بستر خاكريزها يا كف ترانشه و ‏مانند آنها، تاعمق 15 سانتيمتر با تراكم 100 ‏درصدبه‌روش آشو اصلاحي.‏</v>
          </cell>
          <cell r="C136" t="str">
            <v>مترمربع</v>
          </cell>
          <cell r="D136">
            <v>690</v>
          </cell>
        </row>
        <row r="137">
          <cell r="A137" t="str">
            <v>030901</v>
          </cell>
          <cell r="B137" t="str">
            <v>پخش، آب پاشي، تسطيح، پروفيله كردن، رگلاژ و ‏كوبيدن قشرهاي خاكريزي و توونان، با 85 درصد ‏كوبيدگي به‌روش آشو اصلاحي، وقتي كه ضخامت ‏قشرهاي خاكريزي پس از كوبيده شدن حداكثر 15 ‏سانتيمتر باشد.‏</v>
          </cell>
          <cell r="C137" t="str">
            <v>مترمكعب</v>
          </cell>
          <cell r="D137">
            <v>3680</v>
          </cell>
        </row>
        <row r="138">
          <cell r="A138" t="str">
            <v>030902</v>
          </cell>
          <cell r="B138" t="str">
            <v>پخش، آب پاشي، تسطيح، پروفيله كردن، رگلاژ و ‏كوبيدن قشرهاي خاكريزي و توونان، با 90 درصد ‏كوبيدگي به‌روش آشو اصلاحي، وقتي كه ضخامت ‏قشرهاي خاكريزي پس از كوبيده شدن حداكثر 15 ‏سانتيمتر باشد.‏</v>
          </cell>
          <cell r="C138" t="str">
            <v>مترمكعب</v>
          </cell>
          <cell r="D138">
            <v>4230</v>
          </cell>
        </row>
        <row r="139">
          <cell r="A139" t="str">
            <v>030903</v>
          </cell>
          <cell r="B139" t="str">
            <v>پخش، آب پاشي، تسطيح، پروفيله كردن، رگلاژ و ‏كوبيدن قشرهاي خاكريزي و توونان، با 95 درصد ‏كوبيدگي به‌روش آشو اصلاحي، وقتي كه ضخامت ‏قشرهاي خاكريزي پس از كوبيده شدن حداكثر 15 ‏سانتيمتر باشد.‏</v>
          </cell>
          <cell r="C139" t="str">
            <v>مترمكعب</v>
          </cell>
          <cell r="D139">
            <v>4780</v>
          </cell>
        </row>
        <row r="140">
          <cell r="A140" t="str">
            <v>030904</v>
          </cell>
          <cell r="B140" t="str">
            <v>پخش، آب پاشي، تسطيح، پروفيله كردن، رگلاژ و ‏كوبيدن قشرهاي خاكريزي و توونان، با100 درصد ‏كوبيدگي به‌روش آشو اصلاحي، وقتي كه ضخامت ‏قشرهاي خاكريزي پس از كوبيده شدن حداكثر 15 ‏سانتيمتر باشد.‏</v>
          </cell>
          <cell r="C140" t="str">
            <v>مترمكعب</v>
          </cell>
          <cell r="D140">
            <v>6190</v>
          </cell>
        </row>
        <row r="141">
          <cell r="A141" t="str">
            <v>030905</v>
          </cell>
          <cell r="B141" t="str">
            <v>تحکيم زمين‌هاي ماسه‌اي به روش تراکم ديناميکي ‏Dynamic Compaction)‎‏)، همراه با افزودن خاک ‏مناسب.‏</v>
          </cell>
          <cell r="D141">
            <v>0</v>
          </cell>
        </row>
        <row r="142">
          <cell r="A142" t="str">
            <v>031001</v>
          </cell>
          <cell r="B142" t="str">
            <v>ريختن خاكها يا مصالح سنگي موجود كنار پي‌ها، ‏گودها و كانالها، به‌درون پي‌ها، گودها و كانالها.‏</v>
          </cell>
          <cell r="C142" t="str">
            <v>مترمكعب</v>
          </cell>
          <cell r="D142">
            <v>790</v>
          </cell>
        </row>
        <row r="143">
          <cell r="A143" t="str">
            <v>031002</v>
          </cell>
          <cell r="B143" t="str">
            <v>تهيه خاك مناسب، از درون يا خارج كارگاه، براي ‏خاكريزها شامل كندن، بارگيري و حمل، تا فاصله ‏‏500 متر و باراندازي درمحل مصرف.‏</v>
          </cell>
          <cell r="C143" t="str">
            <v>مترمكعب</v>
          </cell>
          <cell r="D143">
            <v>6830</v>
          </cell>
        </row>
        <row r="144">
          <cell r="A144" t="str">
            <v>031003</v>
          </cell>
          <cell r="B144" t="str">
            <v>اختلاط دو ياچند نوع مصالح، به‌منظور ساختن بدنه ‏راه و ساير كارهاي مشابه آن.‏</v>
          </cell>
          <cell r="C144" t="str">
            <v>مترمكعب</v>
          </cell>
          <cell r="D144">
            <v>1080</v>
          </cell>
        </row>
        <row r="145">
          <cell r="A145" t="str">
            <v>031004</v>
          </cell>
          <cell r="B145" t="str">
            <v>پخش خاكهاي نباتي ريسه شده، تنظيم و رگلاژ آن در ‏محلهاي مورد نظر.‏</v>
          </cell>
          <cell r="C145" t="str">
            <v>مترمكعب</v>
          </cell>
          <cell r="D145">
            <v>655</v>
          </cell>
        </row>
        <row r="146">
          <cell r="A146" t="str">
            <v>031005</v>
          </cell>
          <cell r="B146" t="str">
            <v>پخش مصالح حاصل از خاكبرداري، كه در محلهاي ‏تعيين شده با هرضخامت دپو شود.‏</v>
          </cell>
          <cell r="C146" t="str">
            <v>مترمكعب</v>
          </cell>
          <cell r="D146">
            <v>470</v>
          </cell>
        </row>
        <row r="147">
          <cell r="A147" t="str">
            <v>031101</v>
          </cell>
          <cell r="B147" t="str">
            <v>تهيه ماسه بادي، شامل كندن بارگيري و حمل تا ‏فاصله 500 متر و باراندازي درمحل مصرف.‏</v>
          </cell>
          <cell r="C147" t="str">
            <v>مترمكعب</v>
          </cell>
          <cell r="D147">
            <v>6920</v>
          </cell>
        </row>
        <row r="148">
          <cell r="A148" t="str">
            <v>031102</v>
          </cell>
          <cell r="B148" t="str">
            <v>پخش، تسطيح، غرقاب كردن و كوبيدن ماسه بادي ‏براي ساختمان بدنه راه و محوطه.‏</v>
          </cell>
          <cell r="C148" t="str">
            <v>مترمكعب</v>
          </cell>
          <cell r="D148">
            <v>8040</v>
          </cell>
        </row>
        <row r="149">
          <cell r="A149" t="str">
            <v>031103</v>
          </cell>
          <cell r="B149" t="str">
            <v>پخش، تسطيح و كوبيدن ماسه بادي براي تحكيم بستر ‏راه و محوطه.‏</v>
          </cell>
          <cell r="C149" t="str">
            <v>مترمكعب</v>
          </cell>
          <cell r="D149">
            <v>5350</v>
          </cell>
        </row>
        <row r="150">
          <cell r="A150" t="str">
            <v>040101</v>
          </cell>
          <cell r="B150" t="str">
            <v>سنگ چيني دركف ساختمان (بلوكاژ) با سنگ قلوه‎.‎</v>
          </cell>
          <cell r="C150" t="str">
            <v>مترمكعب</v>
          </cell>
          <cell r="D150">
            <v>78300</v>
          </cell>
        </row>
        <row r="151">
          <cell r="A151" t="str">
            <v>040102</v>
          </cell>
          <cell r="B151" t="str">
            <v>سنگ چيني دركف ساختمان (بلوكاژ) با سنگ لاشه.‏</v>
          </cell>
          <cell r="C151" t="str">
            <v>مترمكعب</v>
          </cell>
          <cell r="D151">
            <v>92700</v>
          </cell>
        </row>
        <row r="152">
          <cell r="A152" t="str">
            <v>040103</v>
          </cell>
          <cell r="B152" t="str">
            <v>سنگ ريزي پشت ديوارها و پي‌ها(درناژ) با سنگ ‏قلوه.‏</v>
          </cell>
          <cell r="C152" t="str">
            <v>مترمكعب</v>
          </cell>
          <cell r="D152">
            <v>68000</v>
          </cell>
        </row>
        <row r="153">
          <cell r="A153" t="str">
            <v>040104</v>
          </cell>
          <cell r="B153" t="str">
            <v>سنگ ريزي پشت ديوارها و پي‌ها (درناژ) با سنگ ‏لاشه.‏</v>
          </cell>
          <cell r="C153" t="str">
            <v>مترمكعب</v>
          </cell>
          <cell r="D153">
            <v>75800</v>
          </cell>
        </row>
        <row r="154">
          <cell r="A154" t="str">
            <v>040105</v>
          </cell>
          <cell r="B154" t="str">
            <v>تهيه، ساخت و نصب تورسنگ (گابيون) با توري ‏گالوانيزه و سنگ قلوه.‏</v>
          </cell>
          <cell r="C154" t="str">
            <v>مترمكعب</v>
          </cell>
          <cell r="D154">
            <v>301500</v>
          </cell>
        </row>
        <row r="155">
          <cell r="A155" t="str">
            <v>040106</v>
          </cell>
          <cell r="B155" t="str">
            <v>تهيه، ساخت و نصب تورسنگ (گابيون) با توري ‏گالوانيزه و سنگ لاشه.‏</v>
          </cell>
          <cell r="C155" t="str">
            <v>مترمكعب</v>
          </cell>
          <cell r="D155">
            <v>317000</v>
          </cell>
        </row>
        <row r="156">
          <cell r="A156" t="str">
            <v>040201</v>
          </cell>
          <cell r="B156" t="str">
            <v>بنايي با سنگ لاشه و ملات ماسه آهك 1:3 در پي.‏</v>
          </cell>
          <cell r="C156" t="str">
            <v>مترمكعب</v>
          </cell>
          <cell r="D156">
            <v>200000</v>
          </cell>
        </row>
        <row r="157">
          <cell r="A157" t="str">
            <v>040202</v>
          </cell>
          <cell r="B157" t="str">
            <v>بنايي با سنگ لاشه و ملات باتارد 1:2:8 در پي.‏</v>
          </cell>
          <cell r="C157" t="str">
            <v>مترمكعب</v>
          </cell>
          <cell r="D157">
            <v>214000</v>
          </cell>
        </row>
        <row r="158">
          <cell r="A158" t="str">
            <v>040203</v>
          </cell>
          <cell r="B158" t="str">
            <v>بنايي با سنگ لاشه و ملات ماسه سيمان 1:6 در پي.‏</v>
          </cell>
          <cell r="C158" t="str">
            <v>مترمكعب</v>
          </cell>
          <cell r="D158">
            <v>207000</v>
          </cell>
        </row>
        <row r="159">
          <cell r="A159" t="str">
            <v>040204</v>
          </cell>
          <cell r="B159" t="str">
            <v>بنايي با سنگ لاشه و ملات ماسه آهك 1:3 در ‏ديوارها و ساير محلهايي كه بالاتر از پي قرار دارند.‏</v>
          </cell>
          <cell r="C159" t="str">
            <v>مترمكعب</v>
          </cell>
          <cell r="D159">
            <v>228500</v>
          </cell>
        </row>
        <row r="160">
          <cell r="A160" t="str">
            <v>040205</v>
          </cell>
          <cell r="B160" t="str">
            <v>بنايي با سنگ لاشه و ملات باتارد 1:2:8، در ديوارها و ‏ساير محلهايي كه بالاتر از پي قرار دارند.‏</v>
          </cell>
          <cell r="C160" t="str">
            <v>مترمكعب</v>
          </cell>
          <cell r="D160">
            <v>242500</v>
          </cell>
        </row>
        <row r="161">
          <cell r="A161" t="str">
            <v>040206</v>
          </cell>
          <cell r="B161" t="str">
            <v>بنايي با سنگ لاشه و ملات ماسه سيمان 1:6 در ‏ديوارها و ساير محلهايي كه بالاتر از پي قرار دارند.‏</v>
          </cell>
          <cell r="C161" t="str">
            <v>مترمكعب</v>
          </cell>
          <cell r="D161">
            <v>235500</v>
          </cell>
        </row>
        <row r="162">
          <cell r="A162" t="str">
            <v>040207</v>
          </cell>
          <cell r="B162" t="str">
            <v>سنگ قلوه غرقاب در ملات ماسه سيمان 1:6.‏</v>
          </cell>
          <cell r="C162" t="str">
            <v>مترمكعب</v>
          </cell>
          <cell r="D162">
            <v>151000</v>
          </cell>
        </row>
        <row r="163">
          <cell r="A163" t="str">
            <v>040208</v>
          </cell>
          <cell r="B163" t="str">
            <v>سنگ لاشه غرقاب در ملات ماسه سيمان 1:6.‏</v>
          </cell>
          <cell r="C163" t="str">
            <v>مترمكعب</v>
          </cell>
          <cell r="D163">
            <v>165500</v>
          </cell>
        </row>
        <row r="164">
          <cell r="A164" t="str">
            <v>040301</v>
          </cell>
          <cell r="B164" t="str">
            <v>نماسازي باسنگ قلوه رودخانه، با ملات ماسه سيمان ‏‏1:6 به انضمام بندكشي.‏</v>
          </cell>
          <cell r="C164" t="str">
            <v>مترمربع</v>
          </cell>
          <cell r="D164">
            <v>73700</v>
          </cell>
        </row>
        <row r="165">
          <cell r="A165" t="str">
            <v>040302</v>
          </cell>
          <cell r="B165" t="str">
            <v>اضافه بهاي نماسازي به‌رديف‌هاي بنايي با سنگ لاشه، ‏در صورتي كه، سنگ لاشه به‌صورت نما و به‌شكل ‏موزاييكي اجرا شود.‏</v>
          </cell>
          <cell r="C165" t="str">
            <v>مترمربع</v>
          </cell>
          <cell r="D165">
            <v>22800</v>
          </cell>
        </row>
        <row r="166">
          <cell r="A166" t="str">
            <v>040303</v>
          </cell>
          <cell r="B166" t="str">
            <v>اضافه بهاي نماسازي به‌رديف‌هاي بنايي با سنگ لاشه، ‏در صورتي كه، سنگ لاشه به‌صورت نما و به‌شكل ‏موزاييكي درز شده اجرا شود.‏</v>
          </cell>
          <cell r="C166" t="str">
            <v>مترمربع</v>
          </cell>
          <cell r="D166">
            <v>27600</v>
          </cell>
        </row>
        <row r="167">
          <cell r="A167" t="str">
            <v>040304</v>
          </cell>
          <cell r="B167" t="str">
            <v>اضافه بها به‌رديف‌هاي بنايي با سنگ لاشه، براي ‏نماسازي با سنگ بادبر.‏</v>
          </cell>
          <cell r="C167" t="str">
            <v>مترمربع</v>
          </cell>
          <cell r="D167">
            <v>37000</v>
          </cell>
        </row>
        <row r="168">
          <cell r="A168" t="str">
            <v>040305</v>
          </cell>
          <cell r="B168" t="str">
            <v>اضافه بها به‌رديف‌هاي بنايي با سنگ لاشه، براي ‏نماسازي با سنگ بادبر، با ارتفاع مساوي در هر رگ.‏</v>
          </cell>
          <cell r="C168" t="str">
            <v>مترمربع</v>
          </cell>
          <cell r="D168">
            <v>48700</v>
          </cell>
        </row>
        <row r="169">
          <cell r="A169" t="str">
            <v>040306</v>
          </cell>
          <cell r="B169" t="str">
            <v>اضافه بها به‌رديف‌هاي بنايي با سنگ لاشه، براي ‏نماسازي باسنگ بادبر، با ارتفاع مساوي در تمام رگها.‏</v>
          </cell>
          <cell r="C169" t="str">
            <v>مترمربع</v>
          </cell>
          <cell r="D169">
            <v>57600</v>
          </cell>
        </row>
        <row r="170">
          <cell r="A170" t="str">
            <v>040307</v>
          </cell>
          <cell r="B170" t="str">
            <v>اضافه بها به‌بناييهاي سنگي، هرگاه عمليات بنايي پايين ‏تر از تراز آب زيرزميني انجام شود و تخليه آب با ‏تلمبه موتوري در حين اجراي عمليات الزامي باشد.‏</v>
          </cell>
          <cell r="C170" t="str">
            <v>مترمكعب</v>
          </cell>
          <cell r="D170">
            <v>19600</v>
          </cell>
        </row>
        <row r="171">
          <cell r="A171" t="str">
            <v>040308</v>
          </cell>
          <cell r="B171" t="str">
            <v>اضافه بها به‌هرنوع عمليات بنايي سنگي خارج از پي، ‏درصورتي كه در انحنا، انجام شود.‏</v>
          </cell>
          <cell r="C171" t="str">
            <v>مترمكعب</v>
          </cell>
          <cell r="D171">
            <v>29300</v>
          </cell>
        </row>
        <row r="172">
          <cell r="A172" t="str">
            <v>040309</v>
          </cell>
          <cell r="B172" t="str">
            <v>تعبيه درز انقطاع در بنايي‌هاي سنگي با تمام عمليات ‏لازم و به‌هر شكل.‏</v>
          </cell>
          <cell r="C172" t="str">
            <v>مترمربع</v>
          </cell>
          <cell r="D172">
            <v>28300</v>
          </cell>
        </row>
        <row r="173">
          <cell r="A173" t="str">
            <v>040401</v>
          </cell>
          <cell r="B173" t="str">
            <v>تهيه و نصب سنگ دو تيشه ريشه دار لاشتر يا مشابه ‏آن در ازاره ساختمان، باملات ماسه سيمان 1:6.‏</v>
          </cell>
          <cell r="C173" t="str">
            <v>مترمربع</v>
          </cell>
          <cell r="D173">
            <v>134500</v>
          </cell>
        </row>
        <row r="174">
          <cell r="A174" t="str">
            <v>040402</v>
          </cell>
          <cell r="B174" t="str">
            <v>بنايي فرش کف با سنگ لاشه، با ضخامت متوسط 10 ‏سانتي‌متر با ملات ماسه سيمان  1:6.‏</v>
          </cell>
          <cell r="C174" t="str">
            <v>مترمربع</v>
          </cell>
          <cell r="D174">
            <v>57300</v>
          </cell>
        </row>
        <row r="175">
          <cell r="A175" t="str">
            <v>040501</v>
          </cell>
          <cell r="B175" t="str">
            <v>تهيه مصالح زهكشي طبق مشخصات و به‌كاربردن آن ‏در زهكشيها.‏</v>
          </cell>
          <cell r="C175" t="str">
            <v>مترمكعب</v>
          </cell>
          <cell r="D175">
            <v>88900</v>
          </cell>
        </row>
        <row r="176">
          <cell r="A176" t="str">
            <v>040502</v>
          </cell>
          <cell r="B176" t="str">
            <v>تهيه و ريختن ماسه شسته رودخانه در داخل كانالها، ‏اطراف پي‌ها و لوله‌ها، كف ساختمانها، روي بامها ‏معابر، محوطه‌ها و يا هر محل ديگري كه لازم باشد، ‏به‌انضمام پخش و تسطيح آنها در ضخامتهاي لازم.‏</v>
          </cell>
          <cell r="C176" t="str">
            <v>مترمكعب</v>
          </cell>
          <cell r="D176">
            <v>120500</v>
          </cell>
        </row>
        <row r="177">
          <cell r="A177" t="str">
            <v>040503</v>
          </cell>
          <cell r="B177" t="str">
            <v>تهيه و ريختن ماسه كفي (خاكدار) در داخل كانالها، ‏اطراف پي‌ها و لوله‌ها، كف ساختمانها، معابر، ‏محوطه‌ها و يا هر محل ديگري كه لازم باشد، ‏به‌انضمام پخش و تسطيح آنها در ضخامتهاي لازم.‏</v>
          </cell>
          <cell r="C177" t="str">
            <v>مترمكعب</v>
          </cell>
          <cell r="D177">
            <v>106500</v>
          </cell>
        </row>
        <row r="178">
          <cell r="A178" t="str">
            <v>040504</v>
          </cell>
          <cell r="B178" t="str">
            <v>تهيه و ريختن شن طبيعي در داخل كانالها، اطراف ‏پي‌ها و لوله‌ها، كف ساختمانها، معابر محوطه‌ها يا هر ‏محل ديگري كه لازم باشد، به‌انضمام پخش و تسطيح ‏آنها در ضخامتهاي لازم.‏</v>
          </cell>
          <cell r="C178" t="str">
            <v>مترمكعب</v>
          </cell>
          <cell r="D178">
            <v>86600</v>
          </cell>
        </row>
        <row r="179">
          <cell r="A179" t="str">
            <v>040505</v>
          </cell>
          <cell r="B179" t="str">
            <v>تهيه و ريختن شن نقلي در معابر، محوطه‌ها و يا هر ‏محل ديگري كه لازم باشد، به‌انضمام پخش و تسطيح ‏آنها در ضخامتهاي لازم.‏</v>
          </cell>
          <cell r="C179" t="str">
            <v>مترمكعب</v>
          </cell>
          <cell r="D179">
            <v>91000</v>
          </cell>
        </row>
        <row r="180">
          <cell r="A180" t="str">
            <v>040506</v>
          </cell>
          <cell r="B180" t="str">
            <v>تهيه و ريختن ماسه بادي، در داخل كانالها، اطراف ‏پي‌ها و لوله‌ها كف ساختمانها، روي بامها، معابر، ‏محوطه‌ها و ياهر محل ديگري كه لازم باشد، به‌انضمام ‏پخش و تسطيح آنها در ضخامتهاي لازم.‏</v>
          </cell>
          <cell r="C180" t="str">
            <v>مترمكعب</v>
          </cell>
          <cell r="D180">
            <v>85500</v>
          </cell>
        </row>
        <row r="181">
          <cell r="A181" t="str">
            <v>050101</v>
          </cell>
          <cell r="B181" t="str">
            <v>تهيه وسايل و قالب‌بندي با استفاده از تخته نراد ‏خارجي، درپي‌ها و شناژهاي مربوط به آن‎.‎</v>
          </cell>
          <cell r="C181" t="str">
            <v>مترمربع</v>
          </cell>
          <cell r="D181">
            <v>41400</v>
          </cell>
        </row>
        <row r="182">
          <cell r="A182" t="str">
            <v>050201</v>
          </cell>
          <cell r="B182" t="str">
            <v>تهيه وسايل و قالب‌بندي با استفاده تخته نراد خارجي، ‏در ديوارهاي بتني كه ارتفاع ديوار حداكثر 3.5 متر ‏باشد.‏</v>
          </cell>
          <cell r="C182" t="str">
            <v>مترمربع</v>
          </cell>
          <cell r="D182">
            <v>63100</v>
          </cell>
        </row>
        <row r="183">
          <cell r="A183" t="str">
            <v>050202</v>
          </cell>
          <cell r="B183" t="str">
            <v>تهيه وسايل و قالب‌بندي با استفاده از تخته نراد ‏خارجي در ديوارهاي بتني كه ارتفاع ديوار بيش از ‏‏3.5 متر و حداكثر 5.5 متر باشد.‏</v>
          </cell>
          <cell r="C183" t="str">
            <v>مترمربع</v>
          </cell>
          <cell r="D183">
            <v>71400</v>
          </cell>
        </row>
        <row r="184">
          <cell r="A184" t="str">
            <v>050203</v>
          </cell>
          <cell r="B184" t="str">
            <v>تهيه وسايل و قالب‌بندي با استفاده از تخته نراد ‏خارجي در ديوار‌هاي بتني كه ارتفاع ديوار بيش از ‏‏5.5 متر و حداكثر 7.5 متر باشد.‏</v>
          </cell>
          <cell r="C184" t="str">
            <v>مترمربع</v>
          </cell>
          <cell r="D184">
            <v>75700</v>
          </cell>
        </row>
        <row r="185">
          <cell r="A185" t="str">
            <v>050204</v>
          </cell>
          <cell r="B185" t="str">
            <v>تهيه وسايل و قالب‌بندي با استفاده از تخته نراد ‏خارجي در ديوار‌هاي بتني كه ارتفاع ديوار بيش از ‏‏7.5 متر و حداكثر10 متر باشد.‏</v>
          </cell>
          <cell r="C185" t="str">
            <v>مترمربع</v>
          </cell>
          <cell r="D185">
            <v>81500</v>
          </cell>
        </row>
        <row r="186">
          <cell r="A186" t="str">
            <v>050301</v>
          </cell>
          <cell r="B186" t="str">
            <v>تهيه وسايل و قالب‌بندي با استفاده از تخته نراد ‏خارجي، در ستونها و شناژهاي قايم با مقطع چهار ‏ضلعي تا ارتفاع حداكثر 3.5 متر.‏</v>
          </cell>
          <cell r="C186" t="str">
            <v>مترمربع</v>
          </cell>
          <cell r="D186">
            <v>62900</v>
          </cell>
        </row>
        <row r="187">
          <cell r="A187" t="str">
            <v>050302</v>
          </cell>
          <cell r="B187" t="str">
            <v>تهيه وسايل و قالب‌بندي با استفاده از تخته نراد ‏خارجي، در ستونها و شناژهاي قايم با مقطع چهار ‏ضلعي كه ارتفاع آن بيش از 3.5 متر و حداكثر 5.5 ‏متر باشد.‏</v>
          </cell>
          <cell r="C187" t="str">
            <v>مترمربع</v>
          </cell>
          <cell r="D187">
            <v>70500</v>
          </cell>
        </row>
        <row r="188">
          <cell r="A188" t="str">
            <v>050303</v>
          </cell>
          <cell r="B188" t="str">
            <v>تهيه وسايل و قالب‌بندي با استفاده از تخته نراد ‏خارجي، در ستونها و شناژهاي قايم با مقطع چهار ‏ضلعي كه ارتفاع آن بيش از 5.5 متر و حداكثر 7.5 ‏متر باشد.‏</v>
          </cell>
          <cell r="C188" t="str">
            <v>مترمربع</v>
          </cell>
          <cell r="D188">
            <v>77400</v>
          </cell>
        </row>
        <row r="189">
          <cell r="A189" t="str">
            <v>050304</v>
          </cell>
          <cell r="B189" t="str">
            <v>تهيه وسايل و قالب‌بندي با استفاده از تخته نراد ‏خارجي، در ستونها و شناژهاي قايم با مقطع چهار ‏ضلعي كه ارتفاع آن بيش از 7.5 متر و حداكثر10 متر ‏باشد.‏</v>
          </cell>
          <cell r="C189" t="str">
            <v>مترمربع</v>
          </cell>
          <cell r="D189">
            <v>80100</v>
          </cell>
        </row>
        <row r="190">
          <cell r="A190" t="str">
            <v>050401</v>
          </cell>
          <cell r="B190" t="str">
            <v>تهيه وسايل و قالب‌بندي با استفاده از تخته نراد ‏خارجي، در تاوه‌ها (دالها) تا ارتفاع حداكثر 3.5 متر.‏</v>
          </cell>
          <cell r="C190" t="str">
            <v>مترمربع</v>
          </cell>
          <cell r="D190">
            <v>62900</v>
          </cell>
        </row>
        <row r="191">
          <cell r="A191" t="str">
            <v>050402</v>
          </cell>
          <cell r="B191" t="str">
            <v>تهيه وسايل و قالب‌بندي با استفاده از تخته نراد ‏خارجي، در تاوه‌ها (دالها) در صورتي كه ارتفاع بيش ‏از 3.5 متر و حداكثر 5.5 متر باشد.‏</v>
          </cell>
          <cell r="C191" t="str">
            <v>مترمربع</v>
          </cell>
          <cell r="D191">
            <v>77700</v>
          </cell>
        </row>
        <row r="192">
          <cell r="A192" t="str">
            <v>050403</v>
          </cell>
          <cell r="B192" t="str">
            <v>تهيه وسايل و قالب‌بندي با استفاده از تخته نراد ‏خارجي، در تاوه‌ها (دالها) در صورتي كه ارتفاع بيش ‏از 5.5 متر و حداكثر 7.5 متر باشد.‏</v>
          </cell>
          <cell r="C192" t="str">
            <v>مترمربع</v>
          </cell>
          <cell r="D192">
            <v>88700</v>
          </cell>
        </row>
        <row r="193">
          <cell r="A193" t="str">
            <v>050404</v>
          </cell>
          <cell r="B193" t="str">
            <v>تهيه وسايل و قالب‌بندي با استفاده از تخته نراد ‏خارجي، در تاوه‌ها (دالها) در صورتي كه ارتفاع بيش ‏از 7.5 متر و حداكثر10 متر باشد.‏</v>
          </cell>
          <cell r="C193" t="str">
            <v>مترمربع</v>
          </cell>
          <cell r="D193">
            <v>108000</v>
          </cell>
        </row>
        <row r="194">
          <cell r="A194" t="str">
            <v>050405</v>
          </cell>
          <cell r="B194" t="str">
            <v>تهيه وسايل و جاگذاري قالب‌هاي قابلمه‌اي (وافل) و ‏برداشت آن‌ها پس از بتن‌ريزي در سقف‌هاي بتني با ‏تيرچه‌هاي دو طرفه بر حسب مترمربع تصوير افقي آن ‏قسمت از سقف که در آن وافل به کار رفته باشد.‏</v>
          </cell>
          <cell r="C194" t="str">
            <v>مترمربع</v>
          </cell>
          <cell r="D194">
            <v>43800</v>
          </cell>
        </row>
        <row r="195">
          <cell r="A195" t="str">
            <v>050406</v>
          </cell>
          <cell r="B195" t="str">
            <v>تهيه وسايل و قالب‌بندي با استفاده از تخته نراد ‏خارجي براي سقف‌هاي مركب (‏composite‏).‏</v>
          </cell>
          <cell r="C195" t="str">
            <v>مترمربع</v>
          </cell>
          <cell r="D195">
            <v>47200</v>
          </cell>
        </row>
        <row r="196">
          <cell r="A196" t="str">
            <v>050501</v>
          </cell>
          <cell r="B196" t="str">
            <v>تهيه وسايل و قالب‌بندي با استفاده از تخته نراد ‏خارجي، در تيرهاي بتني تا ارتفاع حداكثر 3.5 متر.‏</v>
          </cell>
          <cell r="C196" t="str">
            <v>مترمربع</v>
          </cell>
          <cell r="D196">
            <v>79500</v>
          </cell>
        </row>
        <row r="197">
          <cell r="A197" t="str">
            <v>050502</v>
          </cell>
          <cell r="B197" t="str">
            <v>تهيه وسايل و قالب‌بندي با استفاده از تخته نراد ‏خارجي، در تيرهاي بتني در صورتي كه ارتفاع بيش از ‏‏3.5 متر و حداكثر 5.5 متر باشد.‏</v>
          </cell>
          <cell r="C197" t="str">
            <v>مترمربع</v>
          </cell>
          <cell r="D197">
            <v>93100</v>
          </cell>
        </row>
        <row r="198">
          <cell r="A198" t="str">
            <v>050503</v>
          </cell>
          <cell r="B198" t="str">
            <v>تهيه وسايل و قالب‌بندي با استفاده از تخته نراد ‏خارجي، در تيرهاي بتني در صورتي كه ارتفاع بيش از ‏‏5.5 متر و حداكثر 7.5 متر باشد.‏</v>
          </cell>
          <cell r="C198" t="str">
            <v>مترمربع</v>
          </cell>
          <cell r="D198">
            <v>113500</v>
          </cell>
        </row>
        <row r="199">
          <cell r="A199" t="str">
            <v>050504</v>
          </cell>
          <cell r="B199" t="str">
            <v>تهيه وسايل و قالب‌بندي با استفاده از تخته نراد ‏خارجي، در تيرهاي بتني در صورتي كه ارتفاع بيش از ‏‏7.5 متر و حداكثر10 متر باشد.‏</v>
          </cell>
          <cell r="C199" t="str">
            <v>مترمربع</v>
          </cell>
          <cell r="D199">
            <v>135500</v>
          </cell>
        </row>
        <row r="200">
          <cell r="A200" t="str">
            <v>050601</v>
          </cell>
          <cell r="B200" t="str">
            <v>تهيه وسايل و قالب‌بندي با استفاده از تخته نراد ‏خارجي، در شناژهاي افقي روي ديوار، در هر ارتفاع.‏</v>
          </cell>
          <cell r="C200" t="str">
            <v>مترمربع</v>
          </cell>
          <cell r="D200">
            <v>73100</v>
          </cell>
        </row>
        <row r="201">
          <cell r="A201" t="str">
            <v>050701</v>
          </cell>
          <cell r="B201" t="str">
            <v>تهيه وسايل و قالب‌بندي با استفاده از تخته نراد ‏خارجي، در پله هاي بتني شامل تير، دال، دست انداز، ‏كف پله و مانندآن به طور كامل در هر ارتفاع و به ‏هرشكل.‏</v>
          </cell>
          <cell r="C201" t="str">
            <v>مترمربع</v>
          </cell>
          <cell r="D201">
            <v>77900</v>
          </cell>
        </row>
        <row r="202">
          <cell r="A202" t="str">
            <v>050801</v>
          </cell>
          <cell r="B202" t="str">
            <v>اضافه بها براي قالب‌بندي جدار خارجي ديوارها، ‏تيرها و ستونها، با استفاده از تخته نراد خارجي .‏</v>
          </cell>
          <cell r="C202" t="str">
            <v>مترمربع</v>
          </cell>
          <cell r="D202">
            <v>16000</v>
          </cell>
        </row>
        <row r="203">
          <cell r="A203" t="str">
            <v>050802</v>
          </cell>
          <cell r="B203" t="str">
            <v>اضافه بها به رديف‌هاي 050201 تا 050204، در ‏صورتي كه به‌جاي بولت از فاصله نگهدارهاي ‏مخصوص با صفحه آب بند استفاده شود.‏</v>
          </cell>
          <cell r="C203" t="str">
            <v>مترمربع</v>
          </cell>
          <cell r="D203">
            <v>1220</v>
          </cell>
        </row>
        <row r="204">
          <cell r="A204" t="str">
            <v>050803</v>
          </cell>
          <cell r="B204" t="str">
            <v>اضافه بها به رديف‌هاي قالب‌بندي با استفاده از تخته ‏نراد خارجي براي سطوح منحني، به استثناي ستونها.‏</v>
          </cell>
          <cell r="C204" t="str">
            <v>مترمربع</v>
          </cell>
          <cell r="D204">
            <v>18300</v>
          </cell>
        </row>
        <row r="205">
          <cell r="A205" t="str">
            <v>050804</v>
          </cell>
          <cell r="B205" t="str">
            <v>اضافه بها به رديف‌هاي 050301 تا 050304، ولي با ‏مقطع منحني و غير چهار ضلعي.‏</v>
          </cell>
          <cell r="C205" t="str">
            <v>مترمربع</v>
          </cell>
          <cell r="D205">
            <v>38600</v>
          </cell>
        </row>
        <row r="206">
          <cell r="A206" t="str">
            <v>050805</v>
          </cell>
          <cell r="B206" t="str">
            <v>اضافه بهاي قالب‌بندي در سطوح شيبدار با استفاده از ‏تخته نراد خارجي در صورتيكه شيب بيش از 5 درصد ‏باشد.‏</v>
          </cell>
          <cell r="C206" t="str">
            <v>مترمربع</v>
          </cell>
          <cell r="D206">
            <v>2830</v>
          </cell>
        </row>
        <row r="207">
          <cell r="A207" t="str">
            <v>050806</v>
          </cell>
          <cell r="B207" t="str">
            <v>اضافه بها براي حكمي بودن قالب‌بندي، با استفاده از ‏تخته نراد خارجي، براي بتن نمايان (اكسپوز).‏</v>
          </cell>
          <cell r="C207" t="str">
            <v>مترمربع</v>
          </cell>
          <cell r="D207">
            <v>27000</v>
          </cell>
        </row>
        <row r="208">
          <cell r="A208" t="str">
            <v>050807</v>
          </cell>
          <cell r="B208" t="str">
            <v>اضافه بها به رديف‌هاي قالب‌بندي با استفاده از تخته ‏نراد خارجي، در صورتي كه عمليات قالب‌بندي زير ‏تراز آبهاي زيرزميني انجام شود و آبكشي با تلمبه ‏موتوري در حين اجراي كار، ضروري باشد.‏</v>
          </cell>
          <cell r="C208" t="str">
            <v>مترمربع</v>
          </cell>
          <cell r="D208">
            <v>12300</v>
          </cell>
        </row>
        <row r="209">
          <cell r="A209" t="str">
            <v>050808</v>
          </cell>
          <cell r="B209" t="str">
            <v>اضافه بهاي قالب‌بندي، با استفاده از تخته نراد ‏خارجي، در صورتي كه قالب الزاما در كار باقي بماند ‏‏(قالب گم شده).‏</v>
          </cell>
          <cell r="C209" t="str">
            <v>مترمربع</v>
          </cell>
          <cell r="D209">
            <v>14800</v>
          </cell>
        </row>
        <row r="210">
          <cell r="A210" t="str">
            <v>050901</v>
          </cell>
          <cell r="B210" t="str">
            <v>قالب‌بندي درز انبساط در بتن با استفاده از تخته ‏نرادخارجي، با تمام وسايل لازم به استثناي ‏كف‌سازي‌هاي بتني برحسب حجم درز.‏</v>
          </cell>
          <cell r="C210" t="str">
            <v>دسيمتر مكعب</v>
          </cell>
          <cell r="D210">
            <v>4930</v>
          </cell>
        </row>
        <row r="211">
          <cell r="A211" t="str">
            <v>050902</v>
          </cell>
          <cell r="B211" t="str">
            <v>تعبيه انواع درز در كف سازي هاي بتني درموقع اجرا ‏با استفاده از تخته نرادخارجي، با تمام وسايل لازم ‏بدون پركردن آن برحسب حجم درز.‏</v>
          </cell>
          <cell r="C211" t="str">
            <v>دسيمتر مكعب</v>
          </cell>
          <cell r="D211">
            <v>2770</v>
          </cell>
        </row>
        <row r="212">
          <cell r="A212" t="str">
            <v>050903</v>
          </cell>
          <cell r="B212" t="str">
            <v>تهيه وسايل، ساخت قالب چوبي به منظور تعبيه بازشو  ‏‎ (openning)‎و جايگذاري آن براي بتن‌ريزي و ‏خارج کردن آن. اندازه‌گيري بر حسب سطح جانبي ‏بتن محل باز شو.‏</v>
          </cell>
          <cell r="C212" t="str">
            <v>مترمربع</v>
          </cell>
          <cell r="D212">
            <v>53500</v>
          </cell>
        </row>
        <row r="213">
          <cell r="A213" t="str">
            <v>051001</v>
          </cell>
          <cell r="B213" t="str">
            <v>تهيه وسايل، چوب‌بست و تخته‌كوبي براي جلوگيري ‏از ريزش خاك در پي‌ها، گودها و كانالها در هر عمق.‏</v>
          </cell>
          <cell r="C213" t="str">
            <v>مترمربع</v>
          </cell>
          <cell r="D213">
            <v>52300</v>
          </cell>
        </row>
        <row r="214">
          <cell r="A214" t="str">
            <v>060101</v>
          </cell>
          <cell r="B214" t="str">
            <v>تهيه وسايل و قالب‌بندي با استفاده از قالب فلزي ‏درپي‌ها و شناژهاي پي‏‎.‎</v>
          </cell>
          <cell r="C214" t="str">
            <v>مترمربع</v>
          </cell>
          <cell r="D214">
            <v>59300</v>
          </cell>
        </row>
        <row r="215">
          <cell r="A215" t="str">
            <v>060102</v>
          </cell>
          <cell r="B215" t="str">
            <v>تهيه وسايل و قالب‌بندي جداول به هر ارتفاع براي ‏بتن‌ريزي درجا.‏</v>
          </cell>
          <cell r="C215" t="str">
            <v>مترمربع</v>
          </cell>
          <cell r="D215">
            <v>27400</v>
          </cell>
        </row>
        <row r="216">
          <cell r="A216" t="str">
            <v>060201</v>
          </cell>
          <cell r="B216" t="str">
            <v>تهيه وسايل و قالب‌بندي با استفاده از قالب فلزي در ‏ديوارهاي بتني كه ارتفاع ديوار حداكثر 3.5 متر باشد.‏</v>
          </cell>
          <cell r="C216" t="str">
            <v>مترمربع</v>
          </cell>
          <cell r="D216">
            <v>80200</v>
          </cell>
        </row>
        <row r="217">
          <cell r="A217" t="str">
            <v>060202</v>
          </cell>
          <cell r="B217" t="str">
            <v>تهيه وسايل و قالب‌بندي با استفاده از قالب فلزي در ‏ديوارهاي بتني كه ارتفاع ديوار بيش از 3.5 متر و ‏حداكثر 5.5 متر باشد.‏</v>
          </cell>
          <cell r="C217" t="str">
            <v>مترمربع</v>
          </cell>
          <cell r="D217">
            <v>88800</v>
          </cell>
        </row>
        <row r="218">
          <cell r="A218" t="str">
            <v>060203</v>
          </cell>
          <cell r="B218" t="str">
            <v>تهيه وسايل و قالب‌بندي با استفاده از قالب فلزي در ‏ديوارهاي بتني كه ارتفاع ديوار بيش از 5.5 متر و ‏حداكثر 7.5 متر باشد.‏</v>
          </cell>
          <cell r="C218" t="str">
            <v>مترمربع</v>
          </cell>
          <cell r="D218">
            <v>102000</v>
          </cell>
        </row>
        <row r="219">
          <cell r="A219" t="str">
            <v>060204</v>
          </cell>
          <cell r="B219" t="str">
            <v>تهيه وسايل و قالب‌بندي با استفاده از قالب فلزي در ‏ديوارهاي بتني كه ارتفاع ديوار بيش از 7.5 متر و ‏حداكثر10 متر باشد.‏</v>
          </cell>
          <cell r="C219" t="str">
            <v>مترمربع</v>
          </cell>
          <cell r="D219">
            <v>117000</v>
          </cell>
        </row>
        <row r="220">
          <cell r="A220" t="str">
            <v>060301</v>
          </cell>
          <cell r="B220" t="str">
            <v>تهيه وسايل و قالب‌بندي با استفاده از قالب فلزي در ‏ستونها و شناژهاي قايم با مقطع چهار ضلعي تا ارتفاع ‏حداكثر 3.5 متر.‏</v>
          </cell>
          <cell r="C220" t="str">
            <v>مترمربع</v>
          </cell>
          <cell r="D220">
            <v>73700</v>
          </cell>
        </row>
        <row r="221">
          <cell r="A221" t="str">
            <v>060302</v>
          </cell>
          <cell r="B221" t="str">
            <v>تهيه وسايل و قالب‌بندي با استفاده از قالب فلزي در ‏ستونها و شناژهاي قايم با مقطع چهار ضلعي كه ‏ارتفاع بيش از 3.5 متر و حداكثر 5.5 متر باشد.‏</v>
          </cell>
          <cell r="C221" t="str">
            <v>مترمربع</v>
          </cell>
          <cell r="D221">
            <v>81200</v>
          </cell>
        </row>
        <row r="222">
          <cell r="A222" t="str">
            <v>060303</v>
          </cell>
          <cell r="B222" t="str">
            <v>تهيه وسايل و قالب‌بندي با استفاده از قالب فلزي در ‏ستونها و شناژهاي قايم با مقطع چهار ضلعي كه ‏ارتفاع بيش از 5.5 متر و حداكثر 7.5 متر باشد.‏</v>
          </cell>
          <cell r="C222" t="str">
            <v>مترمربع</v>
          </cell>
          <cell r="D222">
            <v>93500</v>
          </cell>
        </row>
        <row r="223">
          <cell r="A223" t="str">
            <v>060304</v>
          </cell>
          <cell r="B223" t="str">
            <v>تهيه وسايل و قالب‌بندي با استفاده از قالب فلزي در ‏ستونها و شناژهاي قايم با مقطع چهار ضلعي كه ‏ارتفاع بيش از 7.5 متر و حداكثر 10 متر باشد.‏</v>
          </cell>
          <cell r="C223" t="str">
            <v>مترمربع</v>
          </cell>
          <cell r="D223">
            <v>107500</v>
          </cell>
        </row>
        <row r="224">
          <cell r="A224" t="str">
            <v>060401</v>
          </cell>
          <cell r="B224" t="str">
            <v>تهيه وسايل و قالب‌بندي با استفاده از قالب فلزي در ‏تاوه‌ها (دالها) تا ارتفاع حداكثر 3.5 متر.‏</v>
          </cell>
          <cell r="C224" t="str">
            <v>مترمربع</v>
          </cell>
          <cell r="D224">
            <v>81600</v>
          </cell>
        </row>
        <row r="225">
          <cell r="A225" t="str">
            <v>060402</v>
          </cell>
          <cell r="B225" t="str">
            <v>تهيه وسايل و قالب‌بندي با استفاده از قالب فلزي در ‏تاوه‌ها (دالها) كه ارتفاع بيش از 3.5 متر و حداكثر 5.5 ‏متر باشد.‏</v>
          </cell>
          <cell r="C225" t="str">
            <v>مترمربع</v>
          </cell>
          <cell r="D225">
            <v>92600</v>
          </cell>
        </row>
        <row r="226">
          <cell r="A226" t="str">
            <v>060403</v>
          </cell>
          <cell r="B226" t="str">
            <v>تهيه وسايل و قالب‌بندي با استفاده از قالب فلزي در ‏تاوه‌ها (دالها) كه ارتفاع بيش از 5.5 متر و حداكثر 7.5 ‏متر باشد.‏</v>
          </cell>
          <cell r="C226" t="str">
            <v>مترمربع</v>
          </cell>
          <cell r="D226">
            <v>111000</v>
          </cell>
        </row>
        <row r="227">
          <cell r="A227" t="str">
            <v>060404</v>
          </cell>
          <cell r="B227" t="str">
            <v>تهيه وسايل و قالب‌بندي با استفاده از قالب فلزي در ‏تاوه‌ها (دالها) كه ارتفاع بيش از 7.5 متر و حداكثر10 ‏متر باشد.‏</v>
          </cell>
          <cell r="C227" t="str">
            <v>مترمربع</v>
          </cell>
          <cell r="D227">
            <v>139000</v>
          </cell>
        </row>
        <row r="228">
          <cell r="A228" t="str">
            <v>060405</v>
          </cell>
          <cell r="B228" t="str">
            <v>تهيه وسايل و قالب‌بندي با استفاده از قالب فلزي براي ‏سقفهاي مركب(‏composite‏).‏</v>
          </cell>
          <cell r="C228" t="str">
            <v>مترمربع</v>
          </cell>
          <cell r="D228">
            <v>60000</v>
          </cell>
        </row>
        <row r="229">
          <cell r="A229" t="str">
            <v>060501</v>
          </cell>
          <cell r="B229" t="str">
            <v>تهيه وسايل و قالب‌بندي با استفاده از قالب فلزي در ‏تيرهاي بتني تا ارتفاع حداكثر 3.5 متر.‏</v>
          </cell>
          <cell r="C229" t="str">
            <v>مترمربع</v>
          </cell>
          <cell r="D229">
            <v>103000</v>
          </cell>
        </row>
        <row r="230">
          <cell r="A230" t="str">
            <v>060502</v>
          </cell>
          <cell r="B230" t="str">
            <v>تهيه وسايل و قالب‌بندي با استفاده از قالب فلزي در ‏تيرهاي بتني كه ارتفاع بيش از 3.5 متر و حداكثر 5.5 ‏متر باشد.‏</v>
          </cell>
          <cell r="C230" t="str">
            <v>مترمربع</v>
          </cell>
          <cell r="D230">
            <v>111000</v>
          </cell>
        </row>
        <row r="231">
          <cell r="A231" t="str">
            <v>060503</v>
          </cell>
          <cell r="B231" t="str">
            <v>تهيه وسايل و قالب‌بندي با استفاده از قالب فلزي در ‏تيرهاي بتني كه ارتفاع بيش از 5.5 متر و حداكثر 7.5 ‏متر باشد.‏</v>
          </cell>
          <cell r="C231" t="str">
            <v>مترمربع</v>
          </cell>
          <cell r="D231">
            <v>135000</v>
          </cell>
        </row>
        <row r="232">
          <cell r="A232" t="str">
            <v>060504</v>
          </cell>
          <cell r="B232" t="str">
            <v>تهيه وسايل و قالب‌بندي با استفاده از قالب فلزي در ‏تيرهاي بتني كه ارتفاع بيش از 7.5 متر و حداكثر 10 ‏متر باشد.‏</v>
          </cell>
          <cell r="C232" t="str">
            <v>مترمربع</v>
          </cell>
          <cell r="D232">
            <v>171500</v>
          </cell>
        </row>
        <row r="233">
          <cell r="A233" t="str">
            <v>060601</v>
          </cell>
          <cell r="B233" t="str">
            <v>تهيه وسايل و قالب‌بندي با استفاده از قالب فلزي در ‏شناژهاي افقي روي ديوار در هر ارتفاع.‏</v>
          </cell>
          <cell r="C233" t="str">
            <v>مترمربع</v>
          </cell>
          <cell r="D233">
            <v>94700</v>
          </cell>
        </row>
        <row r="234">
          <cell r="A234" t="str">
            <v>060701</v>
          </cell>
          <cell r="B234" t="str">
            <v>تهيه وسايل و قالب‌بندي با استفاده از قالب فلزي در ‏پله هاي بتني شامل تير، تاوه، دست انداز، كف پله و ‏مانند آن به طور كامل در هر ارتفاع و به هرشكل.‏</v>
          </cell>
          <cell r="C234" t="str">
            <v>مترمربع</v>
          </cell>
          <cell r="D234">
            <v>99700</v>
          </cell>
        </row>
        <row r="235">
          <cell r="A235" t="str">
            <v>060801</v>
          </cell>
          <cell r="B235" t="str">
            <v>اضافه بها براي قالب‌بندي جدار خارجي ديوارها، ‏تيرها و ستونها، با استفاده از قالب فلزي.‏</v>
          </cell>
          <cell r="C235" t="str">
            <v>مترمربع</v>
          </cell>
          <cell r="D235">
            <v>19800</v>
          </cell>
        </row>
        <row r="236">
          <cell r="A236" t="str">
            <v>060802</v>
          </cell>
          <cell r="B236" t="str">
            <v>اضافه بها به رديف‌هاي 060201 تا 060204، در ‏صورتي كه به جاي بولت از فاصله نگهدارهاي ‏مخصوص با صفحه آب بند استفاده شود.‏</v>
          </cell>
          <cell r="C236" t="str">
            <v>مترمربع</v>
          </cell>
          <cell r="D236">
            <v>1460</v>
          </cell>
        </row>
        <row r="237">
          <cell r="A237" t="str">
            <v>060803</v>
          </cell>
          <cell r="B237" t="str">
            <v>اضافه بها به رديف‌هاي قالب‌بندي با استفاده از قالب ‏فلزي، براي سطوح منحني به استثناي ستونها.‏</v>
          </cell>
          <cell r="C237" t="str">
            <v>مترمربع</v>
          </cell>
          <cell r="D237">
            <v>25900</v>
          </cell>
        </row>
        <row r="238">
          <cell r="A238" t="str">
            <v>060804</v>
          </cell>
          <cell r="B238" t="str">
            <v>اضافه بها به رديف هاي 060301 تا 060304، ولي با ‏مقاطع منحني و غير چهار ضلعي.‏</v>
          </cell>
          <cell r="C238" t="str">
            <v>مترمربع</v>
          </cell>
          <cell r="D238">
            <v>47500</v>
          </cell>
        </row>
        <row r="239">
          <cell r="A239" t="str">
            <v>060805</v>
          </cell>
          <cell r="B239" t="str">
            <v>اضافه بها قالب‌بندي براي سطوح شيبدار با استفاده از ‏قالب فلزي درصورتيكه شيب بيش از 5 درصد باشد.‏</v>
          </cell>
          <cell r="C239" t="str">
            <v>مترمربع</v>
          </cell>
          <cell r="D239">
            <v>2250</v>
          </cell>
        </row>
        <row r="240">
          <cell r="A240" t="str">
            <v>060806</v>
          </cell>
          <cell r="B240" t="str">
            <v>اضافه بهابه رديف‌هاي قالب‌بندي با استفاده ازقالب ‏فلزي درصورتي كه عمليات قالب‌بندي زير تراز آبهاي ‏زيرزميني انجام شود وآبكشي با تلمبه موتوري درحين ‏اجراي كار ضروري باشد.‏</v>
          </cell>
          <cell r="C240" t="str">
            <v>مترمربع</v>
          </cell>
          <cell r="D240">
            <v>11900</v>
          </cell>
        </row>
        <row r="241">
          <cell r="A241" t="str">
            <v>060901</v>
          </cell>
          <cell r="B241" t="str">
            <v>قالب‌بندي درز انبساط دربتن با قالب فلزي، با تمام ‏وسايل لازم به استثناي كف‌سازي‌هاي بتني برحسب ‏حجم درز.‏</v>
          </cell>
          <cell r="C241" t="str">
            <v>دسيمتر مكعب</v>
          </cell>
          <cell r="D241">
            <v>5610</v>
          </cell>
        </row>
        <row r="242">
          <cell r="A242" t="str">
            <v>060902</v>
          </cell>
          <cell r="B242" t="str">
            <v>تعبيه انواع درزكف سازي هاي بتني درموقع اجرا با ‏قالب فلزي، با تمام وسايل لازم بدون پركردن آن ‏برحسب حجم درز.‏</v>
          </cell>
          <cell r="C242" t="str">
            <v>دسيمتر مكعب</v>
          </cell>
          <cell r="D242">
            <v>4040</v>
          </cell>
        </row>
        <row r="243">
          <cell r="A243" t="str">
            <v>060903</v>
          </cell>
          <cell r="B243" t="str">
            <v>تهيه وسايل، ساخت قالب به منظور تعبيه بازشو ‏‏(‏openning‏) و جايگذاري آن براي بتن‌ريزي و خارج ‏کردن آن. اندازه‌گيري بر حسب سطح جانبي بتن محل ‏باز شو.‏</v>
          </cell>
          <cell r="C243" t="str">
            <v>مترمربع</v>
          </cell>
          <cell r="D243">
            <v>64200</v>
          </cell>
        </row>
        <row r="244">
          <cell r="A244" t="str">
            <v>060904</v>
          </cell>
          <cell r="B244" t="str">
            <v>نصب نازل در قطعات بتني پيش‌ساخته براي کارهاي ‏تصفيه آب.‏</v>
          </cell>
          <cell r="C244" t="str">
            <v>عدد</v>
          </cell>
          <cell r="D244">
            <v>795</v>
          </cell>
        </row>
        <row r="245">
          <cell r="A245" t="str">
            <v>061001</v>
          </cell>
          <cell r="B245" t="str">
            <v>قالب‌بندي با استفاده از قالب فلزي، پشت بند، ‏چوب‌بست، داربست، سکوها و تمام تجهيزات لازم ‏براي قالب‌هاي لغزنده قايم، با سطح مقطع ثابت.‏</v>
          </cell>
          <cell r="C245" t="str">
            <v>مترمربع</v>
          </cell>
          <cell r="D245">
            <v>45600</v>
          </cell>
        </row>
        <row r="246">
          <cell r="A246" t="str">
            <v>061002</v>
          </cell>
          <cell r="B246" t="str">
            <v>قالب‌بندي با استفاده از قالب فلزي، پشت بند، ‏چوب‌بست و داربست و سكوها و تمام تجهيزات ‏لازم براي قالب لغزنده قايم در صورتي كه سطح ‏مقطع سازه متغير باشد.‏</v>
          </cell>
          <cell r="C246" t="str">
            <v>مترمربع</v>
          </cell>
          <cell r="D246">
            <v>0</v>
          </cell>
        </row>
        <row r="247">
          <cell r="A247" t="str">
            <v>061003</v>
          </cell>
          <cell r="B247" t="str">
            <v>اضافه بها به رديف‌هاي قالب‌بندي ديوارها در ‏صورتي‌که قالب به شکل هرمي يا مخروطي در ‏سيلوها، تصفيه‌خانه‌ها و مانند آن‌ها اجرا شود.‏</v>
          </cell>
          <cell r="C247" t="str">
            <v>مترمربع</v>
          </cell>
          <cell r="D247">
            <v>25700</v>
          </cell>
        </row>
        <row r="248">
          <cell r="A248" t="str">
            <v>070101</v>
          </cell>
          <cell r="B248" t="str">
            <v>تهيه، بريدن، خم كردن و كار گذاشتن ميل گرد ساده ‏به قطر تا 10 ميليمتر، براي بتن مسلح با سيم پيچي ‏لازم‎.‎</v>
          </cell>
          <cell r="C248" t="str">
            <v>كيلوگرم</v>
          </cell>
          <cell r="D248">
            <v>12200</v>
          </cell>
        </row>
        <row r="249">
          <cell r="A249" t="str">
            <v>070102</v>
          </cell>
          <cell r="B249" t="str">
            <v>تهيه، بريدن، خم كردن و كار گذاشتن ميل گرد ساده ‏به قطر 12 تا 18 ميليمتر براي بتن مسلح با سيم پيچي ‏لازم.‏</v>
          </cell>
          <cell r="C249" t="str">
            <v>كيلوگرم</v>
          </cell>
          <cell r="D249">
            <v>9220</v>
          </cell>
        </row>
        <row r="250">
          <cell r="A250" t="str">
            <v>070103</v>
          </cell>
          <cell r="B250" t="str">
            <v>تهيه، بريدن، خم كردن و كار گذاشتن ميل گرد ساده ‏به قطر20 و بيش از 20 ميليمتر براي بتن مسلح با سيم ‏پيچي لازم.‏</v>
          </cell>
          <cell r="C250" t="str">
            <v>كيلوگرم</v>
          </cell>
          <cell r="D250">
            <v>9700</v>
          </cell>
        </row>
        <row r="251">
          <cell r="A251" t="str">
            <v>070201</v>
          </cell>
          <cell r="B251" t="str">
            <v>تهيه، بريدن، خم كردن و كار گذاشتن ميل گرد آجدار ‏از نوع ‏AII‏ به قطر تا 10 ميليمتر، براي بتن مسلح با ‏سيم پيچي لازم .‏</v>
          </cell>
          <cell r="C251" t="str">
            <v>كيلوگرم</v>
          </cell>
          <cell r="D251">
            <v>10800</v>
          </cell>
        </row>
        <row r="252">
          <cell r="A252" t="str">
            <v>070202</v>
          </cell>
          <cell r="B252" t="str">
            <v>تهيه، بريدن، خم كردن و كار گذاشتن ميل گرد آجدار ‏از نوع ‏AII‏ به قطر 12 تا 18 ميليمتر، براي بتن مسلح ‏با سيم پيچي لازم.‏</v>
          </cell>
          <cell r="C252" t="str">
            <v>كيلوگرم</v>
          </cell>
          <cell r="D252">
            <v>9510</v>
          </cell>
        </row>
        <row r="253">
          <cell r="A253" t="str">
            <v>070203</v>
          </cell>
          <cell r="B253" t="str">
            <v>تهيه، بريدن، خم كردن و كار گذاشتن ميل گرد آجدار ‏از نوع ‏AII‏ به قطر20 و بيش از20 ميليمتر، براي بتن ‏مسلح با سيم پيچي لازم.‏</v>
          </cell>
          <cell r="C253" t="str">
            <v>كيلوگرم</v>
          </cell>
          <cell r="D253">
            <v>9280</v>
          </cell>
        </row>
        <row r="254">
          <cell r="A254" t="str">
            <v>070204</v>
          </cell>
          <cell r="B254" t="str">
            <v>تهيه، بريدن، خم كردن و كار گذاشتن ميل گردآجدار ‏از نوع ‏AIII‏ به قطر تا10 ميليمتر، براي بتن مسلح با ‏سيم پيچي لازم .‏</v>
          </cell>
          <cell r="C254" t="str">
            <v>كيلوگرم</v>
          </cell>
          <cell r="D254">
            <v>10800</v>
          </cell>
        </row>
        <row r="255">
          <cell r="A255" t="str">
            <v>070205</v>
          </cell>
          <cell r="B255" t="str">
            <v>تهيه، بريدن، خم كردن و كار گذاشتن ميل گردآجدار ‏از نوع ‏AIII‏ به قطر 12 تا 18 ميليمتر، براي بتن مسلح ‏با سيم پيچي لازم .‏</v>
          </cell>
          <cell r="C255" t="str">
            <v>كيلوگرم</v>
          </cell>
          <cell r="D255">
            <v>9560</v>
          </cell>
        </row>
        <row r="256">
          <cell r="A256" t="str">
            <v>070206</v>
          </cell>
          <cell r="B256" t="str">
            <v>تهيه، بريدن، خم كردن و كار گذاشتن ميل گردآجدار ‏از نوع ‏AIII‏ به قطر20 و بيش از20 ميليمتر، براي بتن ‏مسلح با سيم پيچي لازم .‏</v>
          </cell>
          <cell r="C256" t="str">
            <v>كيلوگرم</v>
          </cell>
          <cell r="D256">
            <v>9330</v>
          </cell>
        </row>
        <row r="257">
          <cell r="A257" t="str">
            <v>070301</v>
          </cell>
          <cell r="B257" t="str">
            <v>اضافه بهاي مصرف ميل گرد، وقتي به صورت خرپا ‏در تيرچه هاي پيش ساخته سقف سبك بتني مصرف ‏شود.‏</v>
          </cell>
          <cell r="C257" t="str">
            <v>كيلوگرم</v>
          </cell>
          <cell r="D257">
            <v>165</v>
          </cell>
        </row>
        <row r="258">
          <cell r="A258" t="str">
            <v>070302</v>
          </cell>
          <cell r="B258" t="str">
            <v>تهيه و اجراي ميل‌گرد در ديوارهاي بنايي براي مهار ‏ديوار به ستون‌ها.‏</v>
          </cell>
          <cell r="C258" t="str">
            <v>كيلوگرم</v>
          </cell>
          <cell r="D258">
            <v>9480</v>
          </cell>
        </row>
        <row r="259">
          <cell r="A259" t="str">
            <v>070501</v>
          </cell>
          <cell r="B259" t="str">
            <v>اضافه بها به رديف‌هاي ميلگرد، چنانچه عمليات پايين ‏تراز آبهاي زيرزميني انجام شود و آبكشي با تلمبه ‏موتوري در حين اجراي كار ضروري باشد.‏</v>
          </cell>
          <cell r="C259" t="str">
            <v>كيلوگرم</v>
          </cell>
          <cell r="D259">
            <v>285</v>
          </cell>
        </row>
        <row r="260">
          <cell r="A260" t="str">
            <v>070601</v>
          </cell>
          <cell r="B260" t="str">
            <v>تهيه و نصب ميل مهار با جوشكاري لازم.‏</v>
          </cell>
          <cell r="C260" t="str">
            <v>كيلوگرم</v>
          </cell>
          <cell r="D260">
            <v>11600</v>
          </cell>
        </row>
        <row r="261">
          <cell r="A261" t="str">
            <v>070602</v>
          </cell>
          <cell r="B261" t="str">
            <v>تهيه و نصب ميل مهار با پيچ و مهره.‏</v>
          </cell>
          <cell r="C261" t="str">
            <v>كيلوگرم</v>
          </cell>
          <cell r="D261">
            <v>13400</v>
          </cell>
        </row>
        <row r="262">
          <cell r="A262" t="str">
            <v>070603</v>
          </cell>
          <cell r="B262" t="str">
            <v>تهيه، ساخت و نصب، ميل مهار دنده شده (بولت) از ‏هر نوع ميل گرد، با پيچ و مهره مربوط و كارگذاري ‏در محلهاي لازم، قبل از بتن‌ريزي.‏</v>
          </cell>
          <cell r="C262" t="str">
            <v>كيلوگرم</v>
          </cell>
          <cell r="D262">
            <v>13200</v>
          </cell>
        </row>
        <row r="263">
          <cell r="A263" t="str">
            <v>070604</v>
          </cell>
          <cell r="B263" t="str">
            <v>تهيه مصالح و وسايل و اجرا ي بست به‌وسيله تپانچه.‏</v>
          </cell>
          <cell r="C263" t="str">
            <v>عدد</v>
          </cell>
          <cell r="D263">
            <v>3380</v>
          </cell>
        </row>
        <row r="264">
          <cell r="A264" t="str">
            <v>070605</v>
          </cell>
          <cell r="B264" t="str">
            <v>تهيه و نصب ميل مهار دو سر رزوه با مهره.‏</v>
          </cell>
          <cell r="C264" t="str">
            <v>كيلوگرم</v>
          </cell>
          <cell r="D264">
            <v>15400</v>
          </cell>
        </row>
        <row r="265">
          <cell r="A265" t="str">
            <v>070606</v>
          </cell>
          <cell r="B265" t="str">
            <v>تهيه و نصب انکربولت، ميل‌مهار و استاد (‏stud bolt‏) ‏با مهره مربوط از فولاد ‏ST45‎‏ تا ‏ST90‎‏.‏</v>
          </cell>
          <cell r="C265" t="str">
            <v>كيلوگرم</v>
          </cell>
          <cell r="D265">
            <v>14500</v>
          </cell>
        </row>
        <row r="266">
          <cell r="A266" t="str">
            <v>070607</v>
          </cell>
          <cell r="B266" t="str">
            <v>اضافه‌بها به رديف‌هاي 070605 و 070606 در ‏صورتي که قطر بولت بيش از 50 ميلي‌متر باشد.‏</v>
          </cell>
          <cell r="C266" t="str">
            <v>كيلوگرم</v>
          </cell>
          <cell r="D266">
            <v>405</v>
          </cell>
        </row>
        <row r="267">
          <cell r="A267" t="str">
            <v>080101</v>
          </cell>
          <cell r="B267" t="str">
            <v>تهيه و اجراي بتن با شن و ماسه شسته طبيعي يا ‏شكسته، با 100 كيلو گرم سيمان در متر مكعب بتن‏‎.‎</v>
          </cell>
          <cell r="C267" t="str">
            <v>مترمكعب</v>
          </cell>
          <cell r="D267">
            <v>232000</v>
          </cell>
        </row>
        <row r="268">
          <cell r="A268" t="str">
            <v>080102</v>
          </cell>
          <cell r="B268" t="str">
            <v>تهيه و اجراي بتن با شن و ماسه شسته طبيعي يا ‏شكسته، با 150 كيلو گرم سيمان در متر مكعب بتن.‏</v>
          </cell>
          <cell r="C268" t="str">
            <v>مترمكعب</v>
          </cell>
          <cell r="D268">
            <v>255500</v>
          </cell>
        </row>
        <row r="269">
          <cell r="A269" t="str">
            <v>080103</v>
          </cell>
          <cell r="B269" t="str">
            <v>تهيه و اجراي بتن باشن و ماسه شسته طبيعي يا ‏شكسته، با200 كيلو گرم سيمان در متر مكعب بتن.‏</v>
          </cell>
          <cell r="C269" t="str">
            <v>مترمكعب</v>
          </cell>
          <cell r="D269">
            <v>287500</v>
          </cell>
        </row>
        <row r="270">
          <cell r="A270" t="str">
            <v>080104</v>
          </cell>
          <cell r="B270" t="str">
            <v>تهيه و اجراي بتن با شن و ماسه شسته طبيعي يا ‏شكسته، با 250 كيلوگرم سيمان در متر مكعب بتن.‏</v>
          </cell>
          <cell r="C270" t="str">
            <v>مترمكعب</v>
          </cell>
          <cell r="D270">
            <v>313500</v>
          </cell>
        </row>
        <row r="271">
          <cell r="A271" t="str">
            <v>080105</v>
          </cell>
          <cell r="B271" t="str">
            <v>تهيه و اجراي بتن باشن و ماسه شسته طبيعي يا ‏شكسته، با300 كيلو گرم سيمان در متر مكعب بتن.‏</v>
          </cell>
          <cell r="C271" t="str">
            <v>مترمكعب</v>
          </cell>
          <cell r="D271">
            <v>337000</v>
          </cell>
        </row>
        <row r="272">
          <cell r="A272" t="str">
            <v>080106</v>
          </cell>
          <cell r="B272" t="str">
            <v>تهيه و اجراي بتن با شن و ماسه شسته طبيعي يا ‏شكسته، با 350 كيلو گرم سيمان در متر مكعب بتن.‏</v>
          </cell>
          <cell r="C272" t="str">
            <v>مترمكعب</v>
          </cell>
          <cell r="D272">
            <v>359000</v>
          </cell>
        </row>
        <row r="273">
          <cell r="A273" t="str">
            <v>080107</v>
          </cell>
          <cell r="B273" t="str">
            <v>تهيه و اجراي بتن با شن و ماسه شسته طبيعي يا ‏شكسته، با 400 كيلو گرم سيمان در متر مكعب بتن.‏</v>
          </cell>
          <cell r="C273" t="str">
            <v>مترمكعب</v>
          </cell>
          <cell r="D273">
            <v>382500</v>
          </cell>
        </row>
        <row r="274">
          <cell r="A274" t="str">
            <v>080201</v>
          </cell>
          <cell r="B274" t="str">
            <v>تهيه و اجراي بتن سبك با پوكه معدني و 150 كيلو ‏سيمان در متر مكعب بتن.‏</v>
          </cell>
          <cell r="C274" t="str">
            <v>مترمكعب</v>
          </cell>
          <cell r="D274">
            <v>311000</v>
          </cell>
        </row>
        <row r="275">
          <cell r="A275" t="str">
            <v>080202</v>
          </cell>
          <cell r="B275" t="str">
            <v>تهيه و اجراي بتن سبك با پوكه صنعتي و 150 كيلو ‏سيمان در متر مكعب بتن.‏</v>
          </cell>
          <cell r="C275" t="str">
            <v>مترمكعب</v>
          </cell>
          <cell r="D275">
            <v>479500</v>
          </cell>
        </row>
        <row r="276">
          <cell r="A276" t="str">
            <v>080203</v>
          </cell>
          <cell r="B276" t="str">
            <v>تهيه و اجراي بتن سبك با خرده آجر حاصل از آجر ‏چيني و150 كيلو سيمان در متر مكعب بتن.‏</v>
          </cell>
          <cell r="C276" t="str">
            <v>مترمكعب</v>
          </cell>
          <cell r="D276">
            <v>227000</v>
          </cell>
        </row>
        <row r="277">
          <cell r="A277" t="str">
            <v>080204</v>
          </cell>
          <cell r="B277" t="str">
            <v>تهيه و اجراي بتن سبك، با مواد شيميايي كف زا يا ‏مشابه آن، با 150 كيلو سيمان در مترمكعب بتن با وزن ‏مخصوص حداكثر800 كيلوگرم در متر مكعب (وزن ‏مخصوص بتن سخت شده ملاك است).‏</v>
          </cell>
          <cell r="C277" t="str">
            <v>مترمكعب</v>
          </cell>
          <cell r="D277">
            <v>256000</v>
          </cell>
        </row>
        <row r="278">
          <cell r="A278" t="str">
            <v>080205</v>
          </cell>
          <cell r="B278" t="str">
            <v>اضافه بها به رديف 080203 براي آن بخش از بتن ‏سبک که خرده آجر آن از خارج از کارگاه تهيه شود.‏</v>
          </cell>
          <cell r="C278" t="str">
            <v>مترمكعب</v>
          </cell>
          <cell r="D278">
            <v>370</v>
          </cell>
        </row>
        <row r="279">
          <cell r="A279" t="str">
            <v>080301</v>
          </cell>
          <cell r="B279" t="str">
            <v>اضافه بها براي بتن‌ريزي ستونها، ديوارها و همچنين ‏شناژها و تيرهايي كه جدا از سقف بتن‌ريزي شوند.‏</v>
          </cell>
          <cell r="C279" t="str">
            <v>مترمكعب</v>
          </cell>
          <cell r="D279">
            <v>32900</v>
          </cell>
        </row>
        <row r="280">
          <cell r="A280" t="str">
            <v>080302</v>
          </cell>
          <cell r="B280" t="str">
            <v>اضافه بها براي بتن‌ريزي سقفها و تيرها و شناژهايي ‏كه همراه سقف بتن‌ريزي شوند.‏</v>
          </cell>
          <cell r="C280" t="str">
            <v>مترمكعب</v>
          </cell>
          <cell r="D280">
            <v>23400</v>
          </cell>
        </row>
        <row r="281">
          <cell r="A281" t="str">
            <v>080303</v>
          </cell>
          <cell r="B281" t="str">
            <v>اضافه بها براي بتن‌ريزي سقفها، تير و شناژهايي كه ‏همراه سقف بتن‌ريزي مي‌شوند در سقفهاي شيبدار با ‏شيب بيش از20 درصد نسبت به افق، يا سقفهاي ‏قوسي كه سطح روي آنها نياز به قالب‌بندي نداشته ‏باشد.‏</v>
          </cell>
          <cell r="C281" t="str">
            <v>مترمكعب</v>
          </cell>
          <cell r="D281">
            <v>35500</v>
          </cell>
        </row>
        <row r="282">
          <cell r="A282" t="str">
            <v>080304</v>
          </cell>
          <cell r="B282" t="str">
            <v>اضافه بهابه رديف‌هاي بتن‌ريزي، هرگاه ضخامت، بتن ‏برابر 15 سانتيمتر يا كمتر باشد.‏</v>
          </cell>
          <cell r="C282" t="str">
            <v>مترمكعب</v>
          </cell>
          <cell r="D282">
            <v>9920</v>
          </cell>
        </row>
        <row r="283">
          <cell r="A283" t="str">
            <v>080305</v>
          </cell>
          <cell r="B283" t="str">
            <v>اضافه بها براي كرم‌بندي به منظور هدايت آب (حجم ‏كل بتن كه براي آن كرم‌بندي انجام شده ملاك ‏محاسبه است).‏</v>
          </cell>
          <cell r="C283" t="str">
            <v>مترمكعب</v>
          </cell>
          <cell r="D283">
            <v>3630</v>
          </cell>
        </row>
        <row r="284">
          <cell r="A284" t="str">
            <v>080306</v>
          </cell>
          <cell r="B284" t="str">
            <v>اضافه بها براي بتن كف‌سازي‌ها با هر وسيله و به هر ‏ضخامت.‏</v>
          </cell>
          <cell r="C284" t="str">
            <v>مترمكعب</v>
          </cell>
          <cell r="D284">
            <v>10800</v>
          </cell>
        </row>
        <row r="285">
          <cell r="A285" t="str">
            <v>080307</v>
          </cell>
          <cell r="B285" t="str">
            <v>اضافه بها براي هرنوع بتن‌ريزي كه پايين تراز آب ‏انجام شود و آبكشي حين انجام كار با تلمبه موتوري ‏الزامي باشد.‏</v>
          </cell>
          <cell r="C285" t="str">
            <v>مترمكعب</v>
          </cell>
          <cell r="D285">
            <v>17200</v>
          </cell>
        </row>
        <row r="286">
          <cell r="A286" t="str">
            <v>080308</v>
          </cell>
          <cell r="B286" t="str">
            <v>ليسه‌اي كردن و پرداخت سطوح بتني در صورت ‏لزوم.‏</v>
          </cell>
          <cell r="C286" t="str">
            <v>مترمربع</v>
          </cell>
          <cell r="D286">
            <v>5270</v>
          </cell>
        </row>
        <row r="287">
          <cell r="A287" t="str">
            <v>080309</v>
          </cell>
          <cell r="B287" t="str">
            <v>مضرس كردن، آجدار كردن يا راهراه كردن سطوح ‏بتني رامپها و موارد مشابه.‏</v>
          </cell>
          <cell r="C287" t="str">
            <v>مترمربع</v>
          </cell>
          <cell r="D287">
            <v>3770</v>
          </cell>
        </row>
        <row r="288">
          <cell r="A288" t="str">
            <v>080310</v>
          </cell>
          <cell r="B288" t="str">
            <v>اضافه بها به رديف‌هاي بتن‌ريزي، در صورت مصرف ‏بتن در بتن مسلح.‏</v>
          </cell>
          <cell r="C288" t="str">
            <v>مترمكعب</v>
          </cell>
          <cell r="D288">
            <v>4800</v>
          </cell>
        </row>
        <row r="289">
          <cell r="A289" t="str">
            <v>080311</v>
          </cell>
          <cell r="B289" t="str">
            <v>اضافه بها به رديف‌هاي بتن‌ريزي براي سختي ارتعاش ‏بتن، در صورتي که ميل‌گرد به کار رفته بيش از 180 ‏کيلو گرم در متر مکعب بتن باشد.‏</v>
          </cell>
          <cell r="C289" t="str">
            <v>مترمكعب</v>
          </cell>
          <cell r="D289">
            <v>6100</v>
          </cell>
        </row>
        <row r="290">
          <cell r="A290" t="str">
            <v>080312</v>
          </cell>
          <cell r="B290" t="str">
            <v>تهيه مصالح و اجراي ملات روي بتن کف به ضخامت ‏يک سانتي‌متر به منظور سخت سازي بتن براي ‏افزايش مقاومت در مقابل سايش.‏</v>
          </cell>
          <cell r="C290" t="str">
            <v>مترمربع</v>
          </cell>
          <cell r="D290">
            <v>46300</v>
          </cell>
        </row>
        <row r="291">
          <cell r="A291" t="str">
            <v>080313</v>
          </cell>
          <cell r="B291" t="str">
            <v>تهيه مصالح و اجراي ملات روي بتن کف به ضخامت ‏دو سانتي‌متر به منظور سخت سازي بتن براي افزايش ‏مقاومت در مقابل سايش.‏</v>
          </cell>
          <cell r="C291" t="str">
            <v>مترمربع</v>
          </cell>
          <cell r="D291">
            <v>83500</v>
          </cell>
        </row>
        <row r="292">
          <cell r="A292" t="str">
            <v>080314</v>
          </cell>
          <cell r="B292" t="str">
            <v>اضافه بها براي بتن‌ريزي پي‌ها با دقت پرداخت يک ‏ميليمتر بر متر (‏‎1 m/mm‏) و يا دقت بيشتر.‏</v>
          </cell>
          <cell r="C292" t="str">
            <v>مترمربع</v>
          </cell>
          <cell r="D292">
            <v>3620</v>
          </cell>
        </row>
        <row r="293">
          <cell r="A293" t="str">
            <v>080401</v>
          </cell>
          <cell r="B293" t="str">
            <v>اضافه بها براي مصرف سيمان نوع 5 ضدسولفات در ‏بتن و يا ملاتهاي بنايي به جاي سيمان نوع 1.‏</v>
          </cell>
          <cell r="C293" t="str">
            <v>كيلوگرم</v>
          </cell>
          <cell r="D293">
            <v>32</v>
          </cell>
        </row>
        <row r="294">
          <cell r="A294" t="str">
            <v>080402</v>
          </cell>
          <cell r="B294" t="str">
            <v>اضافه بها براي مصرف سيمان نوع 2 در بتن يا ‏ملاتهاي بنايي به جاي سيمان نوع 1.‏</v>
          </cell>
          <cell r="C294" t="str">
            <v>كيلوگرم</v>
          </cell>
          <cell r="D294">
            <v>16</v>
          </cell>
        </row>
        <row r="295">
          <cell r="A295" t="str">
            <v>080403</v>
          </cell>
          <cell r="B295" t="str">
            <v>اضافه بها براي مصرف سيمان اضافي، نسبت به عيار ‏درج شده در رديف‌هاي بتن‌ريزي، در صورتي كه از ‏سيمان نوع 1 استفاده شود.‏</v>
          </cell>
          <cell r="C295" t="str">
            <v>كيلوگرم</v>
          </cell>
          <cell r="D295">
            <v>460</v>
          </cell>
        </row>
        <row r="296">
          <cell r="A296" t="str">
            <v>080501</v>
          </cell>
          <cell r="B296" t="str">
            <v>تهيه و اجراي گروت براي زير بيس پليت و محل‌هاي ‏لازم.‏</v>
          </cell>
          <cell r="C296" t="str">
            <v>دسيمتر مكعب</v>
          </cell>
          <cell r="D296">
            <v>6250</v>
          </cell>
        </row>
        <row r="297">
          <cell r="A297" t="str">
            <v>080502</v>
          </cell>
          <cell r="B297" t="str">
            <v>تهيه و اجراي گروت اپوکسي براي زير بيس پليت و ‏محل‌هاي لازم.‏</v>
          </cell>
          <cell r="C297" t="str">
            <v>دسيمتر مكعب</v>
          </cell>
          <cell r="D297">
            <v>92700</v>
          </cell>
        </row>
        <row r="298">
          <cell r="A298" t="str">
            <v>090101</v>
          </cell>
          <cell r="B298" t="str">
            <v>تهيه، ساخت و نصب ستون از يك تيرآهن‎.‎</v>
          </cell>
          <cell r="C298" t="str">
            <v>كيلوگرم</v>
          </cell>
          <cell r="D298">
            <v>10500</v>
          </cell>
        </row>
        <row r="299">
          <cell r="A299" t="str">
            <v>090102</v>
          </cell>
          <cell r="B299" t="str">
            <v>تهيه، ساخت و نصب ستون از يك قوطي و يا لوله.‏</v>
          </cell>
          <cell r="C299" t="str">
            <v>كيلوگرم</v>
          </cell>
          <cell r="D299">
            <v>10500</v>
          </cell>
        </row>
        <row r="300">
          <cell r="A300" t="str">
            <v>090103</v>
          </cell>
          <cell r="B300" t="str">
            <v>تهيه و نصب ستون متشكل از دو يا چند تيرآهن يا ‏ناوداني، در صورتي كه تسمه و ورقهاي تقويتي و ‏وصله به كار نرفته باشد و به وسيله جوش مستقيما به ‏يكديگر متصل شوند.‏</v>
          </cell>
          <cell r="C300" t="str">
            <v>كيلوگرم</v>
          </cell>
          <cell r="D300">
            <v>11200</v>
          </cell>
        </row>
        <row r="301">
          <cell r="A301" t="str">
            <v>090104</v>
          </cell>
          <cell r="B301" t="str">
            <v>تهيه و نصب ستون متشكل از يك يا چند تيرآهن يا ‏ناوداني يا نبشي، كه وصله هاي اتصال و يا ورقهاي ‏تقويتي در آن به كار رفته باشد، به‌طور كامل.‏</v>
          </cell>
          <cell r="C301" t="str">
            <v>كيلوگرم</v>
          </cell>
          <cell r="D301">
            <v>11000</v>
          </cell>
        </row>
        <row r="302">
          <cell r="A302" t="str">
            <v>090105</v>
          </cell>
          <cell r="B302" t="str">
            <v>تهيه، ساخت و نصب ستونهاي مشبك از انواع ‏تيرآهن، ناوداني، نبشي و مانند آن، با جوشكاري، ‏ساييدن، وصله و اتصالهاي مربوط به‌ساخت آنها.‏</v>
          </cell>
          <cell r="C302" t="str">
            <v>كيلوگرم</v>
          </cell>
          <cell r="D302">
            <v>11900</v>
          </cell>
        </row>
        <row r="303">
          <cell r="A303" t="str">
            <v>090106</v>
          </cell>
          <cell r="B303" t="str">
            <v>تهيه و نصب ستون از ورق با مقطع چهارگوش، ‏H‏ و ‏شکل‌هاي ديگر.‏</v>
          </cell>
          <cell r="C303" t="str">
            <v>كيلوگرم</v>
          </cell>
          <cell r="D303">
            <v>11600</v>
          </cell>
        </row>
        <row r="304">
          <cell r="A304" t="str">
            <v>090201</v>
          </cell>
          <cell r="B304" t="str">
            <v>تهيه و كار گذاشتن تير ساده (تيرريزي ساده) از يك ‏تيرآهن.‏</v>
          </cell>
          <cell r="C304" t="str">
            <v>كيلوگرم</v>
          </cell>
          <cell r="D304">
            <v>9510</v>
          </cell>
        </row>
        <row r="305">
          <cell r="A305" t="str">
            <v>090202</v>
          </cell>
          <cell r="B305" t="str">
            <v>تهيه، ساخت و كار گذاشتن تير، ساده (تيرريزي ساده) ‏از دو يا چند تيرآهن با اتصالهاي مربوط و يا به طريق ‏جوشكاري مستقيم به يكديگر.‏</v>
          </cell>
          <cell r="C305" t="str">
            <v>كيلوگرم</v>
          </cell>
          <cell r="D305">
            <v>10600</v>
          </cell>
        </row>
        <row r="306">
          <cell r="A306" t="str">
            <v>090203</v>
          </cell>
          <cell r="B306" t="str">
            <v>تهيه و نصب پرلين روي سطوح شيبدار اسكلت فلزي ‏يا خرپا از پروفيل ‏Z‏ با وصله هاي طولي پرلين‌ها به ‏يكديگر و پيچ و مهره لازم، قطعات اتصالي به اسكلت ‏فلزي يا خرپا.‏</v>
          </cell>
          <cell r="C306" t="str">
            <v>كيلوگرم</v>
          </cell>
          <cell r="D306">
            <v>10800</v>
          </cell>
        </row>
        <row r="307">
          <cell r="A307" t="str">
            <v>090204</v>
          </cell>
          <cell r="B307" t="str">
            <v>تهيه و نصب پرلين روي سطوح شيبدار اسكلت فلزي ‏يا خرپا از ناوداني با وصله هاي طولي پرلين‌ها به ‏يكديگر و قطعات اتصالي به اسكلت فلزي يا خرپا.‏</v>
          </cell>
          <cell r="C307" t="str">
            <v>كيلوگرم</v>
          </cell>
          <cell r="D307">
            <v>11800</v>
          </cell>
        </row>
        <row r="308">
          <cell r="A308" t="str">
            <v>090205</v>
          </cell>
          <cell r="B308" t="str">
            <v>تهيه و نصب پرلين روي سطوح شيبدار اسكلت فلزي ‏يا خرپا با تيرآهن، با وصله هاي طولي پرلين‌ها به ‏يكديگر و قطعات اتصالي به اسكلت فلزي يا خرپا.‏</v>
          </cell>
          <cell r="C308" t="str">
            <v>كيلوگرم</v>
          </cell>
          <cell r="D308">
            <v>10500</v>
          </cell>
        </row>
        <row r="309">
          <cell r="A309" t="str">
            <v>090206</v>
          </cell>
          <cell r="B309" t="str">
            <v>تهيه، ساخت و نصب تير پله از تيرآهن يا ناوداني، با ‏تمام عمليات برشكاري، جوشكاري و اتصالهاي ‏مربوط همراه با وصله هاي لازم براي اتصال به عضو ‏ديگر.‏</v>
          </cell>
          <cell r="C309" t="str">
            <v>كيلوگرم</v>
          </cell>
          <cell r="D309">
            <v>11500</v>
          </cell>
        </row>
        <row r="310">
          <cell r="A310" t="str">
            <v>090207</v>
          </cell>
          <cell r="B310" t="str">
            <v>تهيه، ساخت و نصب جويست (تير مشبك سبك)، ‏متشكل از نبشي، سپري، تسمه و ميل گرد، با ‏جوشكاري و ساييدن.‏</v>
          </cell>
          <cell r="C310" t="str">
            <v>كيلوگرم</v>
          </cell>
          <cell r="D310">
            <v>11000</v>
          </cell>
        </row>
        <row r="311">
          <cell r="A311" t="str">
            <v>090208</v>
          </cell>
          <cell r="B311" t="str">
            <v>تهيه، ساخت و نصب انواع پلهاي فلزي روي آبروها و ‏كانالها از ناوداني، تيرآهن، ورق و ساير پروفيلهاي ‏لازم با جوشكاري و ساييدن.‏</v>
          </cell>
          <cell r="C311" t="str">
            <v>كيلوگرم</v>
          </cell>
          <cell r="D311">
            <v>11000</v>
          </cell>
        </row>
        <row r="312">
          <cell r="A312" t="str">
            <v>090209</v>
          </cell>
          <cell r="B312" t="str">
            <v>تيرريزي داخل تيرهاي حمال با تيرآهن به صورت ‏تودلي، به منظور پوشش، با برش و جوشكاري لازم. ‏بهاي نبشي و قطعات اتصالي نيز از همين رديف ‏پرداخت مي شود.‏</v>
          </cell>
          <cell r="C312" t="str">
            <v>كيلوگرم</v>
          </cell>
          <cell r="D312">
            <v>10300</v>
          </cell>
        </row>
        <row r="313">
          <cell r="A313" t="str">
            <v>090210</v>
          </cell>
          <cell r="B313" t="str">
            <v>تهيه و نصب تيرحمال متشكل از يك تيرآهن يا ‏ناوداني بدون وصله يا ورقهاي تقويتي، همراه با ‏جوشكاريهاي لازم در محل اتصال با عضو ديگر.‏</v>
          </cell>
          <cell r="C313" t="str">
            <v>كيلوگرم</v>
          </cell>
          <cell r="D313">
            <v>10300</v>
          </cell>
        </row>
        <row r="314">
          <cell r="A314" t="str">
            <v>090211</v>
          </cell>
          <cell r="B314" t="str">
            <v>تهيه، ساخت و نصب تير حمال، متشكل از يك ‏تيرآهن يا ناوداني با وصله يا ورقهاي تقويتي، با برش، ‏جوشكاري و ساييدن همراه با جوشكاري در محل ‏اتصال با عضو ديگر.‏</v>
          </cell>
          <cell r="C314" t="str">
            <v>كيلوگرم</v>
          </cell>
          <cell r="D314">
            <v>10900</v>
          </cell>
        </row>
        <row r="315">
          <cell r="A315" t="str">
            <v>090212</v>
          </cell>
          <cell r="B315" t="str">
            <v>تهيه، ساخت و نصب تير حمال، متشكل از دو يا چند ‏تيرآهن يا ناوداني، در صورتي كه ورقهاي اتصال و ‏وصله‌هاي تقويتي در آن به‌كار رفته باشد، با ‏برشكاري، جوشكاري و ساييدن همراه با جوشكاري ‏در محل اتصال با عضو ديگر.‏</v>
          </cell>
          <cell r="C315" t="str">
            <v>كيلوگرم</v>
          </cell>
          <cell r="D315">
            <v>11200</v>
          </cell>
        </row>
        <row r="316">
          <cell r="A316" t="str">
            <v>090213</v>
          </cell>
          <cell r="B316" t="str">
            <v>تهيه و ساخت تيرهاي مشبك به اشكال مختلف، ‏متشكل از تيرآهن، ناوداني، نبشي، سپري، ورق و ‏تسمه و نصب آن براي دهانه تا20 متر در هر ارتفاع، ‏شامل شابلون سازي، بريدن، جوشكاري و ساييدن با ‏وصله هاي اتصال و قطعات اتصالي به اعضاي ديگر.‏</v>
          </cell>
          <cell r="C316" t="str">
            <v>كيلوگرم</v>
          </cell>
          <cell r="D316">
            <v>10700</v>
          </cell>
        </row>
        <row r="317">
          <cell r="A317" t="str">
            <v>090214</v>
          </cell>
          <cell r="B317" t="str">
            <v>تهيه و ساخت تيرهاي مشبك به اشكال مختلف، ‏متشكل از تيرآهن، ناوداني نبشي، سپري، ورق و تسمه ‏و نصب آن براي دهانه بيش از 20 متر تا 30 متر در ‏هر ارتفاع، شامل شابلون سازي بريدن، جوشكاري و ‏ساييدن با وصله هاي اتصال و قطعات اتصالي به ‏اعضاي ديگر.‏</v>
          </cell>
          <cell r="C317" t="str">
            <v>كيلوگرم</v>
          </cell>
          <cell r="D317">
            <v>11100</v>
          </cell>
        </row>
        <row r="318">
          <cell r="A318" t="str">
            <v>090215</v>
          </cell>
          <cell r="B318" t="str">
            <v>تهيه، ساخت و نصب تير و يا تيرهاي حمال از ورق ‏به شکل تير آهن يا اشکال ديگر با ورق‌هاي اتصالي ‏وصله‌هاي تقويتي لازم با برشکاري، جوشکاري و ‏ساييدن همراه با جوشکاري در محل اتصال با عضو ‏ديگر.‏</v>
          </cell>
          <cell r="C318" t="str">
            <v>كيلوگرم</v>
          </cell>
          <cell r="D318">
            <v>11600</v>
          </cell>
        </row>
        <row r="319">
          <cell r="A319" t="str">
            <v>090216</v>
          </cell>
          <cell r="B319" t="str">
            <v>اضافه بها به رديف‌هاي 090106، 090214 و ‏‏090215 در صورتي که براي نصب اسکلت به جاي ‏جوش از پيچ و مهره استفاده شود همراه با سوراخ ‏کاري.‏</v>
          </cell>
          <cell r="C319" t="str">
            <v>كيلوگرم</v>
          </cell>
          <cell r="D319">
            <v>845</v>
          </cell>
        </row>
        <row r="320">
          <cell r="A320" t="str">
            <v>090217</v>
          </cell>
          <cell r="B320" t="str">
            <v>اضافه بها به رديف 090204 در صورتي که پرلين به ‏صورت قايم (‏girt‏) نصب شود.‏</v>
          </cell>
          <cell r="C320" t="str">
            <v>كيلوگرم</v>
          </cell>
          <cell r="D320">
            <v>620</v>
          </cell>
        </row>
        <row r="321">
          <cell r="A321" t="str">
            <v>090218</v>
          </cell>
          <cell r="B321" t="str">
            <v>اضافه بها به رديف 090216، در صورتي که از پيچ و ‏مهره مخصوص که نياز به "ترک‌متر" ندارند استفاده ‏شود.‏</v>
          </cell>
          <cell r="C321" t="str">
            <v>كيلوگرم</v>
          </cell>
          <cell r="D321">
            <v>0</v>
          </cell>
        </row>
        <row r="322">
          <cell r="A322" t="str">
            <v>090301</v>
          </cell>
          <cell r="B322" t="str">
            <v>تهيه و ساخت خرپاهاي فلزي به اشكال مختلف، ‏مركب از تيرآهن، ناوداني، نبشي، ورق، تسمه و غيره ‏و نصب آن براي دهانه تا 20 متر در هر ارتفاع، شامل ‏شابلون سازي، بريدن، جوشكاري، ساييدن با وصله ‏هاي اتصال.‏</v>
          </cell>
          <cell r="C322" t="str">
            <v>كيلوگرم</v>
          </cell>
          <cell r="D322">
            <v>11400</v>
          </cell>
        </row>
        <row r="323">
          <cell r="A323" t="str">
            <v>090302</v>
          </cell>
          <cell r="B323" t="str">
            <v>تهيه و ساخت خرپاهاي فلزي به اشكال مختلف، ‏مركب از تيرآهن، ناوداني، نبشي، ورق، تسمه و غيره ‏و نصب آن براي دهانه بيش از20 متر تا 30 متر در هر ‏ارتفاع شامل شابلون‌سازي، بريدن، جوشكاري، ‏ساييدن با وصله هاي اتصال.‏</v>
          </cell>
          <cell r="C323" t="str">
            <v>كيلوگرم</v>
          </cell>
          <cell r="D323">
            <v>11800</v>
          </cell>
        </row>
        <row r="324">
          <cell r="A324" t="str">
            <v>090303</v>
          </cell>
          <cell r="B324" t="str">
            <v>اضافه بها به رديف‌هاي 090301 و 090302 چنانچه ‏براي ساخت خرپا بجاي پروفيل‌هاي ياد شده از ورق ‏استفاده شود.‏</v>
          </cell>
          <cell r="C324" t="str">
            <v>كيلوگرم</v>
          </cell>
          <cell r="D324">
            <v>3390</v>
          </cell>
        </row>
        <row r="325">
          <cell r="A325" t="str">
            <v>090401</v>
          </cell>
          <cell r="B325" t="str">
            <v>تهيه، ساخت و نصب قا‌ب‌ها (تا دهانه30 متر)، كه ‏جان و بال آن‌ها از ورق بريده و ساخته شده‌اند، (با ‏ارتفاع جان متغير) با كف‌ستون‌ها، انواع ورق‌هاي اتصالي، ‏تقويتي و اتصال‌هاي واسطه با پيچ و مهره، همراه با ‏برشكاري، سوراخکاري، جوشکاري و ساييدن.‏</v>
          </cell>
          <cell r="C325" t="str">
            <v>كيلوگرم</v>
          </cell>
          <cell r="D325">
            <v>12500</v>
          </cell>
        </row>
        <row r="326">
          <cell r="A326" t="str">
            <v>090402</v>
          </cell>
          <cell r="B326" t="str">
            <v>تهيه و نصب باد بند كه هر عضو آن از يك يا چند ‏پروفيل (نبشي، تيرآهن، ناوداني و مانند آن) تشكيل ‏شده باشد با تمام قطعات اتصال، برشكاري، ‏جوشكاري و ساييدن.‏</v>
          </cell>
          <cell r="C326" t="str">
            <v>كيلوگرم</v>
          </cell>
          <cell r="D326">
            <v>11400</v>
          </cell>
        </row>
        <row r="327">
          <cell r="A327" t="str">
            <v>090501</v>
          </cell>
          <cell r="B327" t="str">
            <v>تهيه، ساخت و نصب برجهاي فلزي مرتفع آب، با ‏جوشكاري، برشكاري و ساييدن و پيچ و مهره لازم به ‏طور كامل.‏</v>
          </cell>
          <cell r="C327" t="str">
            <v>كيلوگرم</v>
          </cell>
          <cell r="D327">
            <v>14400</v>
          </cell>
        </row>
        <row r="328">
          <cell r="A328" t="str">
            <v>090601</v>
          </cell>
          <cell r="B328" t="str">
            <v>اضافه بها به رديف‌هاي تير و تيرحمال درصورت ‏تغيير ارتفاع جان تيرآهن به روش لانه زنبوري بدون ‏استفاده از ورق براي افزايش ارتفاع جان، با ورقهاي ‏تقويتي لازم، برشكاري، جوشكاري و ساييدن.‏</v>
          </cell>
          <cell r="C328" t="str">
            <v>كيلوگرم</v>
          </cell>
          <cell r="D328">
            <v>1420</v>
          </cell>
        </row>
        <row r="329">
          <cell r="A329" t="str">
            <v>090602</v>
          </cell>
          <cell r="B329" t="str">
            <v>اضافه بها به رديف‌هاي تير و تيرحمال در صورت ‏تغيير ارتفاع جان تيرآهن به روش لانه زنبوري، با ‏استفاده از ورق براي افزايش جان تيرآهن، با ورقهاي ‏تقويتي لازم، برشكاري، جوشكاري و ساييدن.‏</v>
          </cell>
          <cell r="C329" t="str">
            <v>كيلوگرم</v>
          </cell>
          <cell r="D329">
            <v>3340</v>
          </cell>
        </row>
        <row r="330">
          <cell r="A330" t="str">
            <v>090603</v>
          </cell>
          <cell r="B330" t="str">
            <v>اضافه بها به رديف‌هاي تير و تير حمال در صورت ‏تغيير ارتفاع جان تيرآهن با برش به خط مستقيم در ‏جان تيرآهن، بدون استفاده از ورق براي تغيير ارتفاع ‏جان تيرآهن، همراه با برشكاري، جوشكاري و ‏ساييدن لازم.‏</v>
          </cell>
          <cell r="C330" t="str">
            <v>كيلوگرم</v>
          </cell>
          <cell r="D330">
            <v>1320</v>
          </cell>
        </row>
        <row r="331">
          <cell r="A331" t="str">
            <v>090604</v>
          </cell>
          <cell r="B331" t="str">
            <v>اضافه بها به رديف‌هاي تير و تيرحمال در صورت ‏تغيير ارتفاع جان تيرآهن با برش مستقيم در جان ‏تيرآهن، با استفاده از ورق براي افزايش ارتفاع جان ‏تيرآهن، همراه با برشكاري، جوشكاري و ساييدن ‏لازم.‏</v>
          </cell>
          <cell r="C331" t="str">
            <v>كيلوگرم</v>
          </cell>
          <cell r="D331">
            <v>1790</v>
          </cell>
        </row>
        <row r="332">
          <cell r="A332" t="str">
            <v>090605</v>
          </cell>
          <cell r="B332" t="str">
            <v>اضافه بها در صورت مصرف تيرآهن بال پهن، به جاي ‏تيرآهن معمولي.‏</v>
          </cell>
          <cell r="C332" t="str">
            <v>كيلوگرم</v>
          </cell>
          <cell r="D332">
            <v>4180</v>
          </cell>
        </row>
        <row r="333">
          <cell r="A333" t="str">
            <v>090606</v>
          </cell>
          <cell r="B333" t="str">
            <v>اضافه بها در صورت خم كردن تيرآهن ناوداني و ‏ساير پروفيلهاي فلزي براي تيرهاي قوسي شكل، پله ‏هاي مدور و مانند آن (فقط براي قسمت قوسي ‏شكل).‏</v>
          </cell>
          <cell r="C333" t="str">
            <v>كيلوگرم</v>
          </cell>
          <cell r="D333">
            <v>6100</v>
          </cell>
        </row>
        <row r="334">
          <cell r="A334" t="str">
            <v>090701</v>
          </cell>
          <cell r="B334" t="str">
            <v>تهيه و ساخت قطعات آهني اتصالي و نصب در داخل ‏كارهاي بتني يا بنايي قبل از اجراي كارهاي ياد شده، ‏از نبشي، سپري، ورق، تسمه، ميل گرد، لوله و مانند ‏آن، با شاخكهاي لازم، جوشكاري، برشكاري، ‏سوراخكاري و ساييدن، به طوركامل.‏</v>
          </cell>
          <cell r="C334" t="str">
            <v>كيلوگرم</v>
          </cell>
          <cell r="D334">
            <v>12300</v>
          </cell>
        </row>
        <row r="335">
          <cell r="A335" t="str">
            <v>090702</v>
          </cell>
          <cell r="B335" t="str">
            <v>تهيه، ساخت و به كار بردن قطعات اتصالي از تيرآهن، ‏ناوداني، نبشي، سپري، ورق، تسمه و مانند آن، با ‏جوشكاري، برشكاري و ساييدن. با توجه به بند 7 ‏مقدمه فصل.‏</v>
          </cell>
          <cell r="C335" t="str">
            <v>كيلوگرم</v>
          </cell>
          <cell r="D335">
            <v>19300</v>
          </cell>
        </row>
        <row r="336">
          <cell r="A336" t="str">
            <v>090703</v>
          </cell>
          <cell r="B336" t="str">
            <v>تهيه و اجراي نبشي لبه پله، آبچكان و ساير موارد ‏همراه با بريدن، جوشكاري و ساييدن.‏</v>
          </cell>
          <cell r="C336" t="str">
            <v>كيلوگرم</v>
          </cell>
          <cell r="D336">
            <v>10400</v>
          </cell>
        </row>
        <row r="337">
          <cell r="A337" t="str">
            <v>090801</v>
          </cell>
          <cell r="B337" t="str">
            <v>جوشكاري با بعد موثر تا 5 ميليمتر، با ساييدن. با ‏توجه به بند 7 مقدمه فصل.‏</v>
          </cell>
          <cell r="C337" t="str">
            <v>مترطول</v>
          </cell>
          <cell r="D337">
            <v>26300</v>
          </cell>
        </row>
        <row r="338">
          <cell r="A338" t="str">
            <v>090802</v>
          </cell>
          <cell r="B338" t="str">
            <v>جوشكاري براي بعد موثر بيش از 5 ميليمتر تا 7 ‏ميليمتر با ساييدن. با توجه به بند 7 مقدمه فصل.‏</v>
          </cell>
          <cell r="C338" t="str">
            <v>مترطول</v>
          </cell>
          <cell r="D338">
            <v>32200</v>
          </cell>
        </row>
        <row r="339">
          <cell r="A339" t="str">
            <v>090803</v>
          </cell>
          <cell r="B339" t="str">
            <v>جوشكاري براي بعد موثر بيش از 7 ميليمتر تا10 ‏ميليمتر با ساييدن. با توجه به بند 7 مقدمه فصل.‏</v>
          </cell>
          <cell r="C339" t="str">
            <v>مترطول</v>
          </cell>
          <cell r="D339">
            <v>53300</v>
          </cell>
        </row>
        <row r="340">
          <cell r="A340" t="str">
            <v>090804</v>
          </cell>
          <cell r="B340" t="str">
            <v>جوشكاري براي بعد موثر بيش از 10 ميليمتر تا 15 ‏ميليمتر با ساييدن. با توجه به بند 7 مقدمه فصل.‏</v>
          </cell>
          <cell r="C340" t="str">
            <v>مترطول</v>
          </cell>
          <cell r="D340">
            <v>91100</v>
          </cell>
        </row>
        <row r="341">
          <cell r="A341" t="str">
            <v>090901</v>
          </cell>
          <cell r="B341" t="str">
            <v>تهيه، ساخت و نصب اسكلت فلزي براي زيرسازي ‏نصب سنگ پلاك به‌طريق خشك شامل نبشي، ‏ناوداني، تيرآهن و قوطي با جوشكاري لازم.‏</v>
          </cell>
          <cell r="C341" t="str">
            <v>كيلوگرم</v>
          </cell>
          <cell r="D341">
            <v>11100</v>
          </cell>
        </row>
        <row r="342">
          <cell r="A342" t="str">
            <v>091001</v>
          </cell>
          <cell r="B342" t="str">
            <v>تهيه و نصب پيچ و مهره با توجه به بند 7 مقدمه اين ‏فصل.‏</v>
          </cell>
          <cell r="C342" t="str">
            <v>كيلوگرم</v>
          </cell>
          <cell r="D342">
            <v>20700</v>
          </cell>
        </row>
        <row r="343">
          <cell r="A343" t="str">
            <v>091101</v>
          </cell>
          <cell r="B343" t="str">
            <v>تهیه قطعات کوبن کاری با ماشین کاری لازم برای سازه های فضاکار با وزن قطعات تا 150گرم</v>
          </cell>
          <cell r="C343" t="str">
            <v>عدد</v>
          </cell>
          <cell r="D343">
            <v>8500</v>
          </cell>
        </row>
        <row r="344">
          <cell r="A344" t="str">
            <v>091102</v>
          </cell>
          <cell r="B344" t="str">
            <v>تهیه قطعات کوبن کاری با ضخامت جدار متغیر بیش از 5 میلیمتر با ماشین کاری اصلاحی مانند قطعات سرلوله ها و پیونده های کاسان و همچنین قطعات حجیم (مثلا" کروی) با وزن بیش از 150 گرم تا یک کیلوگرم</v>
          </cell>
          <cell r="C344" t="str">
            <v>کیلوگرم</v>
          </cell>
          <cell r="D344">
            <v>32000</v>
          </cell>
        </row>
        <row r="345">
          <cell r="A345" t="str">
            <v>091103</v>
          </cell>
          <cell r="B345" t="str">
            <v>تهیه قطعات کوبن کاری حجیم (مثلا" کروی) با ماشین کاری اصلاحی با وزن قطعات بیش از یک کیلوگرم.</v>
          </cell>
          <cell r="C345" t="str">
            <v>کیلوگرم</v>
          </cell>
          <cell r="D345">
            <v>18000</v>
          </cell>
        </row>
        <row r="346">
          <cell r="A346" t="str">
            <v>091201</v>
          </cell>
          <cell r="B346" t="str">
            <v>اضافه بها برای ردیف های 091101 تا 091103 برای استفاده  از فولاد 52 St یا فولاد کربنی 45 ck</v>
          </cell>
          <cell r="C346" t="str">
            <v>کیلوگرم</v>
          </cell>
          <cell r="D346">
            <v>2500</v>
          </cell>
        </row>
        <row r="347">
          <cell r="A347" t="str">
            <v>091301</v>
          </cell>
          <cell r="B347" t="str">
            <v>اضافه بها برای ماشین کاری استاندارد قطعات کوبن کاری ردیف های 091102 و 091103 (برای پیونده های استاندارد) 9 سوراخه با زاویه 45.</v>
          </cell>
          <cell r="C347" t="str">
            <v>کیلوگرم</v>
          </cell>
          <cell r="D347">
            <v>20000</v>
          </cell>
        </row>
        <row r="348">
          <cell r="A348" t="str">
            <v>091401</v>
          </cell>
          <cell r="B348" t="str">
            <v>اضافه بها برای ماشنی کاری سنگین قطعات کوبن کاری ردیف های 091101 تا 091103 (برای پیونده های خاص در سازه های غیرتخت و سوراخکاری اضافی).</v>
          </cell>
          <cell r="C348" t="str">
            <v>کیلوگرم</v>
          </cell>
          <cell r="D348">
            <v>35000</v>
          </cell>
        </row>
        <row r="349">
          <cell r="A349" t="str">
            <v>091501</v>
          </cell>
          <cell r="B349" t="str">
            <v>اضافه بها برای ردیف های 091101 تا 091103 برای گالوانیزه کردن قطعات.</v>
          </cell>
          <cell r="C349" t="str">
            <v>کیلوگرم</v>
          </cell>
          <cell r="D349">
            <v>3560</v>
          </cell>
        </row>
        <row r="350">
          <cell r="A350" t="str">
            <v>091601</v>
          </cell>
          <cell r="B350" t="str">
            <v>تهیه و آماده سازی واحدهای سازه فضاکار از پروفیل های مختلف از فولاد 37 ST شامل بریدن اجزا به اندازه های معین و پلیسه گیری و سنگ زدن و مونتاژ آنها در داخل جیگ و آماده کردن برای جوشکاری</v>
          </cell>
          <cell r="C350" t="str">
            <v>کیلوگرم</v>
          </cell>
          <cell r="D350">
            <v>18500</v>
          </cell>
        </row>
        <row r="351">
          <cell r="A351" t="str">
            <v>091801</v>
          </cell>
          <cell r="B351" t="str">
            <v>اضافه بها نسبت به ردیف 091601 در صورتیکه وزن پروفیل یا لوله عضو کمتر از دو کیلوگرم باشد.</v>
          </cell>
          <cell r="C351" t="str">
            <v>کیلوگرم</v>
          </cell>
          <cell r="D351">
            <v>2000</v>
          </cell>
        </row>
        <row r="352">
          <cell r="A352" t="str">
            <v>091901</v>
          </cell>
          <cell r="B352" t="str">
            <v>اضافه بها نسبت به ردیف 091601 برای اضلاع حاصل از پرسکاری و نورد سرد (بجز لوله).</v>
          </cell>
          <cell r="C352" t="str">
            <v>کیلوگرم</v>
          </cell>
          <cell r="D352">
            <v>0</v>
          </cell>
        </row>
        <row r="353">
          <cell r="A353" t="str">
            <v>092001</v>
          </cell>
          <cell r="B353" t="str">
            <v>اضافه بها نسبت به ردیف 091601 برای استفاده از فولاد 52 St.</v>
          </cell>
          <cell r="C353" t="str">
            <v>کیلوگرم</v>
          </cell>
          <cell r="D353">
            <v>2500</v>
          </cell>
        </row>
        <row r="354">
          <cell r="A354" t="str">
            <v>092101</v>
          </cell>
          <cell r="B354" t="str">
            <v>اضافه بها نسبت به ردیف 091601 برای استفاده از لوله های با ضخامت جدار بیش از 7 میلمتر.</v>
          </cell>
          <cell r="C354" t="str">
            <v>کیلوگرم</v>
          </cell>
          <cell r="D354">
            <v>0</v>
          </cell>
        </row>
        <row r="355">
          <cell r="A355" t="str">
            <v>092201</v>
          </cell>
          <cell r="B355" t="str">
            <v>اضافه بها نسبت به ردیف 091601 برای آماده سازی سر اضلاع برای جوشکاری مستقیم به یکدیگر با برشکاری طبق الگو و سنگ زدن.</v>
          </cell>
          <cell r="C355" t="str">
            <v>کیلوگرم</v>
          </cell>
          <cell r="D355">
            <v>3500</v>
          </cell>
        </row>
        <row r="356">
          <cell r="A356" t="str">
            <v>092301</v>
          </cell>
          <cell r="B356" t="str">
            <v>اضافه بها نسبت به ردیف 091601 برای استفاده از لوله گالوانیزه</v>
          </cell>
          <cell r="C356" t="str">
            <v>کیلوگرم</v>
          </cell>
          <cell r="D356">
            <v>3140</v>
          </cell>
        </row>
        <row r="357">
          <cell r="A357" t="str">
            <v>092401</v>
          </cell>
          <cell r="B357" t="str">
            <v>تهیه پیچ از رده 8/8 برای پیچ های تا قطر 24 میلیمتر و مهره از رده 8 و آماده سازی آنها به شکل های استاندارد در سازه فضا کار (و پین مربوط).</v>
          </cell>
          <cell r="C357" t="str">
            <v>کیلوگرم</v>
          </cell>
          <cell r="D357">
            <v>35000</v>
          </cell>
        </row>
        <row r="358">
          <cell r="A358" t="str">
            <v>092402</v>
          </cell>
          <cell r="B358" t="str">
            <v>تهیه پیچ از رده 8/8 برای پیچ های تا قطر بیش از 24 میلیمتر و مهره از رده 8 و آماده سازی آنها به شکل های استاندارد در سازه فضا کار (و پین مربوط).</v>
          </cell>
          <cell r="C358" t="str">
            <v>کیلوگرم</v>
          </cell>
          <cell r="D358">
            <v>50000</v>
          </cell>
        </row>
        <row r="359">
          <cell r="A359" t="str">
            <v>092403</v>
          </cell>
          <cell r="B359" t="str">
            <v>اضافه بها نسبت به ردیف های 092401 و 092402 برای استفاده از پیچ از رده 10/9  (و مهره رده 10)</v>
          </cell>
          <cell r="C359" t="str">
            <v>کیلوگرم</v>
          </cell>
          <cell r="D359">
            <v>5000</v>
          </cell>
        </row>
        <row r="360">
          <cell r="A360" t="str">
            <v>092501</v>
          </cell>
          <cell r="B360" t="str">
            <v>اضافه بها نسبت به ردیف های 092401 و 092402 برای استفاده از پیچ های با گالوانیزه پودری.</v>
          </cell>
          <cell r="C360" t="str">
            <v>کیلوگرم</v>
          </cell>
          <cell r="D360">
            <v>5860</v>
          </cell>
        </row>
        <row r="361">
          <cell r="A361" t="str">
            <v>092601</v>
          </cell>
          <cell r="B361" t="str">
            <v>اضافه بها نسبت به ردیف های 092401 و 092402 برای استفاده از پیچ های به شکل خاص (غیر استاندارد).</v>
          </cell>
          <cell r="C361" t="str">
            <v>کیلوگرم</v>
          </cell>
          <cell r="D361">
            <v>0</v>
          </cell>
        </row>
        <row r="362">
          <cell r="A362" t="str">
            <v>092701</v>
          </cell>
          <cell r="B362" t="str">
            <v>تهی پیونده های ریخته گری شده از فولادی برای قطعات بیش از 50 کیلوگرم و ماشین کاری آنها.</v>
          </cell>
          <cell r="C362" t="str">
            <v>کیلوگرم</v>
          </cell>
          <cell r="D362">
            <v>0</v>
          </cell>
        </row>
        <row r="363">
          <cell r="A363" t="str">
            <v>092702</v>
          </cell>
          <cell r="B363" t="str">
            <v>تیهه پیونده های ریخته گری شده از فولادی برای قطعات بیش از 50 کیلوگرم و ماشین کاری آنها.</v>
          </cell>
          <cell r="C363" t="str">
            <v>کیلوگرم</v>
          </cell>
          <cell r="D363">
            <v>0</v>
          </cell>
        </row>
        <row r="364">
          <cell r="A364" t="str">
            <v>092801</v>
          </cell>
          <cell r="B364" t="str">
            <v>هزینه بافت و نصب شبکه های سازه فضا کار دو لایه یا چند لایه تخت نسبت به هزینه تهیه و آماده سازی قطعات.</v>
          </cell>
          <cell r="C364" t="str">
            <v>درصد</v>
          </cell>
          <cell r="D364">
            <v>15</v>
          </cell>
        </row>
        <row r="365">
          <cell r="A365" t="str">
            <v>092802</v>
          </cell>
          <cell r="B365" t="str">
            <v>هزینه بافت و نصب شبکه های سازه فضا کار دو لایه یا چند لایه با انحنا در یک امتداد (چلیک ها) نسبت به هزینه تهیه و آماده سازی قطعات.</v>
          </cell>
          <cell r="C365" t="str">
            <v>درصد</v>
          </cell>
          <cell r="D365">
            <v>18</v>
          </cell>
        </row>
        <row r="366">
          <cell r="A366" t="str">
            <v>092803</v>
          </cell>
          <cell r="B366" t="str">
            <v>هزینه بافت و نصب شبکه های سازه فضا کار دو لایه یا چند لایه با انحنا در ادو امتداد (گنبدها) نسبت به هزینه تهیه و آماده سازی قطعات.</v>
          </cell>
          <cell r="C366" t="str">
            <v>درصد</v>
          </cell>
          <cell r="D366">
            <v>25</v>
          </cell>
        </row>
        <row r="367">
          <cell r="A367" t="str">
            <v>100101</v>
          </cell>
          <cell r="B367" t="str">
            <v>اجراي سقف بتني به ضخامت 21 سانتيمتر با تيرچه و ‏بلوك توخالي بتني، شامل تهيه تمام مصالح به استثناي ‏ميل‌گرد، و همچنين تهيه تجهيزات مورد لزوم به طور ‏كامل‎.‎</v>
          </cell>
          <cell r="C367" t="str">
            <v>مترمربع</v>
          </cell>
          <cell r="D367">
            <v>93600</v>
          </cell>
        </row>
        <row r="368">
          <cell r="A368" t="str">
            <v>100102</v>
          </cell>
          <cell r="B368" t="str">
            <v>اجراي سقف بتني به ضخامت 25 سانتيمتر با تيرچه و ‏بلوك توخالي بتني، شامل تهيه تمام مصالح به استثناي ‏ميل‌گرد، و همچنين تهيه تجهيزات مورد لزوم به طور ‏كامل.‏</v>
          </cell>
          <cell r="C368" t="str">
            <v>مترمربع</v>
          </cell>
          <cell r="D368">
            <v>102500</v>
          </cell>
        </row>
        <row r="369">
          <cell r="A369" t="str">
            <v>100103</v>
          </cell>
          <cell r="B369" t="str">
            <v>اجراي سقف بتني به ضخامت 30 سانتيمتر با تيرچه و ‏بلوك توخالي بتني، شامل تهيه تمام مصالح به استثناي ‏ميل‌گرد، و همچنين تهيه تجهيزات مورد لزوم به طور ‏كامل.‏</v>
          </cell>
          <cell r="C369" t="str">
            <v>مترمربع</v>
          </cell>
          <cell r="D369">
            <v>111000</v>
          </cell>
        </row>
        <row r="370">
          <cell r="A370" t="str">
            <v>100104</v>
          </cell>
          <cell r="B370" t="str">
            <v>اجراي سقف بتني به ضخامت 35 سانتيمتر با تيرچه و ‏بلوك توخالي بتني، شامل تهيه تمام مصالح به استثناي ‏ميل‌گرد، و همچنين تهيه تجهيزات مورد لزوم به طور ‏كامل.‏</v>
          </cell>
          <cell r="C370" t="str">
            <v>مترمربع</v>
          </cell>
          <cell r="D370">
            <v>137000</v>
          </cell>
        </row>
        <row r="371">
          <cell r="A371" t="str">
            <v>100105</v>
          </cell>
          <cell r="B371" t="str">
            <v>اجراي سقف بتني به ضخامت 40 سانتيمتر با تيرچه و ‏بلوك توخالي بتني، شامل تهيه تمام مصالح به استثناي ‏ميل‌گرد، و همچنين تهيه تجهيزات مورد لزوم به طور ‏كامل.‏</v>
          </cell>
          <cell r="C371" t="str">
            <v>مترمربع</v>
          </cell>
          <cell r="D371">
            <v>160000</v>
          </cell>
        </row>
        <row r="372">
          <cell r="A372" t="str">
            <v>100201</v>
          </cell>
          <cell r="B372" t="str">
            <v>اجراي سقف بتني به ضخامت 21 سانتيمتر با تيرچه و ‏بلوك توخالي سفالي، شامل تهيه تمام مصالح به ‏استثناي ميل‌گرد، و همچنين تهيه تجهيزات مورد لزوم ‏به طور كامل.‏</v>
          </cell>
          <cell r="C372" t="str">
            <v>مترمربع</v>
          </cell>
          <cell r="D372">
            <v>98400</v>
          </cell>
        </row>
        <row r="373">
          <cell r="A373" t="str">
            <v>100202</v>
          </cell>
          <cell r="B373" t="str">
            <v>اجراي سقف بتني به ضخامت 25 سانتيمتر با تيرچه و ‏بلوك توخالي سفالي، شامل تهيه تمام مصالح به ‏استثناي ميل‌گرد، و همچنين تهيه تجهيزات مورد لزوم ‏به طور كامل.‏</v>
          </cell>
          <cell r="C373" t="str">
            <v>مترمربع</v>
          </cell>
          <cell r="D373">
            <v>109000</v>
          </cell>
        </row>
        <row r="374">
          <cell r="A374" t="str">
            <v>100203</v>
          </cell>
          <cell r="B374" t="str">
            <v>اجراي سقف بتني به ضخامت 30 سانتيمتر با تيرچه و ‏بلوك توخالي سفالي، شامل تهيه تمام مصالح به ‏استثناي ميل‌گرد، و همچنين تهيه تجهيزات مورد لزوم ‏به طور كامل.‏</v>
          </cell>
          <cell r="C374" t="str">
            <v>مترمربع</v>
          </cell>
          <cell r="D374">
            <v>129500</v>
          </cell>
        </row>
        <row r="375">
          <cell r="A375" t="str">
            <v>100204</v>
          </cell>
          <cell r="B375" t="str">
            <v>اجراي سقف بتني به ضخامت 35 سانتيمتر با تيرچه و ‏بلوك توخالي سفالي، شامل تهيه تمام مصالح به ‏استثناي ميل‌گرد، و همچنين تهيه تجهيزات مورد لزوم ‏به طور كامل.‏</v>
          </cell>
          <cell r="C375" t="str">
            <v>مترمربع</v>
          </cell>
          <cell r="D375">
            <v>145000</v>
          </cell>
        </row>
        <row r="376">
          <cell r="A376" t="str">
            <v>100205</v>
          </cell>
          <cell r="B376" t="str">
            <v>اجراي سقف بتني به ضخامت 40 سانتيمتر با تيرچه و ‏بلوك توخالي سفالي، شامل تهيه تمام مصالح به ‏استثناي ميل‌گرد، و همچنين تهيه تجهيزات مورد لزوم ‏به طور كامل.‏</v>
          </cell>
          <cell r="C376" t="str">
            <v>مترمربع</v>
          </cell>
          <cell r="D376">
            <v>168500</v>
          </cell>
        </row>
        <row r="377">
          <cell r="A377" t="str">
            <v>100301</v>
          </cell>
          <cell r="B377" t="str">
            <v>اضافه بها به رديف‌هاي سقف بتني با تيرچه و بلوك، ‏در صورتي كه از تيرچه با كفشك سفالي (تيرچه ‏فوندوله اي) استفاده شود.‏</v>
          </cell>
          <cell r="C377" t="str">
            <v>مترمربع</v>
          </cell>
          <cell r="D377">
            <v>4380</v>
          </cell>
        </row>
        <row r="378">
          <cell r="A378" t="str">
            <v>100401</v>
          </cell>
          <cell r="B378" t="str">
            <v>اجراي سقف بتني به ضخامت 21 سانتيمتر با تيرچه ‏مشبك فلزي سبك و بلوك توخالي بتني شامل تهيه ‏تمام مصالح به استثناي تيرچه فلزي وآرماتور و ‏همچنين تهيه تجهيزات مورد لزوم به طور كامل.‏</v>
          </cell>
          <cell r="C378" t="str">
            <v>مترمربع</v>
          </cell>
          <cell r="D378">
            <v>80600</v>
          </cell>
        </row>
        <row r="379">
          <cell r="A379" t="str">
            <v>100402</v>
          </cell>
          <cell r="B379" t="str">
            <v>اجراي سقف بتني به ضخامت 25 سانتيمتر با تيرچه ‏مشبك فلزي سبك و بلوك توخالي بتني شامل تهيه ‏تمام مصالح به استثناي تيرچه فلزي و آرماتور و ‏همچنين تهيه تجهيزات مورد لزوم به طور كامل.‏</v>
          </cell>
          <cell r="C379" t="str">
            <v>مترمربع</v>
          </cell>
          <cell r="D379">
            <v>86400</v>
          </cell>
        </row>
        <row r="380">
          <cell r="A380" t="str">
            <v>100403</v>
          </cell>
          <cell r="B380" t="str">
            <v>اجراي سقف بتني به ضخامت 30 سانتيمتر با تيرچه ‏مشبك فلزي سبك و بلوك توخالي بتني شامل تهيه ‏تمام مصالح به استثناي تيرچه فلزي و آرماتور و ‏همچنين تهيه تجهيزات مورد لزوم به طور كامل.‏</v>
          </cell>
          <cell r="C380" t="str">
            <v>مترمربع</v>
          </cell>
          <cell r="D380">
            <v>97800</v>
          </cell>
        </row>
        <row r="381">
          <cell r="A381" t="str">
            <v>100404</v>
          </cell>
          <cell r="B381" t="str">
            <v>اضافه بها به رديف‌هاي سقف سبك با بلوك بتني در ‏صورتي كه در تهيه بلوك از پوكه استفاده شده باشد.‏</v>
          </cell>
          <cell r="C381" t="str">
            <v>مترمربع</v>
          </cell>
          <cell r="D381">
            <v>14300</v>
          </cell>
        </row>
        <row r="382">
          <cell r="A382" t="str">
            <v>110101</v>
          </cell>
          <cell r="B382" t="str">
            <v>آجركاري با آجر ماسه اهكي (سيليكاتي)، به ابعاد آجر ‏فشاري با ضخامت يك و نيم آجر و بيشتر و ملات ‏ماسه سيمان 1:6‏‎.‎</v>
          </cell>
          <cell r="C382" t="str">
            <v>مترمكعب</v>
          </cell>
          <cell r="D382">
            <v>561500</v>
          </cell>
        </row>
        <row r="383">
          <cell r="A383" t="str">
            <v>110102</v>
          </cell>
          <cell r="B383" t="str">
            <v>آجر كاري باآجرماسه آهكي (سيليكاتي)، به ابعاد ‏آجرفشاري با ضخامت يك و نيم آجر و بيشتر و ‏ملات باتارد 1:2:8.‏</v>
          </cell>
          <cell r="C383" t="str">
            <v>مترمكعب</v>
          </cell>
          <cell r="D383">
            <v>568500</v>
          </cell>
        </row>
        <row r="384">
          <cell r="A384" t="str">
            <v>110103</v>
          </cell>
          <cell r="B384" t="str">
            <v>آجركاري با آجر ماسه آهكي (سيليكاتي)، به ‏ابعادآجرفشاري باضخامت يك ونيم آجر و بيشتر و ‏ملات ماسه آهك 1:3.‏</v>
          </cell>
          <cell r="C384" t="str">
            <v>مترمكعب</v>
          </cell>
          <cell r="D384">
            <v>554500</v>
          </cell>
        </row>
        <row r="385">
          <cell r="A385" t="str">
            <v>110104</v>
          </cell>
          <cell r="B385" t="str">
            <v>ديوار يك آجره با آجر ماسه آهكي (سيليكاتي)، به ‏ابعاد آجر فشاري و ملات ماسه سيمان 1:6.‏</v>
          </cell>
          <cell r="C385" t="str">
            <v>مترمربع</v>
          </cell>
          <cell r="D385">
            <v>123500</v>
          </cell>
        </row>
        <row r="386">
          <cell r="A386" t="str">
            <v>110105</v>
          </cell>
          <cell r="B386" t="str">
            <v>ديوار يك آجره با آجر ماسه آهكي (سيليكاتي)، به ‏ابعاد آجر فشاري با ملات، باتارد 1:2:8.‏</v>
          </cell>
          <cell r="C386" t="str">
            <v>مترمربع</v>
          </cell>
          <cell r="D386">
            <v>124500</v>
          </cell>
        </row>
        <row r="387">
          <cell r="A387" t="str">
            <v>110106</v>
          </cell>
          <cell r="B387" t="str">
            <v>ديوار يك آجره باآجر ماسه آهكي (سيليكاتي)، به ‏ابعاد آجر فشاري و ملات ماسه آهك 1:3.‏</v>
          </cell>
          <cell r="C387" t="str">
            <v>مترمربع</v>
          </cell>
          <cell r="D387">
            <v>122000</v>
          </cell>
        </row>
        <row r="388">
          <cell r="A388" t="str">
            <v>110107</v>
          </cell>
          <cell r="B388" t="str">
            <v>ديوار نيم آجره با آجرماسه آهكي (سيليكاتي)، به ‏ابعادآجر فشاري و ملات ماسه سيمان 1:6.‏</v>
          </cell>
          <cell r="C388" t="str">
            <v>مترمربع</v>
          </cell>
          <cell r="D388">
            <v>63000</v>
          </cell>
        </row>
        <row r="389">
          <cell r="A389" t="str">
            <v>110108</v>
          </cell>
          <cell r="B389" t="str">
            <v>ديوار نيم آجره با آجرماسه آهكي (سيليكاتي)، به ‏ابعادآجر فشاري و ملات باتارد 1:2:8.‏</v>
          </cell>
          <cell r="C389" t="str">
            <v>مترمربع</v>
          </cell>
          <cell r="D389">
            <v>63600</v>
          </cell>
        </row>
        <row r="390">
          <cell r="A390" t="str">
            <v>110109</v>
          </cell>
          <cell r="B390" t="str">
            <v>ديوار نيم آجره با آجر ماسه آهكي (سيليكاتي)، به ‏ابعاد آجر فشاري و ملات ماسه آهك 1:3.‏</v>
          </cell>
          <cell r="C390" t="str">
            <v>مترمربع</v>
          </cell>
          <cell r="D390">
            <v>62800</v>
          </cell>
        </row>
        <row r="391">
          <cell r="A391" t="str">
            <v>110110</v>
          </cell>
          <cell r="B391" t="str">
            <v>تيغه آجري باآجر ماسه آهكي (سيليكاتي)، به ‏ضخامت 5 تا 6 سانتيمتر، با ملات گچ و خاك.‏</v>
          </cell>
          <cell r="C391" t="str">
            <v>مترمربع</v>
          </cell>
          <cell r="D391">
            <v>36300</v>
          </cell>
        </row>
        <row r="392">
          <cell r="A392" t="str">
            <v>110201</v>
          </cell>
          <cell r="B392" t="str">
            <v>آجركاري باآجر فشاري به ضخامت يك و نيم آجر و ‏بيشتر و ملات ماسه سيمان 1:6.‏</v>
          </cell>
          <cell r="C392" t="str">
            <v>مترمكعب</v>
          </cell>
          <cell r="D392">
            <v>654500</v>
          </cell>
        </row>
        <row r="393">
          <cell r="A393" t="str">
            <v>110202</v>
          </cell>
          <cell r="B393" t="str">
            <v>آجركاري با آجر فشاري به ضخامت يك و نيم آجر و ‏بيشتر و ملات باتارد 1:2:8.‏</v>
          </cell>
          <cell r="C393" t="str">
            <v>مترمكعب</v>
          </cell>
          <cell r="D393">
            <v>656500</v>
          </cell>
        </row>
        <row r="394">
          <cell r="A394" t="str">
            <v>110203</v>
          </cell>
          <cell r="B394" t="str">
            <v>آجر كاري با آجر فشاري به ضخامت يك و نيم آجر ‏و بيشتر و ملات ماسه آهك 1:3.‏</v>
          </cell>
          <cell r="C394" t="str">
            <v>مترمكعب</v>
          </cell>
          <cell r="D394">
            <v>647500</v>
          </cell>
        </row>
        <row r="395">
          <cell r="A395" t="str">
            <v>110204</v>
          </cell>
          <cell r="B395" t="str">
            <v>آجركاري با آجرفشاري به ضخامت يك و نيم آجر و ‏بيشتر با ملات گل آهك (100 كيلو آهك در ‏مترمكعب ملات).‏</v>
          </cell>
          <cell r="C395" t="str">
            <v>مترمكعب</v>
          </cell>
          <cell r="D395">
            <v>631500</v>
          </cell>
        </row>
        <row r="396">
          <cell r="A396" t="str">
            <v>110205</v>
          </cell>
          <cell r="B396" t="str">
            <v>ديوار يك آجره با آجر فشاري و ملات ماسه سيمان ‏‏1:6.‏</v>
          </cell>
          <cell r="C396" t="str">
            <v>مترمربع</v>
          </cell>
          <cell r="D396">
            <v>143500</v>
          </cell>
        </row>
        <row r="397">
          <cell r="A397" t="str">
            <v>110206</v>
          </cell>
          <cell r="B397" t="str">
            <v>ديوار يك آجره با آجر فشاري و ملات باتارد 1:2:8.‏</v>
          </cell>
          <cell r="C397" t="str">
            <v>مترمربع</v>
          </cell>
          <cell r="D397">
            <v>145000</v>
          </cell>
        </row>
        <row r="398">
          <cell r="A398" t="str">
            <v>110207</v>
          </cell>
          <cell r="B398" t="str">
            <v>ديوار يك آجره با آجر فشاري و ملات ماسه آهك ‏‏1:3.‏</v>
          </cell>
          <cell r="C398" t="str">
            <v>مترمربع</v>
          </cell>
          <cell r="D398">
            <v>142500</v>
          </cell>
        </row>
        <row r="399">
          <cell r="A399" t="str">
            <v>110208</v>
          </cell>
          <cell r="B399" t="str">
            <v>ديوار نيم آجره با آجر فشاري و ملات ماسه سيمان ‏‏1:6.‏</v>
          </cell>
          <cell r="C399" t="str">
            <v>مترمربع</v>
          </cell>
          <cell r="D399">
            <v>73500</v>
          </cell>
        </row>
        <row r="400">
          <cell r="A400" t="str">
            <v>110209</v>
          </cell>
          <cell r="B400" t="str">
            <v>ديوار نيم آجره با آجر فشاري و ملات باتارد 1:2:8.‏</v>
          </cell>
          <cell r="C400" t="str">
            <v>مترمربع</v>
          </cell>
          <cell r="D400">
            <v>74100</v>
          </cell>
        </row>
        <row r="401">
          <cell r="A401" t="str">
            <v>110210</v>
          </cell>
          <cell r="B401" t="str">
            <v>ديوار نيم آجره با آجر فشاري و ملات ماسه آهك ‏‏1:3.‏</v>
          </cell>
          <cell r="C401" t="str">
            <v>مترمربع</v>
          </cell>
          <cell r="D401">
            <v>72900</v>
          </cell>
        </row>
        <row r="402">
          <cell r="A402" t="str">
            <v>110211</v>
          </cell>
          <cell r="B402" t="str">
            <v>ديوار نيم آجره با آجرفشاري و ملات گچ و خاك.‏</v>
          </cell>
          <cell r="C402" t="str">
            <v>مترمربع</v>
          </cell>
          <cell r="D402">
            <v>73900</v>
          </cell>
        </row>
        <row r="403">
          <cell r="A403" t="str">
            <v>110212</v>
          </cell>
          <cell r="B403" t="str">
            <v>تيغه آجري به ضخامت 5 تا 6 سانتيمتر، با آجر ‏فشاري و ملات گچ و خاك.‏</v>
          </cell>
          <cell r="C403" t="str">
            <v>مترمربع</v>
          </cell>
          <cell r="D403">
            <v>42600</v>
          </cell>
        </row>
        <row r="404">
          <cell r="A404" t="str">
            <v>110301</v>
          </cell>
          <cell r="B404" t="str">
            <v>طاق زني بين تيرآهن (طاق ضربي)، با آجر فشاري يا ‏ماشيني سوراخ‌دار.‏</v>
          </cell>
          <cell r="C404" t="str">
            <v>مترمربع</v>
          </cell>
          <cell r="D404">
            <v>44100</v>
          </cell>
        </row>
        <row r="405">
          <cell r="A405" t="str">
            <v>110306</v>
          </cell>
          <cell r="B405" t="str">
            <v>دوغاب ريزي روي طاق آجري با دوغاب سيمان.‏</v>
          </cell>
          <cell r="C405" t="str">
            <v>مترمربع</v>
          </cell>
          <cell r="D405">
            <v>1830</v>
          </cell>
        </row>
        <row r="406">
          <cell r="A406" t="str">
            <v>110307</v>
          </cell>
          <cell r="B406" t="str">
            <v>دوغاب ريزي روي طاق آجري با دوغاب گچ.‏</v>
          </cell>
          <cell r="C406" t="str">
            <v>مترمربع</v>
          </cell>
          <cell r="D406">
            <v>1690</v>
          </cell>
        </row>
        <row r="407">
          <cell r="A407" t="str">
            <v>110308</v>
          </cell>
          <cell r="B407" t="str">
            <v>اضافه بهاي سقف سازي آجري به صورت آهن گم ‏براي نماي آجري ، نسبت به رديف‌هاي طاق زني.‏</v>
          </cell>
          <cell r="C407" t="str">
            <v>مترمربع</v>
          </cell>
          <cell r="D407">
            <v>13800</v>
          </cell>
        </row>
        <row r="408">
          <cell r="A408" t="str">
            <v>110401</v>
          </cell>
          <cell r="B408" t="str">
            <v>آجر كاري با بلوك سفالي (آجر تيغه اي) به ضخامت ‏‏8 تا11 سانتيمتر و ملات ماسه سيمان 1:6.‏</v>
          </cell>
          <cell r="C408" t="str">
            <v>مترمكعب</v>
          </cell>
          <cell r="D408">
            <v>684500</v>
          </cell>
        </row>
        <row r="409">
          <cell r="A409" t="str">
            <v>110402</v>
          </cell>
          <cell r="B409" t="str">
            <v>آجر كاري با بلوك سفالي (آجر تيغه اي) به ضخامت ‏‏12 تا 22 سانتيمتر و ملات ماسه سيمان 1:6.‏</v>
          </cell>
          <cell r="C409" t="str">
            <v>مترمكعب</v>
          </cell>
          <cell r="D409">
            <v>655500</v>
          </cell>
        </row>
        <row r="410">
          <cell r="A410" t="str">
            <v>110403</v>
          </cell>
          <cell r="B410" t="str">
            <v>آجركاري با بلوك سفالي (آجر تيغه اي) به ضخامت ‏بيش از 22 سانتيمتر و ملات ماسه سيمان 1:6.‏</v>
          </cell>
          <cell r="C410" t="str">
            <v>مترمكعب</v>
          </cell>
          <cell r="D410">
            <v>647500</v>
          </cell>
        </row>
        <row r="411">
          <cell r="A411" t="str">
            <v>110501</v>
          </cell>
          <cell r="B411" t="str">
            <v>آجر كاري با آجر ماشيني سوراخ دار به ابعاد آجر ‏فشاري به ضخامت يك و نيم آجر و بيشتر، با ملات ‏ماسه سيمان 1:6.‏</v>
          </cell>
          <cell r="C411" t="str">
            <v>مترمكعب</v>
          </cell>
          <cell r="D411">
            <v>521500</v>
          </cell>
        </row>
        <row r="412">
          <cell r="A412" t="str">
            <v>110502</v>
          </cell>
          <cell r="B412" t="str">
            <v>ديوار يك آجره با آجر ماشيني سوراخدار به ابعاد آجر ‏فشاري، با ملات ماسه سيمان 1:6.‏</v>
          </cell>
          <cell r="C412" t="str">
            <v>مترمربع</v>
          </cell>
          <cell r="D412">
            <v>114500</v>
          </cell>
        </row>
        <row r="413">
          <cell r="A413" t="str">
            <v>110503</v>
          </cell>
          <cell r="B413" t="str">
            <v>ديوار نيم آجره با آجر ماشيني سوراخدار به ابعاد آجر ‏فشاري، با ملات ماسه سيمان 1:6.‏</v>
          </cell>
          <cell r="C413" t="str">
            <v>مترمربع</v>
          </cell>
          <cell r="D413">
            <v>58500</v>
          </cell>
        </row>
        <row r="414">
          <cell r="A414" t="str">
            <v>110504</v>
          </cell>
          <cell r="B414" t="str">
            <v>تيغه آجري به ضخامت 5 تا 6 سانتيمتر با آجر ماشيني ‏سوراخدار به ابعاد آجر فشاري، با ملات گچ و خاك.‏</v>
          </cell>
          <cell r="C414" t="str">
            <v>مترمربع</v>
          </cell>
          <cell r="D414">
            <v>34000</v>
          </cell>
        </row>
        <row r="415">
          <cell r="A415" t="str">
            <v>110601</v>
          </cell>
          <cell r="B415" t="str">
            <v>نماچيني با آجر ماشيني سوراخدار (سفال) به ابعاد ‏آجرفشاري به‌صورت نيم آجره و ملات ماسه سيمان ‏‏1:6 .‏</v>
          </cell>
          <cell r="C415" t="str">
            <v>مترمربع</v>
          </cell>
          <cell r="D415">
            <v>125500</v>
          </cell>
        </row>
        <row r="416">
          <cell r="A416" t="str">
            <v>110602</v>
          </cell>
          <cell r="B416" t="str">
            <v>نماچيني با آجرماشيني سوراخدار (سفال) به ضخامت ‏حدود 4 سانتيمتر، به‌صورت نيم آجره و ملات ماسه ‏سيمان 1:6 .‏</v>
          </cell>
          <cell r="C416" t="str">
            <v>مترمربع</v>
          </cell>
          <cell r="D416">
            <v>158500</v>
          </cell>
        </row>
        <row r="417">
          <cell r="A417" t="str">
            <v>110603</v>
          </cell>
          <cell r="B417" t="str">
            <v>نماچيني باآجرماشيني سوراخدار (سفال) به ضخامت ‏حدود 3 سانتيمتر، به‌صورت نيم آجره و ملات ماسه ‏سيمان 1:6 .‏</v>
          </cell>
          <cell r="C417" t="str">
            <v>مترمربع</v>
          </cell>
          <cell r="D417">
            <v>193500</v>
          </cell>
        </row>
        <row r="418">
          <cell r="A418" t="str">
            <v>110701</v>
          </cell>
          <cell r="B418" t="str">
            <v>نما چيني با آجر قزاقي، به ابعاد آجر فشاري، ‏به‌صورت نيم آجره و ملات ماسه سيمان 1:6 .‏</v>
          </cell>
          <cell r="C418" t="str">
            <v>مترمربع</v>
          </cell>
          <cell r="D418">
            <v>111000</v>
          </cell>
        </row>
        <row r="419">
          <cell r="A419" t="str">
            <v>110702</v>
          </cell>
          <cell r="B419" t="str">
            <v>نماچيني با آجر قزاقي، به ضخامت حدود 4 سانتيمتر، ‏به‌صورت نيم آجره و ملات ماسه سيمان 1:6 .‏</v>
          </cell>
          <cell r="C419" t="str">
            <v>مترمربع</v>
          </cell>
          <cell r="D419">
            <v>144000</v>
          </cell>
        </row>
        <row r="420">
          <cell r="A420" t="str">
            <v>110703</v>
          </cell>
          <cell r="B420" t="str">
            <v>نما چيني با آجر قزاقي ، به ضخامت حدود 3 ‏سانتيمتر، به‌صورت نيم آجره و ملات ماسه سيمان 1:6 ‏‏.‏</v>
          </cell>
          <cell r="C420" t="str">
            <v>مترمربع</v>
          </cell>
          <cell r="D420">
            <v>176500</v>
          </cell>
        </row>
        <row r="421">
          <cell r="A421" t="str">
            <v>110801</v>
          </cell>
          <cell r="B421" t="str">
            <v>اضافه بهاي نماسازي نسبت به رديف‌هاي آجرچيني ‏با آجر فشاري ، آجر ماسه آهكي و آجر ماشيني ‏سوراخ‌دار.‏</v>
          </cell>
          <cell r="C421" t="str">
            <v>مترمربع</v>
          </cell>
          <cell r="D421">
            <v>22800</v>
          </cell>
        </row>
        <row r="422">
          <cell r="A422" t="str">
            <v>110802</v>
          </cell>
          <cell r="B422" t="str">
            <v>اضافه بهاي نماسازي نسبت به رديف‌هاي آجر چيني ‏با آجرفشاري ، درصورتي كه در نما از آجر سفال ‏سوراخدار ماشيني به ابعاد آجر فشاري استفاده شود.‏</v>
          </cell>
          <cell r="C422" t="str">
            <v>مترمربع</v>
          </cell>
          <cell r="D422">
            <v>8890</v>
          </cell>
        </row>
        <row r="423">
          <cell r="A423" t="str">
            <v>110803</v>
          </cell>
          <cell r="B423" t="str">
            <v>اضافه بهاي نماسازي نسبت به رديف‌هاي آجر چيني ‏با آجر ماسه آهكي، در صورتي كه در نما از آجر ‏سفال سوراخدار ماشيني به ابعاد آجر فشاري استفاده ‏شود.‏</v>
          </cell>
          <cell r="C423" t="str">
            <v>مترمربع</v>
          </cell>
          <cell r="D423">
            <v>18500</v>
          </cell>
        </row>
        <row r="424">
          <cell r="A424" t="str">
            <v>110804</v>
          </cell>
          <cell r="B424" t="str">
            <v>اضافه بهاي نما سازي نسبت به رديف‌هاي آجر چيني ‏با آجر فشاري، در صورتي كه در نما از آجر قزاقي، به ‏ابعاد آجر فشاري استفاده شود.‏</v>
          </cell>
          <cell r="C424" t="str">
            <v>مترمربع</v>
          </cell>
          <cell r="D424">
            <v>7980</v>
          </cell>
        </row>
        <row r="425">
          <cell r="A425" t="str">
            <v>110805</v>
          </cell>
          <cell r="B425" t="str">
            <v>اضافه بهاي نما سازي به رديف‌هاي آجر چيني با آجر ‏ماسه آهكي، در صورتي كه در نما از آجر قزاقي، به ‏ابعادآجر فشاري استفاده شود.‏</v>
          </cell>
          <cell r="C425" t="str">
            <v>مترمربع</v>
          </cell>
          <cell r="D425">
            <v>21100</v>
          </cell>
        </row>
        <row r="426">
          <cell r="A426" t="str">
            <v>110806</v>
          </cell>
          <cell r="B426" t="str">
            <v>اضافه بها به رديف‌هاي نماچيني بابت آب ساب ‏نمودن آجر.‏</v>
          </cell>
          <cell r="C426" t="str">
            <v>مترمربع</v>
          </cell>
          <cell r="D426">
            <v>24800</v>
          </cell>
        </row>
        <row r="427">
          <cell r="A427" t="str">
            <v>110807</v>
          </cell>
          <cell r="B427" t="str">
            <v>اضافه بها به رديف‌هاي نما چيني بابت تراش و ‏كشويي نمودن آجر.‏</v>
          </cell>
          <cell r="C427" t="str">
            <v>مترمربع</v>
          </cell>
          <cell r="D427">
            <v>18500</v>
          </cell>
        </row>
        <row r="428">
          <cell r="A428" t="str">
            <v>110808</v>
          </cell>
          <cell r="B428" t="str">
            <v>اضافه بها به رديف‌هاي نماچيني، در صورتي كه ‏آجرها به صورت هره چيده شود (اندازه گيري روي ‏سطح قابل رويت).‏</v>
          </cell>
          <cell r="C428" t="str">
            <v>مترمربع</v>
          </cell>
          <cell r="D428">
            <v>31400</v>
          </cell>
        </row>
        <row r="429">
          <cell r="A429" t="str">
            <v>110809</v>
          </cell>
          <cell r="B429" t="str">
            <v>اضافه بهاي ديوار چيني به صورت ديوار دو جداره، به ‏ازاي هر متر مربع ديوار دو جداره كه هم زمان چيده ‏شود. (يک طرف اندازه‌گيري مي‌شود).‏</v>
          </cell>
          <cell r="C429" t="str">
            <v>مترمربع</v>
          </cell>
          <cell r="D429">
            <v>2980</v>
          </cell>
        </row>
        <row r="430">
          <cell r="A430" t="str">
            <v>110810</v>
          </cell>
          <cell r="B430" t="str">
            <v>اضافه بها براي هر نوع آجر كاري كه در پايين تراز ‏آب انجام شود و آبكشي حين انجام كار با تلمبه ‏موتوري الزامي باشد.‏</v>
          </cell>
          <cell r="C430" t="str">
            <v>مترمكعب</v>
          </cell>
          <cell r="D430">
            <v>32600</v>
          </cell>
        </row>
        <row r="431">
          <cell r="A431" t="str">
            <v>110811</v>
          </cell>
          <cell r="B431" t="str">
            <v>اضافه بها به هر نوع آجر كاري، براي كار در داخل ‏چاه يا قنات يا مجاري زيرزميني در هر عمق و به هر ‏طول.‏</v>
          </cell>
          <cell r="C431" t="str">
            <v>مترمكعب</v>
          </cell>
          <cell r="D431">
            <v>142500</v>
          </cell>
        </row>
        <row r="432">
          <cell r="A432" t="str">
            <v>110901</v>
          </cell>
          <cell r="B432" t="str">
            <v>شفته ريزي با خاك محل و 150 كيلوگرم آهك ‏شكفته در مترمكعب شفته.‏</v>
          </cell>
          <cell r="C432" t="str">
            <v>مترمكعب</v>
          </cell>
          <cell r="D432">
            <v>94900</v>
          </cell>
        </row>
        <row r="433">
          <cell r="A433" t="str">
            <v>110902</v>
          </cell>
          <cell r="B433" t="str">
            <v>شفته ريزي با خاك تهيه شده مناسب شن دار از ‏خارج محل به هر فاصله، با150 كيلوگرم آهك ‏شكفته در مترمكعب شفته.‏</v>
          </cell>
          <cell r="C433" t="str">
            <v>مترمكعب</v>
          </cell>
          <cell r="D433">
            <v>146000</v>
          </cell>
        </row>
        <row r="434">
          <cell r="A434" t="str">
            <v>110903</v>
          </cell>
          <cell r="B434" t="str">
            <v>اضافه بها به رديف 110901، براي اضافه كردن شن و ‏ماسه، به اندازه هر ده درصد كه به حجم خاك محل ‏اضافه شود.‏</v>
          </cell>
          <cell r="C434" t="str">
            <v>مترمكعب</v>
          </cell>
          <cell r="D434">
            <v>10700</v>
          </cell>
        </row>
        <row r="435">
          <cell r="A435" t="str">
            <v>110904</v>
          </cell>
          <cell r="B435" t="str">
            <v>اضافه بها به رديف‌هاي 110901 و 110902، براي ‏افزايش هر50 كيلو گرم آهك شكفته در مترمكعب ‏شفته. كسر50 كيلو به تناسب محاسبه مي‌شود.‏</v>
          </cell>
          <cell r="C435" t="str">
            <v>مترمكعب</v>
          </cell>
          <cell r="D435">
            <v>20200</v>
          </cell>
        </row>
        <row r="436">
          <cell r="A436" t="str">
            <v>110905</v>
          </cell>
          <cell r="B436" t="str">
            <v>كسربها به رديف‌هاي 110901 و 110902، براي ‏كاهش هر 50 كيلو گرم، آهك شكفته در متر مكعب ‏شفته. كسر 50 كيلو به تناسب محاسبه مي شود.‏</v>
          </cell>
          <cell r="C436" t="str">
            <v>مترمكعب</v>
          </cell>
          <cell r="D436">
            <v>-20200</v>
          </cell>
        </row>
        <row r="437">
          <cell r="A437" t="str">
            <v>111001</v>
          </cell>
          <cell r="B437" t="str">
            <v>نماچيني با آجر پلاك (دوغابي) با سطح مقطع تا 10 ‏سانتيمتر مربع باملات ماسه سيمان 1:5، شامل ‏دوغاب‌ريزي درپشت آجر.‏</v>
          </cell>
          <cell r="C437" t="str">
            <v>مترمربع</v>
          </cell>
          <cell r="D437">
            <v>97300</v>
          </cell>
        </row>
        <row r="438">
          <cell r="A438" t="str">
            <v>111002</v>
          </cell>
          <cell r="B438" t="str">
            <v>نماچيني با آجر پلاك (دوغابي) با سطح مقطع بيش از ‏‏10 سانتيمتر مربع باملات ماسه سيمان 1:5، شامل ‏دوغاب ريزي درپشت آجر.‏</v>
          </cell>
          <cell r="C438" t="str">
            <v>مترمربع</v>
          </cell>
          <cell r="D438">
            <v>108500</v>
          </cell>
        </row>
        <row r="439">
          <cell r="A439" t="str">
            <v>120101</v>
          </cell>
          <cell r="B439" t="str">
            <v>تهيه و نصب جدول‌هاي بتني پيش ساخته با سطح ‏مقطع تا 0.05 مترمربع با بتن به عيار250 كيلوگرم ‏سيمان در مترمكعب و ملات ماسه سيمان 1:5‏‎.‎</v>
          </cell>
          <cell r="C439" t="str">
            <v>مترمكعب</v>
          </cell>
          <cell r="D439">
            <v>887500</v>
          </cell>
        </row>
        <row r="440">
          <cell r="A440" t="str">
            <v>120102</v>
          </cell>
          <cell r="B440" t="str">
            <v>تهيه و نصب جدول‌هاي بتني پيش ساخته با سطح ‏مقطع بيش از 0.05 تا 0.1 مترمربع با بتن به عيار250 ‏كيلو گرم سيمان در مترمكعب و ملات ماسه سيمان ‏‏1:5.‏</v>
          </cell>
          <cell r="C440" t="str">
            <v>مترمكعب</v>
          </cell>
          <cell r="D440">
            <v>748500</v>
          </cell>
        </row>
        <row r="441">
          <cell r="A441" t="str">
            <v>120103</v>
          </cell>
          <cell r="B441" t="str">
            <v>تهيه و نصب جدول‌هاي بتني پيش ساخته با سطح ‏مقطع بيش از 0.1 متر مربع با بتن به عيار250 كيلو ‏گرم سيمان در متر مكعب و ملات ماسه سيمان 1:5.‏</v>
          </cell>
          <cell r="C441" t="str">
            <v>مترمكعب</v>
          </cell>
          <cell r="D441">
            <v>603500</v>
          </cell>
        </row>
        <row r="442">
          <cell r="A442" t="str">
            <v>120104</v>
          </cell>
          <cell r="B442" t="str">
            <v>تهيه و نصب جدول‌هاي بتني پيـش ساخته ماشيني ‏پرسي به هر سطح مقطع و با حداقل مقاومت فشاري ‏استوانه‌اي استاندارد 240 کيلوگرم بر سانتيمتر مربع.‏</v>
          </cell>
          <cell r="C442" t="str">
            <v>مترمكعب</v>
          </cell>
          <cell r="D442">
            <v>1094000</v>
          </cell>
        </row>
        <row r="443">
          <cell r="A443" t="str">
            <v>120201</v>
          </cell>
          <cell r="B443" t="str">
            <v>تهيه و نصب دال بتني پيش ساخته (مسلح)، با ‏عيار300 كيلو سيمان در متر مكعب، براي دال روي ‏کانال‌ها، نهرها و يا به عنوان پل روي جوي‌ها و موارد ‏مشابه.‏</v>
          </cell>
          <cell r="C443" t="str">
            <v>مترمكعب</v>
          </cell>
          <cell r="D443">
            <v>689000</v>
          </cell>
        </row>
        <row r="444">
          <cell r="A444" t="str">
            <v>120202</v>
          </cell>
          <cell r="B444" t="str">
            <v>تهيه، ساخت و نصب قطعات بتني پيش ساخته براي ‏تکيه گاه لوله (‏pipe sleeper‏)، با عيار 300 كيلو ‏سيمان در متر مكعب بتن.‏</v>
          </cell>
          <cell r="C444" t="str">
            <v>مترمكعب</v>
          </cell>
          <cell r="D444">
            <v>723500</v>
          </cell>
        </row>
        <row r="445">
          <cell r="A445" t="str">
            <v>120203</v>
          </cell>
          <cell r="B445" t="str">
            <v>تهيه و نصب قطعات بتني پيـش ساخته با عيار350 ‏كيلو سيمان در متر مكعب و حجم تا 0.21 متر مكعب ‏براي مسلح كردن خاك.‏</v>
          </cell>
          <cell r="C445" t="str">
            <v>مترمكعب</v>
          </cell>
          <cell r="D445">
            <v>902500</v>
          </cell>
        </row>
        <row r="446">
          <cell r="A446" t="str">
            <v>120204</v>
          </cell>
          <cell r="B446" t="str">
            <v>تهيه و نصب قطعات بتني پيش ساخته باعيار350 كيلو ‏سيمان در متر مكعب و حجم بيش از 0.21 تا 0.60 ‏متر مكعب براي مسلح كردن خاك.‏</v>
          </cell>
          <cell r="C446" t="str">
            <v>مترمكعب</v>
          </cell>
          <cell r="D446">
            <v>824500</v>
          </cell>
        </row>
        <row r="447">
          <cell r="A447" t="str">
            <v>120301</v>
          </cell>
          <cell r="B447" t="str">
            <v>تهيه و نصب لوله سيماني، به قطر داخلي 10 سانتيمتر، ‏با بتن به‌عيار300 كيلو سيمان در متر مكعب بتن.‏</v>
          </cell>
          <cell r="C447" t="str">
            <v>مترطول</v>
          </cell>
          <cell r="D447">
            <v>31900</v>
          </cell>
        </row>
        <row r="448">
          <cell r="A448" t="str">
            <v>120302</v>
          </cell>
          <cell r="B448" t="str">
            <v>تهيه و نصب لوله سيماني، به قطر داخلي 15 سانتيمتر، ‏با بتن به عيار 300 كيلو سيمان در متر مكعب بتن.‏</v>
          </cell>
          <cell r="C448" t="str">
            <v>مترطول</v>
          </cell>
          <cell r="D448">
            <v>33500</v>
          </cell>
        </row>
        <row r="449">
          <cell r="A449" t="str">
            <v>120303</v>
          </cell>
          <cell r="B449" t="str">
            <v>تهيه و نصب لوله سيماني، به قطر داخلي 20 سانتيمتر، ‏با بتن به‌عيار 300 كيلو سيمان در متر مكعب بتن.‏</v>
          </cell>
          <cell r="C449" t="str">
            <v>مترطول</v>
          </cell>
          <cell r="D449">
            <v>41800</v>
          </cell>
        </row>
        <row r="450">
          <cell r="A450" t="str">
            <v>120304</v>
          </cell>
          <cell r="B450" t="str">
            <v>تهيه و نصب لوله سيماني، به قطر داخلي 25 سانتيمتر، ‏با بتن به‌عيار300 كيلو سيمان در متر مكعب بتن.‏</v>
          </cell>
          <cell r="C450" t="str">
            <v>مترطول</v>
          </cell>
          <cell r="D450">
            <v>50200</v>
          </cell>
        </row>
        <row r="451">
          <cell r="A451" t="str">
            <v>120305</v>
          </cell>
          <cell r="B451" t="str">
            <v>تهيه و نصب لوله بتني به قطر داخلي 30 سانتيمتر و ‏ضخامت 6 سانتيمتر، با بتن به‌عيار300 كيلو سيمان در ‏متر مكعب بتن.‏</v>
          </cell>
          <cell r="C451" t="str">
            <v>مترطول</v>
          </cell>
          <cell r="D451">
            <v>78700</v>
          </cell>
        </row>
        <row r="452">
          <cell r="A452" t="str">
            <v>120306</v>
          </cell>
          <cell r="B452" t="str">
            <v>تهيه و نصب لوله بتني به قطر داخلي 40 سانتيمتر و ‏ضخامت 6 سانتيمتر، با بتن به‌عيار300 كيلو سيمان در ‏مترمكعب بتن.‏</v>
          </cell>
          <cell r="C452" t="str">
            <v>مترطول</v>
          </cell>
          <cell r="D452">
            <v>99400</v>
          </cell>
        </row>
        <row r="453">
          <cell r="A453" t="str">
            <v>120307</v>
          </cell>
          <cell r="B453" t="str">
            <v>تهيه و نصب لوله بتني به قطر داخلي 50 سانتيمتر و ‏ضخامت 6 سانتيمتر، با بتن به‌عيار300 كيلو سيمان در ‏متر مكعب بتن.‏</v>
          </cell>
          <cell r="C453" t="str">
            <v>مترطول</v>
          </cell>
          <cell r="D453">
            <v>139000</v>
          </cell>
        </row>
        <row r="454">
          <cell r="A454" t="str">
            <v>120308</v>
          </cell>
          <cell r="B454" t="str">
            <v>تهيه و نصب لوله بتني به قطر داخلي 60 سانتيمتر و ‏ضخامت 8 سانتيمتر، با بتن به‌عيار300 كيلو سيمان در ‏متر مكعب بتن.‏</v>
          </cell>
          <cell r="C454" t="str">
            <v>مترطول</v>
          </cell>
          <cell r="D454">
            <v>163500</v>
          </cell>
        </row>
        <row r="455">
          <cell r="A455" t="str">
            <v>120309</v>
          </cell>
          <cell r="B455" t="str">
            <v>تهيه و نصب لوله بتني مسلح، به قطر داخلي 60 ‏سانتيمتر و ضخامت 8 سانتيمتر با بتن به‌عيار300 كيلو ‏سيمان در متر مكعب بتن.‏</v>
          </cell>
          <cell r="C455" t="str">
            <v>مترطول</v>
          </cell>
          <cell r="D455">
            <v>119500</v>
          </cell>
        </row>
        <row r="456">
          <cell r="A456" t="str">
            <v>120310</v>
          </cell>
          <cell r="B456" t="str">
            <v>تهيه و نصب لوله بتني مسلح، به قطر داخلي 80 ‏سانتيمتر و ضخامت 10 سانتيمتر با بتن به‌عيار300 ‏كيلو سيمان در متر مكعب بتن.‏</v>
          </cell>
          <cell r="C456" t="str">
            <v>مترطول</v>
          </cell>
          <cell r="D456">
            <v>160000</v>
          </cell>
        </row>
        <row r="457">
          <cell r="A457" t="str">
            <v>120311</v>
          </cell>
          <cell r="B457" t="str">
            <v>تهيه و نصب لوله بتني مسلح، به قطر داخلي 1 متر و ‏ضخامت 10 سانتيمتر با بتن به‌عيار300 كيلو سيمان در ‏متر مكعب بتن.‏</v>
          </cell>
          <cell r="C457" t="str">
            <v>مترطول</v>
          </cell>
          <cell r="D457">
            <v>190500</v>
          </cell>
        </row>
        <row r="458">
          <cell r="A458" t="str">
            <v>120401</v>
          </cell>
          <cell r="B458" t="str">
            <v>تهيه و نصب كولهاي بتني مسلح پيش ساخته متشكل ‏از سه قطعه در هر عمق، به منظور تحكيم قناتها با بتن ‏به‌عيار 300 كيلو سيمان در متر مكعب بتن و با مقطع ‏تخم مرغي به ابعاد حدود120×80 سانتيمتر، با پر ‏كردن پشت كول.‏</v>
          </cell>
          <cell r="C458" t="str">
            <v>مترطول</v>
          </cell>
          <cell r="D458">
            <v>352500</v>
          </cell>
        </row>
        <row r="459">
          <cell r="A459" t="str">
            <v>120501</v>
          </cell>
          <cell r="B459" t="str">
            <v>بنايي با بلوك سيماني توخالي و ملات ماسه سيمان ‏‏1:5.‏</v>
          </cell>
          <cell r="C459" t="str">
            <v>مترمكعب</v>
          </cell>
          <cell r="D459">
            <v>372000</v>
          </cell>
        </row>
        <row r="460">
          <cell r="A460" t="str">
            <v>120502</v>
          </cell>
          <cell r="B460" t="str">
            <v>بنايي با بلوك سيماني تو خالي كف پر و ملات ماسه ‏سيمان 1:5.‏</v>
          </cell>
          <cell r="C460" t="str">
            <v>مترمكعب</v>
          </cell>
          <cell r="D460">
            <v>353000</v>
          </cell>
        </row>
        <row r="461">
          <cell r="A461" t="str">
            <v>120503</v>
          </cell>
          <cell r="B461" t="str">
            <v>بنايي با بلوك سيماني تو خالي به ضخامت حدود20 ‏سانتيمتر و ملات ماسه سيمان 1:5.‏</v>
          </cell>
          <cell r="C461" t="str">
            <v>مترمربع</v>
          </cell>
          <cell r="D461">
            <v>76600</v>
          </cell>
        </row>
        <row r="462">
          <cell r="A462" t="str">
            <v>120504</v>
          </cell>
          <cell r="B462" t="str">
            <v>بنايي با بلوك سيماني توخالي كف پر به ضخامت ‏حدود20 سانتيمتر و ملات ماسه سيمان 1:5.‏</v>
          </cell>
          <cell r="C462" t="str">
            <v>مترمربع</v>
          </cell>
          <cell r="D462">
            <v>82300</v>
          </cell>
        </row>
        <row r="463">
          <cell r="A463" t="str">
            <v>120505</v>
          </cell>
          <cell r="B463" t="str">
            <v>بنايي با بلوك سيماني تو خالي به ضخامت حدود10 ‏سانتيمتر و ملات ماسه سيمان 1:5.‏</v>
          </cell>
          <cell r="C463" t="str">
            <v>مترمربع</v>
          </cell>
          <cell r="D463">
            <v>39700</v>
          </cell>
        </row>
        <row r="464">
          <cell r="A464" t="str">
            <v>120506</v>
          </cell>
          <cell r="B464" t="str">
            <v>بنايي با بلوك سيماني توخالي كف پر به ضخامت ‏حدود 10 سانتيمتر و ملات ماسه سيمان 1:5.‏</v>
          </cell>
          <cell r="C464" t="str">
            <v>مترمربع</v>
          </cell>
          <cell r="D464">
            <v>40300</v>
          </cell>
        </row>
        <row r="465">
          <cell r="A465" t="str">
            <v>120507</v>
          </cell>
          <cell r="B465" t="str">
            <v>اضافه بها به رديف‌هاي بنايي با بلوک، در صورتي که ‏ديوار با ميل مهار تقويت شده باشد.  ‏</v>
          </cell>
          <cell r="C465" t="str">
            <v>مترمكعب</v>
          </cell>
          <cell r="D465">
            <v>3130</v>
          </cell>
        </row>
        <row r="466">
          <cell r="A466" t="str">
            <v>120601</v>
          </cell>
          <cell r="B466" t="str">
            <v>بنايي باآجر سيماني به ابعاد آجر فشاري و ملات ماسه ‏سيمان 1:5، به ضخامت 1.5 آجر و بيشتر.‏</v>
          </cell>
          <cell r="C466" t="str">
            <v>مترمكعب</v>
          </cell>
          <cell r="D466">
            <v>1286000</v>
          </cell>
        </row>
        <row r="467">
          <cell r="A467" t="str">
            <v>120602</v>
          </cell>
          <cell r="B467" t="str">
            <v>بنايي باآجر سيماني به ابعادآجر فشاري، براي ‏ديوارسازي به ضخامت يك آجر با ملات ماسه سيمان ‏‏1:5.‏</v>
          </cell>
          <cell r="C467" t="str">
            <v>مترمربع</v>
          </cell>
          <cell r="D467">
            <v>281500</v>
          </cell>
        </row>
        <row r="468">
          <cell r="A468" t="str">
            <v>120603</v>
          </cell>
          <cell r="B468" t="str">
            <v>بنايي با آجر سيماني به ابعاد آجر فشاري، براي ديوار ‏سازي به‌ضخامت نيم آجر با ملات ماسه سيمان 1:5.‏</v>
          </cell>
          <cell r="C468" t="str">
            <v>مترمربع</v>
          </cell>
          <cell r="D468">
            <v>144500</v>
          </cell>
        </row>
        <row r="469">
          <cell r="A469" t="str">
            <v>120701</v>
          </cell>
          <cell r="B469" t="str">
            <v>پر كردن حفره هاي بلوكهاي سيماني تو خالي با ملات ‏ماسه سيمان 1:5 به ازاي هر متر مكعب حجم بلوك ‏چيني.‏</v>
          </cell>
          <cell r="C469" t="str">
            <v>مترمكعب</v>
          </cell>
          <cell r="D469">
            <v>149500</v>
          </cell>
        </row>
        <row r="470">
          <cell r="A470" t="str">
            <v>120702</v>
          </cell>
          <cell r="B470" t="str">
            <v>اضافه بها به رديف‌هاي بلوك چيني كه در پايين تراز ‏آب انجام شود و استفاده از تلمبه موتوري حين ‏اجراي عمليات الزامي باشد.‏</v>
          </cell>
          <cell r="C470" t="str">
            <v>مترمكعب</v>
          </cell>
          <cell r="D470">
            <v>22400</v>
          </cell>
        </row>
        <row r="471">
          <cell r="A471" t="str">
            <v>120703</v>
          </cell>
          <cell r="B471" t="str">
            <v>اضافه بهاي نما چيني با بلوك سيماني.‏</v>
          </cell>
          <cell r="C471" t="str">
            <v>مترمربع</v>
          </cell>
          <cell r="D471">
            <v>7990</v>
          </cell>
        </row>
        <row r="472">
          <cell r="A472" t="str">
            <v>120704</v>
          </cell>
          <cell r="B472" t="str">
            <v>اضافه بهاي نماچيني با آجر سيماني به ابعاد آجر ‏فشاري.‏</v>
          </cell>
          <cell r="C472" t="str">
            <v>مترمربع</v>
          </cell>
          <cell r="D472">
            <v>41400</v>
          </cell>
        </row>
        <row r="473">
          <cell r="A473" t="str">
            <v>120801</v>
          </cell>
          <cell r="B473" t="str">
            <v>بنايي با بلوكهاي بتني پيش ساخته از بتن سبك (بتن ‏گازي) باملات ماسه سيمان 1:5 به ضخامت تا10 ‏سانتيمتر.‏</v>
          </cell>
          <cell r="C473" t="str">
            <v>مترمربع</v>
          </cell>
          <cell r="D473">
            <v>62600</v>
          </cell>
        </row>
        <row r="474">
          <cell r="A474" t="str">
            <v>120802</v>
          </cell>
          <cell r="B474" t="str">
            <v>بنايي با بلوكهاي بتني پيش ساخته از بتن سبك (بتن ‏گازي) با ملات ماسه سيمان 1:5 به ضخامت بيشتر از ‏‏10 سانتيمتر تا 15 سانتيمتر.‏</v>
          </cell>
          <cell r="C474" t="str">
            <v>مترمربع</v>
          </cell>
          <cell r="D474">
            <v>88300</v>
          </cell>
        </row>
        <row r="475">
          <cell r="A475" t="str">
            <v>120803</v>
          </cell>
          <cell r="B475" t="str">
            <v>بنايي با بلوكهاي بتني پيش ساخته از بتن سبك (بتن ‏گازي) باملات ماسه سيمان 1:5 به ضخامت بيشتر از ‏‏15 سانتيمتر تا20 سانتيمتر.‏</v>
          </cell>
          <cell r="C475" t="str">
            <v>مترمربع</v>
          </cell>
          <cell r="D475">
            <v>107000</v>
          </cell>
        </row>
        <row r="476">
          <cell r="A476" t="str">
            <v>120804</v>
          </cell>
          <cell r="B476" t="str">
            <v>بنايي با بلوكهاي بتني پيش ساخته از بتن سبك (بتن ‏گازي) باملات ماسه سيمان 1:5 به ضخامت بيشتر از ‏‏20 سانتيمتر تا 25 سانتيمتر.‏</v>
          </cell>
          <cell r="C476" t="str">
            <v>مترمربع</v>
          </cell>
          <cell r="D476">
            <v>128500</v>
          </cell>
        </row>
        <row r="477">
          <cell r="A477" t="str">
            <v>120805</v>
          </cell>
          <cell r="B477" t="str">
            <v>بنايي با بلوكهاي بتني پيش ساخته از بتن سبك (بتن ‏گازي) باملات ماسه سيمان 1:5 به ضخامت بيشتر از ‏‏25 سانتيمتر تا30 سانتيمتر.‏</v>
          </cell>
          <cell r="C477" t="str">
            <v>مترمربع</v>
          </cell>
          <cell r="D477">
            <v>150000</v>
          </cell>
        </row>
        <row r="478">
          <cell r="A478" t="str">
            <v>120901</v>
          </cell>
          <cell r="B478" t="str">
            <v>تهيه مصالح و اجراي كامل كف سازي با بلوكهاي ‏بتني به اشكال مختلف به هر رنگ همراه با ماسه‌ريزي ‏و كوبيدن.‏</v>
          </cell>
          <cell r="C478" t="str">
            <v>مترمربع</v>
          </cell>
          <cell r="D478">
            <v>75500</v>
          </cell>
        </row>
        <row r="479">
          <cell r="A479" t="str">
            <v>121001</v>
          </cell>
          <cell r="B479" t="str">
            <v>بنايي با بلوك سيماني توخالي كف پر تهيه شده با دانه ‏رس منبسط شده‏، به ضخامت تا 10 سانتيمتر با ملات ‏ماسه و سيمان 1:5.‏</v>
          </cell>
          <cell r="C479" t="str">
            <v>مترمربع</v>
          </cell>
          <cell r="D479">
            <v>53700</v>
          </cell>
        </row>
        <row r="480">
          <cell r="A480" t="str">
            <v>121002</v>
          </cell>
          <cell r="B480" t="str">
            <v>بنايي با بلوك سيماني توخالي كف پر تهيه شده با دانه ‏رس منبسط شده، به ضخامت حدود 15 سانتيمتر با ‏ملات ماسه و سيمان 1:5.‏</v>
          </cell>
          <cell r="C480" t="str">
            <v>مترمربع</v>
          </cell>
          <cell r="D480">
            <v>75700</v>
          </cell>
        </row>
        <row r="481">
          <cell r="A481" t="str">
            <v>121003</v>
          </cell>
          <cell r="B481" t="str">
            <v>بنايي با بلوك سيماني توخالي كف پر تهيه شده با دانه ‏رس منبسط شده‏‏‏، به ضخامت حدود 20 سانتيمتر با ‏ملات ماسه و سيمان 1:5.‏</v>
          </cell>
          <cell r="C481" t="str">
            <v>مترمربع</v>
          </cell>
          <cell r="D481">
            <v>105000</v>
          </cell>
        </row>
        <row r="482">
          <cell r="A482" t="str">
            <v>130101</v>
          </cell>
          <cell r="B482" t="str">
            <v>عايق كاري رطوبتي با يک قشر اندود قير‎.‎</v>
          </cell>
          <cell r="C482" t="str">
            <v>مترمربع</v>
          </cell>
          <cell r="D482">
            <v>8200</v>
          </cell>
        </row>
        <row r="483">
          <cell r="A483" t="str">
            <v>130102</v>
          </cell>
          <cell r="B483" t="str">
            <v>عايق كاري رطوبتي در زير عايقهاي مختلف حرارتي ‏با قير پليمري اصلاح شده.‏</v>
          </cell>
          <cell r="C483" t="str">
            <v>مترمربع</v>
          </cell>
          <cell r="D483">
            <v>22800</v>
          </cell>
        </row>
        <row r="484">
          <cell r="A484" t="str">
            <v>130201</v>
          </cell>
          <cell r="B484" t="str">
            <v>عايق كاري رطوبتي، با دو قشر اندود قير و يک لايه ‏گوني براي سطوح حمامها، توالتها و روي پي‌ها.‏</v>
          </cell>
          <cell r="C484" t="str">
            <v>مترمربع</v>
          </cell>
          <cell r="D484">
            <v>25400</v>
          </cell>
        </row>
        <row r="485">
          <cell r="A485" t="str">
            <v>130202</v>
          </cell>
          <cell r="B485" t="str">
            <v>عايق كاري رطوبتي، با دو قشر اندود قير و يک لايه ‏گوني براي ساير سطوح.‏</v>
          </cell>
          <cell r="C485" t="str">
            <v>مترمربع</v>
          </cell>
          <cell r="D485">
            <v>24100</v>
          </cell>
        </row>
        <row r="486">
          <cell r="A486" t="str">
            <v>130203</v>
          </cell>
          <cell r="B486" t="str">
            <v>عايق كاري رطوبتي، با سه قشر اندود قير و دو لايه ‏گوني براي سطوح حمامها، توالتها و روي پي‌ها.‏</v>
          </cell>
          <cell r="C486" t="str">
            <v>مترمربع</v>
          </cell>
          <cell r="D486">
            <v>41300</v>
          </cell>
        </row>
        <row r="487">
          <cell r="A487" t="str">
            <v>130204</v>
          </cell>
          <cell r="B487" t="str">
            <v>عايق كاري رطوبتي، با سه قشر اندود قير و دو لايه ‏گوني براي ساير سطوح.‏</v>
          </cell>
          <cell r="C487" t="str">
            <v>مترمربع</v>
          </cell>
          <cell r="D487">
            <v>38900</v>
          </cell>
        </row>
        <row r="488">
          <cell r="A488" t="str">
            <v>130205</v>
          </cell>
          <cell r="B488" t="str">
            <v>عايق كاري رطوبتي، با چهار قشر اندود قير و سه لايه ‏گوني براي سطوح حمامها، توالتها و روي پي‌ها.‏</v>
          </cell>
          <cell r="C488" t="str">
            <v>مترمربع</v>
          </cell>
          <cell r="D488">
            <v>58000</v>
          </cell>
        </row>
        <row r="489">
          <cell r="A489" t="str">
            <v>130206</v>
          </cell>
          <cell r="B489" t="str">
            <v>عايق كاري رطوبتي با چهار قشر اندود قير و سه لايه ‏گوني براي ساير سطوح.‏</v>
          </cell>
          <cell r="C489" t="str">
            <v>مترمربع</v>
          </cell>
          <cell r="D489">
            <v>56300</v>
          </cell>
        </row>
        <row r="490">
          <cell r="A490" t="str">
            <v>130301</v>
          </cell>
          <cell r="B490" t="str">
            <v>عايق كاري رطوبتي، با عايق پيش ساخته درجه يك ‏متشكل از قير و الياف پلي استر و تيشو به ضخامت 3 ‏ميليمتر، به انضمام قشر آستر براي سطوح حمامها، ‏توالتها و روي پي‌ها.‏</v>
          </cell>
          <cell r="C490" t="str">
            <v>مترمربع</v>
          </cell>
          <cell r="D490">
            <v>31500</v>
          </cell>
        </row>
        <row r="491">
          <cell r="A491" t="str">
            <v>130302</v>
          </cell>
          <cell r="B491" t="str">
            <v>عايق كاري رطوبتي، با عايق پيش ساخته درجه يك ‏متشكل از قير و الياف پلي استر و تيشو به ضخامت 3 ‏ميليمتر، به انضمام قشرآستر براي ساير سطوح.‏</v>
          </cell>
          <cell r="C491" t="str">
            <v>مترمربع</v>
          </cell>
          <cell r="D491">
            <v>29900</v>
          </cell>
        </row>
        <row r="492">
          <cell r="A492" t="str">
            <v>130303</v>
          </cell>
          <cell r="B492" t="str">
            <v>عايق كاري رطوبتي، با عايق پيش ساخته درجه يك ‏متشكل از قير و الياف پلي استر و تيشو به ضخامت 4 ‏ميليمتر، به انضمام قشرآستر براي سطوح حمامها، ‏توالت ها و روي پي‌ها.‏</v>
          </cell>
          <cell r="C492" t="str">
            <v>مترمربع</v>
          </cell>
          <cell r="D492">
            <v>35000</v>
          </cell>
        </row>
        <row r="493">
          <cell r="A493" t="str">
            <v>130304</v>
          </cell>
          <cell r="B493" t="str">
            <v>عايق كاري رطوبتي، با عايق پيش ساخته درجه يك ‏متشكل از قير و الياف پلي استر و تيشو به ضخامت 4 ‏ميليمتر، به انضمام قشرآستر براي ساير سطوح.‏</v>
          </cell>
          <cell r="C493" t="str">
            <v>مترمربع</v>
          </cell>
          <cell r="D493">
            <v>33400</v>
          </cell>
        </row>
        <row r="494">
          <cell r="A494" t="str">
            <v>130401</v>
          </cell>
          <cell r="B494" t="str">
            <v>تهيه و ريختن قشر رويه محافظ عايق پيش ساخته، با ‏مايع مخصوص به رنگهاي مختلف، براي سطوح بامها ‏و محلهايي كه روي عايق، آسفالت يا ساير پوششها ‏انجام نمي‌شود.‏</v>
          </cell>
          <cell r="C494" t="str">
            <v>مترمربع</v>
          </cell>
          <cell r="D494">
            <v>2420</v>
          </cell>
        </row>
        <row r="495">
          <cell r="A495" t="str">
            <v>140101</v>
          </cell>
          <cell r="B495" t="str">
            <v>عايق كاري حرارتي با عايق پشم شيشه با روکش ‏کاغذ کرافت به ضخامت 25 ميليمتر و به وزن ‏مخصوص 16 كيلو گرم در متر مكعب‏‎.‎</v>
          </cell>
          <cell r="C495" t="str">
            <v>مترمربع</v>
          </cell>
          <cell r="D495">
            <v>11300</v>
          </cell>
        </row>
        <row r="496">
          <cell r="A496" t="str">
            <v>140102</v>
          </cell>
          <cell r="B496" t="str">
            <v>عايق كاري حرارتي با عايق پشم شيشه با روکش ‏کاغذ کرافت به ضخامت 25 ميليمتر و به وزن ‏مخصوص 20 كيلو گرم در متر مكعب.‏</v>
          </cell>
          <cell r="C496" t="str">
            <v>مترمربع</v>
          </cell>
          <cell r="D496">
            <v>12000</v>
          </cell>
        </row>
        <row r="497">
          <cell r="A497" t="str">
            <v>140103</v>
          </cell>
          <cell r="B497" t="str">
            <v>عايق كاري حرارتي با عايق پشم شيشه با روکش ‏کاغذ کرافت به ضخامت 30 ميليمتر و به وزن ‏مخصوص 12 كيلو گرم در متر مكعب.‏</v>
          </cell>
          <cell r="C497" t="str">
            <v>مترمربع</v>
          </cell>
          <cell r="D497">
            <v>9960</v>
          </cell>
        </row>
        <row r="498">
          <cell r="A498" t="str">
            <v>140104</v>
          </cell>
          <cell r="B498" t="str">
            <v>عايق كاري حرارتي با عايق پشم شيشه با روکش ‏کاغذ کرافت به ضخامت 50 ميليمتر و به وزن ‏مخصوص 12 كيلو گرم در متر مكعب.‏</v>
          </cell>
          <cell r="C498" t="str">
            <v>مترمربع</v>
          </cell>
          <cell r="D498">
            <v>15300</v>
          </cell>
        </row>
        <row r="499">
          <cell r="A499" t="str">
            <v>140105</v>
          </cell>
          <cell r="B499" t="str">
            <v>عايق كاري حرارتي با عايق پشم شيشه با روکش ‏کاغذ کرافت به ضخامت 50 ميليمتر و به وزن ‏مخصوص 16 كيلو گرم در متر مكعب.‏</v>
          </cell>
          <cell r="C499" t="str">
            <v>مترمربع</v>
          </cell>
          <cell r="D499">
            <v>19400</v>
          </cell>
        </row>
        <row r="500">
          <cell r="A500" t="str">
            <v>140106</v>
          </cell>
          <cell r="B500" t="str">
            <v>عايق كاري حرارتي با عايق پشم شيشه با روکش ‏کاغذ کرافت به ضخامت 50 ميليمتر و به وزن ‏مخصوص 20 كيلو گرم در متر مكعب.‏</v>
          </cell>
          <cell r="C500" t="str">
            <v>مترمربع</v>
          </cell>
          <cell r="D500">
            <v>21500</v>
          </cell>
        </row>
        <row r="501">
          <cell r="A501" t="str">
            <v>140201</v>
          </cell>
          <cell r="B501" t="str">
            <v>اضافه بها به رديف‌هاي 140101 تا 140106، در ‏صورتي كه از روکش آلومينيوم ساده بجاي كاغذ ‏كرافت استفاده شود.‏</v>
          </cell>
          <cell r="C501" t="str">
            <v>مترمربع</v>
          </cell>
          <cell r="D501">
            <v>1790</v>
          </cell>
        </row>
        <row r="502">
          <cell r="A502" t="str">
            <v>140202</v>
          </cell>
          <cell r="B502" t="str">
            <v>اضافه بها به رديف‌هاي 140101 تا 140106، در ‏صورتي كه از روكش آلومينيوم مسلح بجاي کاغذ ‏کرافت استفاده شود.‏</v>
          </cell>
          <cell r="C502" t="str">
            <v>مترمربع</v>
          </cell>
          <cell r="D502">
            <v>3150</v>
          </cell>
        </row>
        <row r="503">
          <cell r="A503" t="str">
            <v>140301</v>
          </cell>
          <cell r="B503" t="str">
            <v>عايق كاري حرارتي با عايق پشم شيشه به صورت ‏پانل و بدون روکش به ضخامت 25 ميليمتر و به وزن ‏مخصوص 36 كيلو گرم در متر مكعب.‏</v>
          </cell>
          <cell r="C503" t="str">
            <v>مترمربع</v>
          </cell>
          <cell r="D503">
            <v>22700</v>
          </cell>
        </row>
        <row r="504">
          <cell r="A504" t="str">
            <v>140302</v>
          </cell>
          <cell r="B504" t="str">
            <v>عايق كاري حرارتي با عايق پشم شيشه به صورت ‏پانل و بدون روکش به ضخامت 25 ميليمتر و به وزن ‏مخصوص 50 كيلو گرم در متر مكعب.‏</v>
          </cell>
          <cell r="C504" t="str">
            <v>مترمربع</v>
          </cell>
          <cell r="D504">
            <v>27400</v>
          </cell>
        </row>
        <row r="505">
          <cell r="A505" t="str">
            <v>140303</v>
          </cell>
          <cell r="B505" t="str">
            <v>عايق كاري حرارتي با عايق پشم شيشه به صورت ‏پانل و بدون روکش به ضخامت 25 ميليمتر و به وزن ‏مخصوص 100 كيلو گرم در متر مكعب.‏</v>
          </cell>
          <cell r="C505" t="str">
            <v>مترمربع</v>
          </cell>
          <cell r="D505">
            <v>47600</v>
          </cell>
        </row>
        <row r="506">
          <cell r="A506" t="str">
            <v>140304</v>
          </cell>
          <cell r="B506" t="str">
            <v>عايق كاري حرارتي با عايق پشم شيشه به صورت ‏پانل و بدون روکش، به ضخامت 50 ميليمتر و به وزن ‏مخصوص 36 کيلوگرم در متر مکعب.‏</v>
          </cell>
          <cell r="C506" t="str">
            <v>مترمربع</v>
          </cell>
          <cell r="D506">
            <v>37700</v>
          </cell>
        </row>
        <row r="507">
          <cell r="A507" t="str">
            <v>140305</v>
          </cell>
          <cell r="B507" t="str">
            <v>عايق كاري حرارتي با عايق پشم شيشه به صورت ‏پانل و بدون روکش، به ضخامت 50 ميليمتر و به وزن ‏مخصوص 50 کيلوگرم در متر مکعب.‏</v>
          </cell>
          <cell r="C507" t="str">
            <v>مترمربع</v>
          </cell>
          <cell r="D507">
            <v>46500</v>
          </cell>
        </row>
        <row r="508">
          <cell r="A508" t="str">
            <v>140306</v>
          </cell>
          <cell r="B508" t="str">
            <v>عايق كاري حرارتي با عايق پشم شيشه به صورت ‏پانل و بدون روکش، به ضخامت 50 ميليمتر و به وزن ‏مخصوص 100 کيلوگرم در متر مکعب.‏</v>
          </cell>
          <cell r="C508" t="str">
            <v>مترمربع</v>
          </cell>
          <cell r="D508">
            <v>85000</v>
          </cell>
        </row>
        <row r="509">
          <cell r="A509" t="str">
            <v>140401</v>
          </cell>
          <cell r="B509" t="str">
            <v>عايق كاري حرارتي با عايق پشم شيشه يكطرف ‏توري‌دار به‌ضخامت 50 ميليمتر و وزن مخصوص 60 ‏كيلوگرم در مترمكعب.‏</v>
          </cell>
          <cell r="C509" t="str">
            <v>مترمربع</v>
          </cell>
          <cell r="D509">
            <v>85100</v>
          </cell>
        </row>
        <row r="510">
          <cell r="A510" t="str">
            <v>140402</v>
          </cell>
          <cell r="B510" t="str">
            <v>عايق كاري حرارتي با عايق پشم شيشه يكطرف ‏توري‌دار به‌ضخامت 75 ميليمتر و وزن مخصوص 60 ‏كيلوگرم در مترمكعب.‏</v>
          </cell>
          <cell r="C510" t="str">
            <v>مترمربع</v>
          </cell>
          <cell r="D510">
            <v>111000</v>
          </cell>
        </row>
        <row r="511">
          <cell r="A511" t="str">
            <v>140501</v>
          </cell>
          <cell r="B511" t="str">
            <v>عايق كاري حرارتي با عايق پشم سنگ بدون روكش ‏به‌ضخامت 50 ميليمتر و وزن مخصوص 30 كيلوگرم ‏در مترمكعب.‏</v>
          </cell>
          <cell r="C511" t="str">
            <v>مترمربع</v>
          </cell>
          <cell r="D511">
            <v>24400</v>
          </cell>
        </row>
        <row r="512">
          <cell r="A512" t="str">
            <v>140601</v>
          </cell>
          <cell r="B512" t="str">
            <v>عايق كاري حرارتي با عايق پشم سنگ با روكش كاغذ ‏كرافت به‌ضخامت 50 ميليمتر و وزن مخصوص 30 ‏كيلوگرم در مترمكعب.‏</v>
          </cell>
          <cell r="C512" t="str">
            <v>مترمربع</v>
          </cell>
          <cell r="D512">
            <v>25400</v>
          </cell>
        </row>
        <row r="513">
          <cell r="A513" t="str">
            <v>140701</v>
          </cell>
          <cell r="B513" t="str">
            <v>اضافه‌بها به رديف 140601 وقتي كه از روكش ‏آلومينيوم مسلح به‌جاي كاغذ كرافت استفاده شود.‏</v>
          </cell>
          <cell r="C513" t="str">
            <v>مترمربع</v>
          </cell>
          <cell r="D513">
            <v>1040</v>
          </cell>
        </row>
        <row r="514">
          <cell r="A514" t="str">
            <v>140801</v>
          </cell>
          <cell r="B514" t="str">
            <v>عايق پشم سنگ به‌صورت پانل و بدون روكش به ‏ضخامت 25 ميليمتر و وزن مخصوص 100 كيلوگرم ‏در مترمكعب.‏</v>
          </cell>
          <cell r="C514" t="str">
            <v>مترمربع</v>
          </cell>
          <cell r="D514">
            <v>40800</v>
          </cell>
        </row>
        <row r="515">
          <cell r="A515" t="str">
            <v>140802</v>
          </cell>
          <cell r="B515" t="str">
            <v>عايق پشم سنگ به‌صورت پانل و بدون روكش به ‏ضخامت 30 ميليمتر و وزن مخصوص 80 كيلوگرم در ‏مترمكعب.‏</v>
          </cell>
          <cell r="C515" t="str">
            <v>مترمربع</v>
          </cell>
          <cell r="D515">
            <v>41800</v>
          </cell>
        </row>
        <row r="516">
          <cell r="A516" t="str">
            <v>140803</v>
          </cell>
          <cell r="B516" t="str">
            <v>عايق پشم سنگ به‌صورت پانل و بدون روكش به ‏ضخامت 50 ميليمتر و وزن مخصوص 80 كيلوگرم در ‏مترمكعب.‏</v>
          </cell>
          <cell r="C516" t="str">
            <v>مترمربع</v>
          </cell>
          <cell r="D516">
            <v>63300</v>
          </cell>
        </row>
        <row r="517">
          <cell r="A517" t="str">
            <v>140804</v>
          </cell>
          <cell r="B517" t="str">
            <v>عايق پشم سنگ به‌صورت پانل و بدون روكش به ‏ضخامت 50 ميليمتر و وزن مخصوص 100 كيلوگرم ‏در مترمكعب.‏</v>
          </cell>
          <cell r="C517" t="str">
            <v>مترمربع</v>
          </cell>
          <cell r="D517">
            <v>76100</v>
          </cell>
        </row>
        <row r="518">
          <cell r="A518" t="str">
            <v>140805</v>
          </cell>
          <cell r="B518" t="str">
            <v>عايق پشم سنگ به‌صورت پانل و بدون روكش به ‏ضخامت 60 ميليمتر و وزن مخصوص 100 كيلوگرم ‏در مترمكعب.‏</v>
          </cell>
          <cell r="C518" t="str">
            <v>مترمربع</v>
          </cell>
          <cell r="D518">
            <v>90400</v>
          </cell>
        </row>
        <row r="519">
          <cell r="A519" t="str">
            <v>140806</v>
          </cell>
          <cell r="B519" t="str">
            <v>عايق پشم سنگ به‌صورت پانل و بدون روكش به ‏ضخامت 75 ميليمتر و وزن مخصوص 80 كيلوگرم در ‏مترمكعب.‏</v>
          </cell>
          <cell r="C519" t="str">
            <v>مترمربع</v>
          </cell>
          <cell r="D519">
            <v>102000</v>
          </cell>
        </row>
        <row r="520">
          <cell r="A520" t="str">
            <v>140901</v>
          </cell>
          <cell r="B520" t="str">
            <v>عايق پشم سنگ يكطرف توري‌دار به ضخامت 30 ‏ميليمتر و وزن مخصوص 80 كيلوگرم در مترمكعب.‏</v>
          </cell>
          <cell r="C520" t="str">
            <v>مترمربع</v>
          </cell>
          <cell r="D520">
            <v>66200</v>
          </cell>
        </row>
        <row r="521">
          <cell r="A521" t="str">
            <v>140902</v>
          </cell>
          <cell r="B521" t="str">
            <v>عايق پشم سنگ يكطرف توري‌دار به ضخامت 30 ‏ميليمتر و وزن مخصوص 100 كيلوگرم در مترمكعب.‏</v>
          </cell>
          <cell r="C521" t="str">
            <v>مترمربع</v>
          </cell>
          <cell r="D521">
            <v>78400</v>
          </cell>
        </row>
        <row r="522">
          <cell r="A522" t="str">
            <v>140903</v>
          </cell>
          <cell r="B522" t="str">
            <v>عايق پشم سنگ يكطرف توري‌دار به ضخامت 50 ‏ميليمتر و وزن مخصوص 80 كيلوگرم در مترمكعب.‏</v>
          </cell>
          <cell r="C522" t="str">
            <v>مترمربع</v>
          </cell>
          <cell r="D522">
            <v>92600</v>
          </cell>
        </row>
        <row r="523">
          <cell r="A523" t="str">
            <v>140904</v>
          </cell>
          <cell r="B523" t="str">
            <v>عايق پشم سنگ يكطرف توري‌دار به ضخامت 50 ‏ميليمتر و وزن مخصوص 100 كيلوگرم در مترمكعب.‏</v>
          </cell>
          <cell r="C523" t="str">
            <v>مترمربع</v>
          </cell>
          <cell r="D523">
            <v>109500</v>
          </cell>
        </row>
        <row r="524">
          <cell r="A524" t="str">
            <v>140905</v>
          </cell>
          <cell r="B524" t="str">
            <v>عايق پشم سنگ يكطرف توري‌دار به ضخامت 75 ‏ميليمتر و وزن مخصوص 80 كيلوگرم در مترمكعب.‏</v>
          </cell>
          <cell r="C524" t="str">
            <v>مترمربع</v>
          </cell>
          <cell r="D524">
            <v>124000</v>
          </cell>
        </row>
        <row r="525">
          <cell r="A525" t="str">
            <v>140906</v>
          </cell>
          <cell r="B525" t="str">
            <v>عايق پشم سنگ يكطرف توري‌دار به ضخامت 75 ‏ميليمتر و وزن مخصوص 100 كيلوگرم در مترمكعب.‏</v>
          </cell>
          <cell r="C525" t="str">
            <v>مترمربع</v>
          </cell>
          <cell r="D525">
            <v>151500</v>
          </cell>
        </row>
        <row r="526">
          <cell r="A526" t="str">
            <v>140907</v>
          </cell>
          <cell r="B526" t="str">
            <v>عايق پشم سنگ يكطرف توري‌دار به ضخامت 100 ‏ميليمتر و وزن مخصوص 80 كيلوگرم در مترمكعب.‏</v>
          </cell>
          <cell r="C526" t="str">
            <v>مترمربع</v>
          </cell>
          <cell r="D526">
            <v>161500</v>
          </cell>
        </row>
        <row r="527">
          <cell r="A527" t="str">
            <v>140908</v>
          </cell>
          <cell r="B527" t="str">
            <v>عايق پشم سنگ يكطرف توري‌دار به ضخامت 100 ‏ميليمتر و وزن مخصوص 100 كيلوگرم در مترمكعب.‏</v>
          </cell>
          <cell r="C527" t="str">
            <v>مترمربع</v>
          </cell>
          <cell r="D527">
            <v>193500</v>
          </cell>
        </row>
        <row r="528">
          <cell r="A528" t="str">
            <v>141001</v>
          </cell>
          <cell r="B528" t="str">
            <v>عايق‌كاري حرارتي با عايق پلي‌اورتان به ضخامت 15 ‏ميليمتر.‏</v>
          </cell>
          <cell r="C528" t="str">
            <v>مترمربع</v>
          </cell>
          <cell r="D528">
            <v>36700</v>
          </cell>
        </row>
        <row r="529">
          <cell r="A529" t="str">
            <v>141002</v>
          </cell>
          <cell r="B529" t="str">
            <v>عايق‌كاري حرارتي با عايق پلي‌اورتان به ضخامت 50 ‏ميليمتر.‏</v>
          </cell>
          <cell r="C529" t="str">
            <v>مترمربع</v>
          </cell>
          <cell r="D529">
            <v>109500</v>
          </cell>
        </row>
        <row r="530">
          <cell r="A530" t="str">
            <v>141003</v>
          </cell>
          <cell r="B530" t="str">
            <v>عايق‌كاري حرارتي با عايق پلي‌اورتان به ضخامت ‏‏100 ميليمتر.‏</v>
          </cell>
          <cell r="C530" t="str">
            <v>مترمربع</v>
          </cell>
          <cell r="D530">
            <v>213500</v>
          </cell>
        </row>
        <row r="531">
          <cell r="A531" t="str">
            <v>141004</v>
          </cell>
          <cell r="B531" t="str">
            <v>عايق‌كاري حرارتي با عايق پلي‌اورتان به ضخامت ‏‏150 ميليمتر.‏</v>
          </cell>
          <cell r="C531" t="str">
            <v>مترمربع</v>
          </cell>
          <cell r="D531">
            <v>317000</v>
          </cell>
        </row>
        <row r="532">
          <cell r="A532" t="str">
            <v>141005</v>
          </cell>
          <cell r="B532" t="str">
            <v>عايق‌كاري حرارتي با عايق پلي‌اورتان به ضخامت ‏‏200 ميليمتر.‏</v>
          </cell>
          <cell r="C532" t="str">
            <v>مترمربع</v>
          </cell>
          <cell r="D532">
            <v>420000</v>
          </cell>
        </row>
        <row r="533">
          <cell r="A533" t="str">
            <v>141101</v>
          </cell>
          <cell r="B533" t="str">
            <v>اضافه‌بها به رديف‌هاي 141001 تا 141005 براي هر ‏مترمربع كاغذ كرافت كه سطح عايق را بپوشاند.‏</v>
          </cell>
          <cell r="C533" t="str">
            <v>مترمربع</v>
          </cell>
          <cell r="D533">
            <v>1060</v>
          </cell>
        </row>
        <row r="534">
          <cell r="A534" t="str">
            <v>141102</v>
          </cell>
          <cell r="B534" t="str">
            <v>اضافه‌بها به رديف‌هاي 141001 تا 141005 براي هر ‏مترمربع ورق نازك آلومينيوم مسلح به‌ضخامت اسمي ‏‏80 ميكرون كه سطح عايق را بپوشاند.‏</v>
          </cell>
          <cell r="C534" t="str">
            <v>مترمربع</v>
          </cell>
          <cell r="D534">
            <v>7700</v>
          </cell>
        </row>
        <row r="535">
          <cell r="A535" t="str">
            <v>141201</v>
          </cell>
          <cell r="B535" t="str">
            <v>پركردن درز بين پانلهاي پلي‌اورتان و همچنين در ‏محل تلاقي عايق با سطوح مختلف به‌طريق تزريق ‏پلي‌اورتان برحسب وزن مصرفي.‏</v>
          </cell>
          <cell r="C535" t="str">
            <v>كيلوگرم</v>
          </cell>
          <cell r="D535">
            <v>28600</v>
          </cell>
        </row>
        <row r="536">
          <cell r="A536" t="str">
            <v>141301</v>
          </cell>
          <cell r="B536" t="str">
            <v>عايق‌كاري حرارتي با عايق پلي‌استايرن به‌ضخامت 15 ‏ميليمتر.‏</v>
          </cell>
          <cell r="C536" t="str">
            <v>مترمربع</v>
          </cell>
          <cell r="D536">
            <v>7180</v>
          </cell>
        </row>
        <row r="537">
          <cell r="A537" t="str">
            <v>141302</v>
          </cell>
          <cell r="B537" t="str">
            <v>عايق‌كاري حرارتي با عايق پلي‌استايرن به‌ضخامت 50 ‏ميليمتر.‏</v>
          </cell>
          <cell r="C537" t="str">
            <v>مترمربع</v>
          </cell>
          <cell r="D537">
            <v>21300</v>
          </cell>
        </row>
        <row r="538">
          <cell r="A538" t="str">
            <v>141303</v>
          </cell>
          <cell r="B538" t="str">
            <v>عايق‌كاري حرارتي با عايق پلي‌استايرن به‌ضخامت ‏‏100 ميليمتر.‏</v>
          </cell>
          <cell r="C538" t="str">
            <v>مترمربع</v>
          </cell>
          <cell r="D538">
            <v>42700</v>
          </cell>
        </row>
        <row r="539">
          <cell r="A539" t="str">
            <v>141304</v>
          </cell>
          <cell r="B539" t="str">
            <v>عايق‌كاري حرارتي با عايق پلي‌استايرن به‌ضخامت ‏‏150 ميليمتر.‏</v>
          </cell>
          <cell r="C539" t="str">
            <v>مترمربع</v>
          </cell>
          <cell r="D539">
            <v>61500</v>
          </cell>
        </row>
        <row r="540">
          <cell r="A540" t="str">
            <v>141305</v>
          </cell>
          <cell r="B540" t="str">
            <v>عايق‌كاري حرارتي با عايق پلي‌استايرن به‌ضخامت ‏‏200 ميليمتر.‏</v>
          </cell>
          <cell r="C540" t="str">
            <v>مترمربع</v>
          </cell>
          <cell r="D540">
            <v>81600</v>
          </cell>
        </row>
        <row r="541">
          <cell r="A541" t="str">
            <v>141306</v>
          </cell>
          <cell r="B541" t="str">
            <v>عايق‌كاري حرارتي با عايق پلي‌استايرن به‌ضخامت ‏‏250 ميليمتر.‏</v>
          </cell>
          <cell r="C541" t="str">
            <v>مترمربع</v>
          </cell>
          <cell r="D541">
            <v>101500</v>
          </cell>
        </row>
        <row r="542">
          <cell r="A542" t="str">
            <v>150101</v>
          </cell>
          <cell r="B542" t="str">
            <v>تهيه و نصب ورقهاي صاف آزبست سيمان به ‏ضخامت حدود 6 ميليمتر، براي پوشش سقف كاذب ‏با برشهاي لازم به ابعاد مختلف‎.‎</v>
          </cell>
          <cell r="C542" t="str">
            <v>مترمربع</v>
          </cell>
          <cell r="D542">
            <v>50800</v>
          </cell>
        </row>
        <row r="543">
          <cell r="A543" t="str">
            <v>150102</v>
          </cell>
          <cell r="B543" t="str">
            <v>تهيه و نصب ورقهاي صاف آزبست سيمان به ‏ضخامت 8 ميليمتر، براي پوشش سقف كاذب با ‏برشهاي لازم به ابعاد مختلف.‏</v>
          </cell>
          <cell r="C543" t="str">
            <v>مترمربع</v>
          </cell>
          <cell r="D543">
            <v>60600</v>
          </cell>
        </row>
        <row r="544">
          <cell r="A544" t="str">
            <v>150103</v>
          </cell>
          <cell r="B544" t="str">
            <v>تهيه و نصب ورقهاي صاف آزبست سيمان به ‏ضخامت 10 ميليمتر، براي پوشش سقف كاذب با ‏برشهاي لازم به ابعاد مختلف.‏</v>
          </cell>
          <cell r="C544" t="str">
            <v>مترمربع</v>
          </cell>
          <cell r="D544">
            <v>73600</v>
          </cell>
        </row>
        <row r="545">
          <cell r="A545" t="str">
            <v>150104</v>
          </cell>
          <cell r="B545" t="str">
            <v>تهيه و نصب ورقهاي صاف آزبست سيمان به ‏ضخامت 12 ميليمتر، براي پوشش سقف كاذب با ‏برشهاي لازم به ابعاد مختلف.‏</v>
          </cell>
          <cell r="C545" t="str">
            <v>مترمربع</v>
          </cell>
          <cell r="D545">
            <v>86200</v>
          </cell>
        </row>
        <row r="546">
          <cell r="A546" t="str">
            <v>150201</v>
          </cell>
          <cell r="B546" t="str">
            <v>تهيه و نصب ورقهاي صاف آزبست سيمان به ‏ضخامت 6 ميليمتر، براي پوشش سطوح قايم و نماها ‏با برشهاي لازم به ابعاد مختلف و تعبيه محل دودكش ‏و هواكش.‏</v>
          </cell>
          <cell r="C546" t="str">
            <v>مترمربع</v>
          </cell>
          <cell r="D546">
            <v>56600</v>
          </cell>
        </row>
        <row r="547">
          <cell r="A547" t="str">
            <v>150202</v>
          </cell>
          <cell r="B547" t="str">
            <v>تهيه و نصب ورقهاي صاف آزبست سيمان به ‏ضخامت 8 ميليمتر، براي پوشش سطوح قايم و نماها ‏با برشهاي لازم به ابعاد مختلف و تعبيه محل دودكش ‏و هواكش.‏</v>
          </cell>
          <cell r="C547" t="str">
            <v>مترمربع</v>
          </cell>
          <cell r="D547">
            <v>66700</v>
          </cell>
        </row>
        <row r="548">
          <cell r="A548" t="str">
            <v>150203</v>
          </cell>
          <cell r="B548" t="str">
            <v>تهيه و نصب ورقهاي صاف آزبست سيمان به ‏ضخامت 10 ميليمتر، براي پوشش سطوح قايم و ‏نماها با برشهاي لازم به ابعاد مختلف و تعبيه محل ‏دودكش و هواكش.‏</v>
          </cell>
          <cell r="C548" t="str">
            <v>مترمربع</v>
          </cell>
          <cell r="D548">
            <v>79900</v>
          </cell>
        </row>
        <row r="549">
          <cell r="A549" t="str">
            <v>150204</v>
          </cell>
          <cell r="B549" t="str">
            <v>تهيه و نصب ورقهاي صاف آزبست سيمان به ‏ضخامت 12 ميليمتر، براي پوشش سطوح قايم و ‏نماها با برشهاي لازم به ابعاد مختلف و تعبيه محل ‏دودكش و هواكش.‏</v>
          </cell>
          <cell r="C549" t="str">
            <v>مترمربع</v>
          </cell>
          <cell r="D549">
            <v>93000</v>
          </cell>
        </row>
        <row r="550">
          <cell r="A550" t="str">
            <v>150301</v>
          </cell>
          <cell r="B550" t="str">
            <v>تهيه و نصب ورقهاي موجدار آزبست سيمان با طول ‏موج حدود 175 ميليمتر براي پوشش روي سطوح ‏شيبدار با هم پوشاني لازم و برش، تعبيه محل ‏دودكش، هواكش و مصالح مورد نياز براي آب بندي.‏</v>
          </cell>
          <cell r="C550" t="str">
            <v>مترمربع</v>
          </cell>
          <cell r="D550">
            <v>50900</v>
          </cell>
        </row>
        <row r="551">
          <cell r="A551" t="str">
            <v>150302</v>
          </cell>
          <cell r="B551" t="str">
            <v>تهيه و نصب ورقهاي موجدار آزبست سيمان با طول ‏موج حدود 175 ميليمتر براي پوشش روي سطوح ‏قايم با هم پوشاني لازم و برش، تعبيه محل دودكش، ‏هواكش و مصالح مورد نياز براي آب بندي.‏</v>
          </cell>
          <cell r="C551" t="str">
            <v>مترمربع</v>
          </cell>
          <cell r="D551">
            <v>55300</v>
          </cell>
        </row>
        <row r="552">
          <cell r="A552" t="str">
            <v>150401</v>
          </cell>
          <cell r="B552" t="str">
            <v>تهيه و نصب ورقهاي آزبست سيمان (آردواز) به ‏ابعاد60×30 سانتيمتر و ضخامت حدود 3.8 ميليمتر، ‏با هم پوشاني دو سوم سطح هر اردواز، براي پوشش ‏روي سطوح شيبدار، تعبيه محل دودكش و هواكش و ‏همچنين مصالح لازم براي آب بندي.‏</v>
          </cell>
          <cell r="C552" t="str">
            <v>مترمربع</v>
          </cell>
          <cell r="D552">
            <v>113500</v>
          </cell>
        </row>
        <row r="553">
          <cell r="A553" t="str">
            <v>150402</v>
          </cell>
          <cell r="B553" t="str">
            <v>تهيه و نصب ورقهاي آزبست سيمان (آردواز) به ‏ابعاد20×30 سانتيمتر و ضخامت حدود 3.8 ميليمتر، ‏با هم پوشاني دو سوم سطح هر اردواز، براي پوشش ‏روي سطوح شيبدار، تعبيه محل دودكش و هواكش و ‏همچنين مصالح لازم براي آب بندي.‏</v>
          </cell>
          <cell r="C553" t="str">
            <v>مترمربع</v>
          </cell>
          <cell r="D553">
            <v>145500</v>
          </cell>
        </row>
        <row r="554">
          <cell r="A554" t="str">
            <v>150403</v>
          </cell>
          <cell r="B554" t="str">
            <v>تهيه و نصب ورقهاي آزبست سيمان (آردواز) به ‏ابعاد60×30 سانتيمتر و ضخامت حدود 3.8 ميليمتربا ‏هم پوشاني دو سوم سطح هر اردواز، براي پوشش ‏روي سطوح قايم و يا پيشاني نماها و تعبيه محل ‏دودكش، هواكش و همچنين مصالح لازم براي آب ‏بندي.‏</v>
          </cell>
          <cell r="C554" t="str">
            <v>مترمربع</v>
          </cell>
          <cell r="D554">
            <v>126500</v>
          </cell>
        </row>
        <row r="555">
          <cell r="A555" t="str">
            <v>150404</v>
          </cell>
          <cell r="B555" t="str">
            <v>تهيه و نصب ورقهاي آزبست سيمان (آردواز) به ‏ابعاد20×30 سانتيمتر و ضخامت حدود 3.8 ميليمتربا ‏هم پوشاني دو سوم سطح هر اردواز، براي پوشش ‏روي سطوح قايم و يا پيشاني نماها و تعبيه محل ‏دودكش، هواكش و همچنين مصالح لازم براي آب ‏بندي.‏</v>
          </cell>
          <cell r="C555" t="str">
            <v>مترمربع</v>
          </cell>
          <cell r="D555">
            <v>185500</v>
          </cell>
        </row>
        <row r="556">
          <cell r="A556" t="str">
            <v>160101</v>
          </cell>
          <cell r="B556" t="str">
            <v>تهيه، ساخت و نصب چهارچوب فلزي از ورق (با يا ‏بدون كتيبه)، با شاخكهاي اتصالي مربوط و جاسازيها ‏و تقويتهاي لازم براي قفل و لولا.‏</v>
          </cell>
          <cell r="C556" t="str">
            <v>كيلوگرم</v>
          </cell>
          <cell r="D556">
            <v>11400</v>
          </cell>
        </row>
        <row r="557">
          <cell r="A557" t="str">
            <v>160102</v>
          </cell>
          <cell r="B557" t="str">
            <v>تهيه، ساخت و نصب در و پنجره آهني از نبشي، ‏سپري، ناوداني، ميل گرد ورق و مانند آن، با جاسازي ‏و دستمزد نصب يراق آلات همراه با جوشكاري و ‏ساييدن لازم.‏</v>
          </cell>
          <cell r="C557" t="str">
            <v>كيلوگرم</v>
          </cell>
          <cell r="D557">
            <v>11500</v>
          </cell>
        </row>
        <row r="558">
          <cell r="A558" t="str">
            <v>160103</v>
          </cell>
          <cell r="B558" t="str">
            <v>تهيه، ساخت و نصب حفاظ، نرده و نرده‌بان و ‏قابسازي فلزي كف پله‌ها از نبشي، سپري، ناوداني و ‏ميل گرد ورق و مانندآن، با جاسازي و دستمزد نصب ‏يراق آلات همراه با جوشكاري و ساييدن لازم.‏</v>
          </cell>
          <cell r="C558" t="str">
            <v>كيلوگرم</v>
          </cell>
          <cell r="D558">
            <v>11300</v>
          </cell>
        </row>
        <row r="559">
          <cell r="A559" t="str">
            <v>160104</v>
          </cell>
          <cell r="B559" t="str">
            <v>تهيه، ساخت و نصب چهارچوب، در و پنجره آهني از ‏پروفيلهاي تو خالي، با جاسازي و دستمزد نصب يراق ‏آلات همراه با جوشكاري وساييدن لازم.‏</v>
          </cell>
          <cell r="C559" t="str">
            <v>كيلوگرم</v>
          </cell>
          <cell r="D559">
            <v>12500</v>
          </cell>
        </row>
        <row r="560">
          <cell r="A560" t="str">
            <v>160105</v>
          </cell>
          <cell r="B560" t="str">
            <v>تهيه، ساخت و نصب حفاظ نرده و نرده بان و ‏قابسازي فلزي كف پله ها از لوله سياه و پروفيلهاي تو ‏خالي، باجا سازي و دستمزد نصب يراق آلات همراه ‏با جوشكاري وساييدن لازم.‏</v>
          </cell>
          <cell r="C560" t="str">
            <v>كيلوگرم</v>
          </cell>
          <cell r="D560">
            <v>11700</v>
          </cell>
        </row>
        <row r="561">
          <cell r="A561" t="str">
            <v>160106</v>
          </cell>
          <cell r="B561" t="str">
            <v>تهيه و نصب ريل و قرقره براي درها و پنجره هاي ‏كشويي آهني.‏</v>
          </cell>
          <cell r="C561" t="str">
            <v>كيلوگرم</v>
          </cell>
          <cell r="D561">
            <v>33200</v>
          </cell>
        </row>
        <row r="562">
          <cell r="A562" t="str">
            <v>160201</v>
          </cell>
          <cell r="B562" t="str">
            <v>تهيه، ساخت و نصب دريچه‌ها، درپوش‌ها و ‏کف‌سازي‌هاي فولادي با ورق ساده يا آجدار، همراه ‏با سپري، نبشي، تسمه و ساير پروفيل‌هاي لازم با ‏جوشکاري و ساييدن.‏</v>
          </cell>
          <cell r="C562" t="str">
            <v>كيلوگرم</v>
          </cell>
          <cell r="D562">
            <v>12800</v>
          </cell>
        </row>
        <row r="563">
          <cell r="A563" t="str">
            <v>160202</v>
          </cell>
          <cell r="B563" t="str">
            <v>تهيه و نصب دريچه هاي چدني حوضچه ها يا كانالها، ‏يا كارهاي مشابه آن.‏</v>
          </cell>
          <cell r="C563" t="str">
            <v>كيلوگرم</v>
          </cell>
          <cell r="D563">
            <v>10000</v>
          </cell>
        </row>
        <row r="564">
          <cell r="A564" t="str">
            <v>160203</v>
          </cell>
          <cell r="B564" t="str">
            <v>تهيه، برشكاري، جوشكاري، فرم دادن، ساييدن و ‏نصب ورقهاي آهن، به منظور پوشش سطوح ستون ‏ها، تيرها كف پنجره ها و مانند آن.‏</v>
          </cell>
          <cell r="C564" t="str">
            <v>كيلوگرم</v>
          </cell>
          <cell r="D564">
            <v>11900</v>
          </cell>
        </row>
        <row r="565">
          <cell r="A565" t="str">
            <v>160204</v>
          </cell>
          <cell r="B565" t="str">
            <v>تهيه مصالح و زيرسازي سطوح كاذب و يا زيرسازي ‏پوشش آرداواز، با نبشي، سپري، ميل گرد و مانند آن.‏</v>
          </cell>
          <cell r="C565" t="str">
            <v>كيلوگرم</v>
          </cell>
          <cell r="D565">
            <v>11200</v>
          </cell>
        </row>
        <row r="566">
          <cell r="A566" t="str">
            <v>160205</v>
          </cell>
          <cell r="B566" t="str">
            <v>تهيه مصالح، ساخت و نصب زيرسازي سقف‌هاي ‏کاذب، از پروفيل‌هاي تو خالي.‏</v>
          </cell>
          <cell r="C566" t="str">
            <v>كيلوگرم</v>
          </cell>
          <cell r="D566">
            <v>10900</v>
          </cell>
        </row>
        <row r="567">
          <cell r="A567" t="str">
            <v>160206</v>
          </cell>
          <cell r="B567" t="str">
            <v>تهيه، ساخت و كارگذاري پايه يا دستك فلزي از، ‏نبشي، سپري، ناوداني، تيرآهن و مانند آن، براي نصب ‏سيم خاردار يا تور سيمي و ساير كارهاي مشابه آن.‏</v>
          </cell>
          <cell r="C567" t="str">
            <v>كيلوگرم</v>
          </cell>
          <cell r="D567">
            <v>11000</v>
          </cell>
        </row>
        <row r="568">
          <cell r="A568" t="str">
            <v>160207</v>
          </cell>
          <cell r="B568" t="str">
            <v>تهيه، ساخت و كارگذاري پايه يا دستك فلزي از ‏قوطي يا لوله سياه، براي نصب سيم خاردار يا تور ‏سيمي و ساير كارهاي مشابه آن.‏</v>
          </cell>
          <cell r="C568" t="str">
            <v>كيلوگرم</v>
          </cell>
          <cell r="D568">
            <v>11500</v>
          </cell>
        </row>
        <row r="569">
          <cell r="A569" t="str">
            <v>160208</v>
          </cell>
          <cell r="B569" t="str">
            <v>تهيه، ساخت و كارگذاري پايه يا دستك فلزي از، لوله ‏گالوانيزه، براي نصب سيم خاردار يا تور سيمي و ‏ساير كارهاي مشابه آن.‏</v>
          </cell>
          <cell r="C569" t="str">
            <v>كيلوگرم</v>
          </cell>
          <cell r="D569">
            <v>14600</v>
          </cell>
        </row>
        <row r="570">
          <cell r="A570" t="str">
            <v>160209</v>
          </cell>
          <cell r="B570" t="str">
            <v>تهيه، ساخت و نصب اسكلت فلزي براي زيرسازي ‏نصب ورقهاي ساندويچي آلومينيومي به‌ضخامت 3 تا ‏‏6 ميليمتر با لايه مياني پلي‌اتيلن.‏</v>
          </cell>
          <cell r="C570" t="str">
            <v>كيلوگرم</v>
          </cell>
          <cell r="D570">
            <v>10700</v>
          </cell>
        </row>
        <row r="571">
          <cell r="A571" t="str">
            <v>160210</v>
          </cell>
          <cell r="B571" t="str">
            <v>تهيه و نصب تسمه‌هاي آجدار فولادي به ابعاد مختلف ‏براي مسلح كردن خاك با پيچ و مهره لازم.‏</v>
          </cell>
          <cell r="C571" t="str">
            <v>كيلوگرم</v>
          </cell>
          <cell r="D571">
            <v>13700</v>
          </cell>
        </row>
        <row r="572">
          <cell r="A572" t="str">
            <v>160211</v>
          </cell>
          <cell r="B572" t="str">
            <v>تهيه و جاگذاري زبانه‌هاي تسمه‌گير فولادي در ‏قطعات بتني پيش ساخته براي مسلح كردن خاك.‏</v>
          </cell>
          <cell r="C572" t="str">
            <v>كيلوگرم</v>
          </cell>
          <cell r="D572">
            <v>9250</v>
          </cell>
        </row>
        <row r="573">
          <cell r="A573" t="str">
            <v>160212</v>
          </cell>
          <cell r="B573" t="str">
            <v>اضافه بها به رديفهاي 160210 و 160211 در صورتي ‏كه تسمه‌ها و زبانه ها به‌ ميزان 100 ميكرون گالوانيزه ‏شوند.‏</v>
          </cell>
          <cell r="C573" t="str">
            <v>كيلوگرم</v>
          </cell>
          <cell r="D573">
            <v>4190</v>
          </cell>
        </row>
        <row r="574">
          <cell r="A574" t="str">
            <v>160213</v>
          </cell>
          <cell r="B574" t="str">
            <v>تهيه و نصب لوله گالوانيزه به عنوان هواکش در سقف ‏مخزن‌هاي بتني.‏</v>
          </cell>
          <cell r="C574" t="str">
            <v>كيلوگرم</v>
          </cell>
          <cell r="D574">
            <v>17300</v>
          </cell>
        </row>
        <row r="575">
          <cell r="A575" t="str">
            <v>160301</v>
          </cell>
          <cell r="B575" t="str">
            <v>تهيه مصالح، پوشش سقف و فلاشينگ‌ها، با ورق ‏سفيد گالوانيزه صاف، با تمام وسايل و لوازم نصب.‏</v>
          </cell>
          <cell r="C575" t="str">
            <v>كيلوگرم</v>
          </cell>
          <cell r="D575">
            <v>13300</v>
          </cell>
        </row>
        <row r="576">
          <cell r="A576" t="str">
            <v>160302</v>
          </cell>
          <cell r="B576" t="str">
            <v>تهيه مصالح و پوشش سقف، با ورق سفيد گالوانيزه ‏كركره اي، با تمام وسايل و لوازم نصب.‏</v>
          </cell>
          <cell r="C576" t="str">
            <v>كيلوگرم</v>
          </cell>
          <cell r="D576">
            <v>13600</v>
          </cell>
        </row>
        <row r="577">
          <cell r="A577" t="str">
            <v>160303</v>
          </cell>
          <cell r="B577" t="str">
            <v>تهيه مصالح و پوشش سقف با ورق سفيد گالوانيزه ‏ذوزنقه‌اي، با تمام وسايل و لوازم نصب.‏</v>
          </cell>
          <cell r="C577" t="str">
            <v>كيلوگرم</v>
          </cell>
          <cell r="D577">
            <v>13600</v>
          </cell>
        </row>
        <row r="578">
          <cell r="A578" t="str">
            <v>160304</v>
          </cell>
          <cell r="B578" t="str">
            <v>اضافه بها به رديف‌هاي 160301 تا 160303، در ‏صورتي كه ورق در يك‌ رو رنگي باشد.‏</v>
          </cell>
          <cell r="C578" t="str">
            <v>كيلوگرم</v>
          </cell>
          <cell r="D578">
            <v>735</v>
          </cell>
        </row>
        <row r="579">
          <cell r="A579" t="str">
            <v>160305</v>
          </cell>
          <cell r="B579" t="str">
            <v>تهيه و نصب كف خواب سر ناودان، كاسه ناودان، ‏كلاهك دودكش و مانند آن با ورق سفيد گالوانيزه، ‏لحيم كاري، پرچ و ساير كارهاي لازم روي آن.‏</v>
          </cell>
          <cell r="C579" t="str">
            <v>كيلوگرم</v>
          </cell>
          <cell r="D579">
            <v>17900</v>
          </cell>
        </row>
        <row r="580">
          <cell r="A580" t="str">
            <v>160306</v>
          </cell>
          <cell r="B580" t="str">
            <v>تهيه، ساخت و نصب آبروي لندني با ورق سفيد ‏گالوانيزه، با تمام وسايل و لوازم نصب.‏</v>
          </cell>
          <cell r="C580" t="str">
            <v>كيلوگرم</v>
          </cell>
          <cell r="D580">
            <v>13900</v>
          </cell>
        </row>
        <row r="581">
          <cell r="A581" t="str">
            <v>160307</v>
          </cell>
          <cell r="B581" t="str">
            <v>تهيه، ساخت و نصب لوله ناودان و دودكش به قطر ‏‏10 سانتيمتر از ورق گالوانيزه سفيد به ضخامت 0.6 ‏ميليمتر، با اتصالات مربوط و تمام وسايل و لوازم ‏نصب.‏</v>
          </cell>
          <cell r="C581" t="str">
            <v>مترطول</v>
          </cell>
          <cell r="D581">
            <v>32700</v>
          </cell>
        </row>
        <row r="582">
          <cell r="A582" t="str">
            <v>160308</v>
          </cell>
          <cell r="B582" t="str">
            <v>تهيه، ساخت و نصب لوله ناودان و دودكش به قطر ‏‏15 سانتيمتر از ورق گالوانيزه سفيد به ضخامت 0.6 ‏ميليمتر، با اتصالات مربوط و تمام وسايل و لوازم ‏نصب.‏</v>
          </cell>
          <cell r="C582" t="str">
            <v>مترطول</v>
          </cell>
          <cell r="D582">
            <v>43500</v>
          </cell>
        </row>
        <row r="583">
          <cell r="A583" t="str">
            <v>160309</v>
          </cell>
          <cell r="B583" t="str">
            <v>تهيه و نصب، در پوش لوله بخاري به قطر10 ‏سانتيمتر از آهن سفيد.‏</v>
          </cell>
          <cell r="C583" t="str">
            <v>عدد</v>
          </cell>
          <cell r="D583">
            <v>11700</v>
          </cell>
        </row>
        <row r="584">
          <cell r="A584" t="str">
            <v>160310</v>
          </cell>
          <cell r="B584" t="str">
            <v>تهيه و نصب، در پوش لوله بخاري به قطر 15 ‏سانتيمتر از آهن سفيد.‏</v>
          </cell>
          <cell r="C584" t="str">
            <v>عدد</v>
          </cell>
          <cell r="D584">
            <v>11700</v>
          </cell>
        </row>
        <row r="585">
          <cell r="A585" t="str">
            <v>160401</v>
          </cell>
          <cell r="B585" t="str">
            <v>تهيه و نصب تورسيمي گالوانيزه حصاري (فنس)، با ‏لوازم اتصال.‏</v>
          </cell>
          <cell r="C585" t="str">
            <v>كيلوگرم</v>
          </cell>
          <cell r="D585">
            <v>17600</v>
          </cell>
        </row>
        <row r="586">
          <cell r="A586" t="str">
            <v>160402</v>
          </cell>
          <cell r="B586" t="str">
            <v>تهيه تور سيمي گالوانيزه پشه گير و نصب تور سيمي ‏درون قاب مربوط.‏</v>
          </cell>
          <cell r="C586" t="str">
            <v>مترمربع</v>
          </cell>
          <cell r="D586">
            <v>27600</v>
          </cell>
        </row>
        <row r="587">
          <cell r="A587" t="str">
            <v>160403</v>
          </cell>
          <cell r="B587" t="str">
            <v>تهيه و نصب تور سيمي گالوانيزه زير اندود.‏</v>
          </cell>
          <cell r="C587" t="str">
            <v>مترمربع</v>
          </cell>
          <cell r="D587">
            <v>7170</v>
          </cell>
        </row>
        <row r="588">
          <cell r="A588" t="str">
            <v>160404</v>
          </cell>
          <cell r="B588" t="str">
            <v>تهيه و نصب شبكه پيش جوش شده براي نرده و ‏حصار محوطه.‏</v>
          </cell>
          <cell r="C588" t="str">
            <v>كيلوگرم</v>
          </cell>
          <cell r="D588">
            <v>9820</v>
          </cell>
        </row>
        <row r="589">
          <cell r="A589" t="str">
            <v>160405</v>
          </cell>
          <cell r="B589" t="str">
            <v>تهيه و نصب توري پرسي با مفتول سياه براي نرده و ‏حصار محوطه.‏</v>
          </cell>
          <cell r="C589" t="str">
            <v>كيلوگرم</v>
          </cell>
          <cell r="D589">
            <v>14300</v>
          </cell>
        </row>
        <row r="590">
          <cell r="A590" t="str">
            <v>160406</v>
          </cell>
          <cell r="B590" t="str">
            <v>تهيه و نصب صفحات رابيتس براي سطوح كاذب.‏</v>
          </cell>
          <cell r="C590" t="str">
            <v>مترمربع</v>
          </cell>
          <cell r="D590">
            <v>11900</v>
          </cell>
        </row>
        <row r="591">
          <cell r="A591" t="str">
            <v>160407</v>
          </cell>
          <cell r="B591" t="str">
            <v>تهيه و نصب سيم خاردار با اتصالات لازم.‏</v>
          </cell>
          <cell r="C591" t="str">
            <v>كيلوگرم</v>
          </cell>
          <cell r="D591">
            <v>16100</v>
          </cell>
        </row>
        <row r="592">
          <cell r="A592" t="str">
            <v>160408</v>
          </cell>
          <cell r="B592" t="str">
            <v>تهيه و نصب توري گالوانيزه زير سقف براي نگهداري ‏عايق حرارتي.‏</v>
          </cell>
          <cell r="C592" t="str">
            <v>مترمربع</v>
          </cell>
          <cell r="D592">
            <v>0</v>
          </cell>
        </row>
        <row r="593">
          <cell r="A593" t="str">
            <v>160409</v>
          </cell>
          <cell r="B593" t="str">
            <v>تهيه شبكه ميلگرد پيش جوش ساخته شده (مش) از ‏ميلگرد ساده به انضمام بريدن و كار گذاشتن آن همراه ‏با سيم‌پيچي لازم.‏</v>
          </cell>
          <cell r="C593" t="str">
            <v>كيلوگرم</v>
          </cell>
          <cell r="D593">
            <v>9590</v>
          </cell>
        </row>
        <row r="594">
          <cell r="A594" t="str">
            <v>160410</v>
          </cell>
          <cell r="B594" t="str">
            <v>تهيه شبكه ميلگرد پيش جوش ساخته شده (مش) از ‏ميلگرد آجدار به انضمام بريدن و كار گذاشتن آن ‏همراه با سيم‌پيچي لازم.‏</v>
          </cell>
          <cell r="C594" t="str">
            <v>كيلوگرم</v>
          </cell>
          <cell r="D594">
            <v>10200</v>
          </cell>
        </row>
        <row r="595">
          <cell r="A595" t="str">
            <v>160411</v>
          </cell>
          <cell r="B595" t="str">
            <v>اضافه بها به رديف 160406 براي قسمت‌هاي ‏دکوراتيو.‏</v>
          </cell>
          <cell r="C595" t="str">
            <v>مترمربع</v>
          </cell>
          <cell r="D595">
            <v>9410</v>
          </cell>
        </row>
        <row r="596">
          <cell r="A596" t="str">
            <v>160412</v>
          </cell>
          <cell r="B596" t="str">
            <v>تهيه و نصب رابيتس براي قطع بتن در محل درز ‏اجرايي.‏</v>
          </cell>
          <cell r="C596" t="str">
            <v>مترمربع</v>
          </cell>
          <cell r="D596">
            <v>10600</v>
          </cell>
        </row>
        <row r="597">
          <cell r="A597" t="str">
            <v>160501</v>
          </cell>
          <cell r="B597" t="str">
            <v>تهيه و نصب پنجره از ورق گالوانيزه فرم داده شده و ‏پيچ و رنگ پخته در كوره با يراق آلات تا مساحت 1 ‏متر مربع.‏</v>
          </cell>
          <cell r="C597" t="str">
            <v>مترمربع</v>
          </cell>
          <cell r="D597">
            <v>0</v>
          </cell>
        </row>
        <row r="598">
          <cell r="A598" t="str">
            <v>160502</v>
          </cell>
          <cell r="B598" t="str">
            <v>تهيه و نصب در و پنجره از ورق گالوانيزه فرم داده ‏شده و پيچ و رنگ پخته شده در كوره با يراق آلات ‏به مساحت بيش از 1 تا 3 مترمربع.‏</v>
          </cell>
          <cell r="C598" t="str">
            <v>مترمربع</v>
          </cell>
          <cell r="D598">
            <v>0</v>
          </cell>
        </row>
        <row r="599">
          <cell r="A599" t="str">
            <v>160503</v>
          </cell>
          <cell r="B599" t="str">
            <v>تهيه و نصب در و پنجره از ورق گالوانيزه فرم داده ‏شده و پيچ و رنگ پخته شده در كوره با يراق آلات ‏به مساحت بيش از 3 مترمربع.‏</v>
          </cell>
          <cell r="C599" t="str">
            <v>مترمربع</v>
          </cell>
          <cell r="D599">
            <v>0</v>
          </cell>
        </row>
        <row r="600">
          <cell r="A600" t="str">
            <v>160601</v>
          </cell>
          <cell r="B600" t="str">
            <v>تهيه و نصب پانل مشبک عايق‌دار به ضخامت 7 ‏سانتي‌متر و ضخامت تمام شده ديوار 10 سانتي‌متر با ‏عايق پلي‌استايرن نسوز، به ضخامت 4 سانتي‌متر و ‏شبکه‌هاي مفتول 5×5 سانتي‌متر به قطر حداقل 2 ‏ميلي‌متر همراه با نصب شبکه‌هاي اتصال در گوشه و ‏در اطراف بازشوها، به طو</v>
          </cell>
          <cell r="C600" t="str">
            <v>مترمربع</v>
          </cell>
          <cell r="D600">
            <v>125500</v>
          </cell>
        </row>
        <row r="601">
          <cell r="A601" t="str">
            <v>160602</v>
          </cell>
          <cell r="B601" t="str">
            <v xml:space="preserve">تهيه و نصب پانل مشبک عايق‌دار به ضخامت 15 ‏سانتي‌متر و ضخامت تمام شده ديوار 20 سانتي‌متر با ‏عايق پلي‌استايرن نسوز، به ضخامت 10 سانتي‌متر و ‏شبکه‌هاي مفتول 5×5 سانتي‌متر به قطر حداقل 3 ‏ميلي‌متر همراه با نصب شبکه‌هاي اتصال در گوشه و ‏در اطراف بازشوها، به </v>
          </cell>
          <cell r="C601" t="str">
            <v>مترمربع</v>
          </cell>
          <cell r="D601">
            <v>0</v>
          </cell>
        </row>
        <row r="602">
          <cell r="A602" t="str">
            <v>160603</v>
          </cell>
          <cell r="B602" t="str">
            <v>اضافه بها به رديف‌ 160601 به ازاي هر يک سانتيمتر ‏افزايش ضخامت هسته عايق.‏</v>
          </cell>
          <cell r="C602" t="str">
            <v>مترمربع</v>
          </cell>
          <cell r="D602">
            <v>3710</v>
          </cell>
        </row>
        <row r="603">
          <cell r="A603" t="str">
            <v>160604</v>
          </cell>
          <cell r="B603" t="str">
            <v>اضافه بها به رديف‌ 160601 در صورتي که از مفتول ‏گالوانيزه استفاده شود.‏</v>
          </cell>
          <cell r="C603" t="str">
            <v>مترمربع</v>
          </cell>
          <cell r="D603">
            <v>27000</v>
          </cell>
        </row>
        <row r="604">
          <cell r="A604" t="str">
            <v>160605</v>
          </cell>
          <cell r="B604" t="str">
            <v>اضافه بها به رديف‌ 160601 برای اجرای بازشوها با مساحت بیش از یک متر مربع. (بدون احتساب متراژ بازشو)</v>
          </cell>
          <cell r="C604" t="str">
            <v>مترمربع</v>
          </cell>
          <cell r="D604">
            <v>6420</v>
          </cell>
        </row>
        <row r="605">
          <cell r="A605" t="str">
            <v>170101</v>
          </cell>
          <cell r="B605" t="str">
            <v>تهيه، ساخت و نصب در و پنجره آلومينيومي يک ‏جداره و يا دو جداره كه در آن از ميل گرد فولادي ‏استفاده شده باشد.‏</v>
          </cell>
          <cell r="C605" t="str">
            <v>كيلوگرم</v>
          </cell>
          <cell r="D605">
            <v>38200</v>
          </cell>
        </row>
        <row r="606">
          <cell r="A606" t="str">
            <v>170102</v>
          </cell>
          <cell r="B606" t="str">
            <v>تهيه، ساخت و نصب در و پنجره آلومينيومي يک ‏جداره و يا دو جداره از پروفيل اس تي كه در آن از ‏ميل گرد فولادي استفاده نشده باشد.‏</v>
          </cell>
          <cell r="C606" t="str">
            <v>كيلوگرم</v>
          </cell>
          <cell r="D606">
            <v>42500</v>
          </cell>
        </row>
        <row r="607">
          <cell r="A607" t="str">
            <v>170103</v>
          </cell>
          <cell r="B607" t="str">
            <v>تهيه، ساخت و نصب در و پنجره آلومينيومي يک ‏جداره از پروفيل کرونت كه در آن از ميل گرد فولادي ‏استفاده نشده باشد.‏</v>
          </cell>
          <cell r="C607" t="str">
            <v>كيلوگرم</v>
          </cell>
          <cell r="D607">
            <v>40000</v>
          </cell>
        </row>
        <row r="608">
          <cell r="A608" t="str">
            <v>170104</v>
          </cell>
          <cell r="B608" t="str">
            <v>تهيه، ساخت و نصب نرده و شبكه آلومينيومي و مانند ‏آن از پروفيلهاي قوطي آلومينيومي.‏</v>
          </cell>
          <cell r="C608" t="str">
            <v>كيلوگرم</v>
          </cell>
          <cell r="D608">
            <v>36800</v>
          </cell>
        </row>
        <row r="609">
          <cell r="A609" t="str">
            <v>170105</v>
          </cell>
          <cell r="B609" t="str">
            <v>تهيه و نصب روكش ستونها از ورق نماي آلومينيوم.‏</v>
          </cell>
          <cell r="C609" t="str">
            <v>كيلوگرم</v>
          </cell>
          <cell r="D609">
            <v>35000</v>
          </cell>
        </row>
        <row r="610">
          <cell r="A610" t="str">
            <v>170106</v>
          </cell>
          <cell r="B610" t="str">
            <v>تهيه و نصب روكش ديوارها از قطعات و ورق نماي ‏آلومينيوم.‏</v>
          </cell>
          <cell r="C610" t="str">
            <v>كيلوگرم</v>
          </cell>
          <cell r="D610">
            <v>34500</v>
          </cell>
        </row>
        <row r="611">
          <cell r="A611" t="str">
            <v>170107</v>
          </cell>
          <cell r="B611" t="str">
            <v>تهيه و نصب پروفيلهاي آلومينيومي، جهت اتصال ‏ورقهاي ساندويچي به زيرسازي اسكلت فلزي و نيز ‏تقويت لازم براي ورقهاي ساندويچي به ضخامت 3 تا ‏‏6 ميليمتر با لايه مياني پلي‌اتيلن.‏</v>
          </cell>
          <cell r="C611" t="str">
            <v>كيلوگرم</v>
          </cell>
          <cell r="D611">
            <v>40500</v>
          </cell>
        </row>
        <row r="612">
          <cell r="A612" t="str">
            <v>170201</v>
          </cell>
          <cell r="B612" t="str">
            <v>تهيه و نصب سقف كاذب آلومينيومي از ورق ‏آلومينيومي فرم داده شده به ضخامت 0.5 تا 0.55 ‏ميليمتر، با رنگ پخته و زير سازي استاندارد.‏</v>
          </cell>
          <cell r="C612" t="str">
            <v>مترمربع</v>
          </cell>
          <cell r="D612">
            <v>192000</v>
          </cell>
        </row>
        <row r="613">
          <cell r="A613" t="str">
            <v>170202</v>
          </cell>
          <cell r="B613" t="str">
            <v>تهيه و نصب سقف كاذب آلومينيومي از ورق ‏آلومينيومي سوراخ دار فرم داده شده، به‌ضخامت 0.5 ‏تا 0.55 ميليمتر، با رنگ پخته كه پشت آن با لايه ‏نمدي به ضخامت 0.2 ميليمتر پوشانده شده است، با ‏زيرسازي استاندارد.‏</v>
          </cell>
          <cell r="C613" t="str">
            <v>مترمربع</v>
          </cell>
          <cell r="D613">
            <v>228500</v>
          </cell>
        </row>
        <row r="614">
          <cell r="A614" t="str">
            <v>170301</v>
          </cell>
          <cell r="B614" t="str">
            <v>تهيه مصالح و پوشش سقف، با ورق آلومينيومي با هر ‏نوع موج به ضخامت تا 0.7 ميليمتر.‏</v>
          </cell>
          <cell r="C614" t="str">
            <v>كيلوگرم</v>
          </cell>
          <cell r="D614">
            <v>43300</v>
          </cell>
        </row>
        <row r="615">
          <cell r="A615" t="str">
            <v>170302</v>
          </cell>
          <cell r="B615" t="str">
            <v>تهيه مصالح و پوشش سقف، با ورق آلومينيومي با ‏هرنوع موج به ضخامت بيش از 0.7 ميليمتر.‏</v>
          </cell>
          <cell r="C615" t="str">
            <v>كيلوگرم</v>
          </cell>
          <cell r="D615">
            <v>42400</v>
          </cell>
        </row>
        <row r="616">
          <cell r="A616" t="str">
            <v>170303</v>
          </cell>
          <cell r="B616" t="str">
            <v>تهيه مصالح و پوشش ديوار با ورق آلومينيومي با هر ‏نوع موج به ضخامت تا 0.7 ميليمتر.‏</v>
          </cell>
          <cell r="C616" t="str">
            <v>كيلوگرم</v>
          </cell>
          <cell r="D616">
            <v>46000</v>
          </cell>
        </row>
        <row r="617">
          <cell r="A617" t="str">
            <v>170304</v>
          </cell>
          <cell r="B617" t="str">
            <v>تهيه مصالح و پوشش ديوار با ورق آلومينيومي با هر ‏نوع موج به ضخامت بيش از 0.7 ميليمتر.‏</v>
          </cell>
          <cell r="C617" t="str">
            <v>كيلوگرم</v>
          </cell>
          <cell r="D617">
            <v>44400</v>
          </cell>
        </row>
        <row r="618">
          <cell r="A618" t="str">
            <v>170305</v>
          </cell>
          <cell r="B618" t="str">
            <v>تهيه مصالح و اجراي فلاشينگ با ورق آلومينيومي به ‏هر ضخامت.‏</v>
          </cell>
          <cell r="C618" t="str">
            <v>كيلوگرم</v>
          </cell>
          <cell r="D618">
            <v>44500</v>
          </cell>
        </row>
        <row r="619">
          <cell r="A619" t="str">
            <v>170306</v>
          </cell>
          <cell r="B619" t="str">
            <v>تهيه مصالح و اجراي ديوار با ورق آلومينيومي دو رو ‏رنگ شده با هر نوع موج به ضخامت تا 0.7 ميليمتر.‏</v>
          </cell>
          <cell r="C619" t="str">
            <v>كيلوگرم</v>
          </cell>
          <cell r="D619">
            <v>52900</v>
          </cell>
        </row>
        <row r="620">
          <cell r="A620" t="str">
            <v>170307</v>
          </cell>
          <cell r="B620" t="str">
            <v>تهيه مصالح و اجراي ديوار با ورق آلومينيومي دو رو ‏رنگ شده با هر نوع موج به ضخامت بيش از 0.7 ‏ميليمتر.‏</v>
          </cell>
          <cell r="C620" t="str">
            <v>كيلوگرم</v>
          </cell>
          <cell r="D620">
            <v>51400</v>
          </cell>
        </row>
        <row r="621">
          <cell r="A621" t="str">
            <v>170401</v>
          </cell>
          <cell r="B621" t="str">
            <v>تهيه و نصب نبشي از آلومينيوم، براي لبه‌هاي تيز و ‏كارهاي مشابه آن.‏</v>
          </cell>
          <cell r="C621" t="str">
            <v>كيلوگرم</v>
          </cell>
          <cell r="D621">
            <v>43200</v>
          </cell>
        </row>
        <row r="622">
          <cell r="A622" t="str">
            <v>170402</v>
          </cell>
          <cell r="B622" t="str">
            <v>تهيه مصالح و پوشش درز انبساط با قطعات ‏آلومينيومي.‏</v>
          </cell>
          <cell r="C622" t="str">
            <v>كيلوگرم</v>
          </cell>
          <cell r="D622">
            <v>52500</v>
          </cell>
        </row>
        <row r="623">
          <cell r="A623" t="str">
            <v>170403</v>
          </cell>
          <cell r="B623" t="str">
            <v>تهيه و نصب پاخور درهاي چوبي، از آلومينيوم.‏</v>
          </cell>
          <cell r="C623" t="str">
            <v>كيلوگرم</v>
          </cell>
          <cell r="D623">
            <v>55500</v>
          </cell>
        </row>
        <row r="624">
          <cell r="A624" t="str">
            <v>170404</v>
          </cell>
          <cell r="B624" t="str">
            <v>تهيه و نصب ريل آلومينيومي توري پشه گير ‏آلومينيومي.‏</v>
          </cell>
          <cell r="C624" t="str">
            <v>كيلوگرم</v>
          </cell>
          <cell r="D624">
            <v>42600</v>
          </cell>
        </row>
        <row r="625">
          <cell r="A625" t="str">
            <v>170405</v>
          </cell>
          <cell r="B625" t="str">
            <v>تهيه و نصب در پوش لوله هاي بخاري به قطر 10 ‏سانتيمتر از آلومينيوم.‏</v>
          </cell>
          <cell r="C625" t="str">
            <v>عدد</v>
          </cell>
          <cell r="D625">
            <v>12200</v>
          </cell>
        </row>
        <row r="626">
          <cell r="A626" t="str">
            <v>170406</v>
          </cell>
          <cell r="B626" t="str">
            <v>تهيه و نصب در پوش لوله هاي بخاري به قطر 15 ‏سانتيمتر از آلومينيوم.‏</v>
          </cell>
          <cell r="C626" t="str">
            <v>عدد</v>
          </cell>
          <cell r="D626">
            <v>12200</v>
          </cell>
        </row>
        <row r="627">
          <cell r="A627" t="str">
            <v>170501</v>
          </cell>
          <cell r="B627" t="str">
            <v>تهيه و نصب توري پشه گير آلومينيومي، با قاب ‏آلومينيومي ثابت.‏</v>
          </cell>
          <cell r="C627" t="str">
            <v>مترمربع</v>
          </cell>
          <cell r="D627">
            <v>92600</v>
          </cell>
        </row>
        <row r="628">
          <cell r="A628" t="str">
            <v>170502</v>
          </cell>
          <cell r="B628" t="str">
            <v>تهيه و نصب توري پشه گيرآلومينيومي متحرك ، با ‏قاب آلومينيومي بدون ريل كشويي.‏</v>
          </cell>
          <cell r="C628" t="str">
            <v>مترمربع</v>
          </cell>
          <cell r="D628">
            <v>195500</v>
          </cell>
        </row>
        <row r="629">
          <cell r="A629" t="str">
            <v>170503</v>
          </cell>
          <cell r="B629" t="str">
            <v>تهيه و نصب توري پشه گير آلومينيومي لولايي با قاب ‏آلومينيومي بدون چهارچوب.‏</v>
          </cell>
          <cell r="C629" t="str">
            <v>مترمربع</v>
          </cell>
          <cell r="D629">
            <v>195500</v>
          </cell>
        </row>
        <row r="630">
          <cell r="A630" t="str">
            <v>170601</v>
          </cell>
          <cell r="B630" t="str">
            <v>اضافه بها به تمام كارهاي آلومينيومي غير رنگي، ‏هر گاه به صورت رنگي آنادايز شود.‏</v>
          </cell>
          <cell r="C630" t="str">
            <v>كيلوگرم</v>
          </cell>
          <cell r="D630">
            <v>4730</v>
          </cell>
        </row>
        <row r="631">
          <cell r="A631" t="str">
            <v>170602</v>
          </cell>
          <cell r="B631" t="str">
            <v>اضافه بها براي آنادايز كردن به ضخامت بيش از 5 ‏ميكرون به ازاي هر 5 ميكرون.‏</v>
          </cell>
          <cell r="C631" t="str">
            <v>كيلوگرم</v>
          </cell>
          <cell r="D631">
            <v>1990</v>
          </cell>
        </row>
        <row r="632">
          <cell r="A632" t="str">
            <v>170701</v>
          </cell>
          <cell r="B632" t="str">
            <v>تهيه و نصب قرنيز برنزي پاي ديوار.‏</v>
          </cell>
          <cell r="C632" t="str">
            <v>كيلوگرم</v>
          </cell>
          <cell r="D632">
            <v>58200</v>
          </cell>
        </row>
        <row r="633">
          <cell r="A633" t="str">
            <v>170702</v>
          </cell>
          <cell r="B633" t="str">
            <v>تهيه و نصب نرده، شبكه يا قطعات ساخته شده از ‏برنز.‏</v>
          </cell>
          <cell r="C633" t="str">
            <v>كيلوگرم</v>
          </cell>
          <cell r="D633">
            <v>72200</v>
          </cell>
        </row>
        <row r="634">
          <cell r="A634" t="str">
            <v>170801</v>
          </cell>
          <cell r="B634" t="str">
            <v>تهيه و نصب ورق فولاد ضد زنگ (استنلس استيل) پا ‏خوردرهاي چوبي.‏</v>
          </cell>
          <cell r="C634" t="str">
            <v>كيلوگرم</v>
          </cell>
          <cell r="D634">
            <v>62100</v>
          </cell>
        </row>
        <row r="635">
          <cell r="A635" t="str">
            <v>170802</v>
          </cell>
          <cell r="B635" t="str">
            <v>تهيه و نصب ورق فولاد ضد زنگ (استنلس استيل) ‏براي پوشش ديوارها و موارد مشابه آن.‏</v>
          </cell>
          <cell r="C635" t="str">
            <v>كيلوگرم</v>
          </cell>
          <cell r="D635">
            <v>63500</v>
          </cell>
        </row>
        <row r="636">
          <cell r="A636" t="str">
            <v>170901</v>
          </cell>
          <cell r="B636" t="str">
            <v>تهيه و نصب هر نوع ورق يا قطعات مسي.‏</v>
          </cell>
          <cell r="C636" t="str">
            <v>كيلوگرم</v>
          </cell>
          <cell r="D636">
            <v>97200</v>
          </cell>
        </row>
        <row r="637">
          <cell r="A637" t="str">
            <v>171001</v>
          </cell>
          <cell r="B637" t="str">
            <v>تهيه مصالح و نصب پانل ساندويچي سقفي به ‏ضخامت 4 سانتيمتر شامل دو رو ورق آلومينيوم رنگي ‏به ضخامت 0.7 ميليمتر كه بين آنها فوم پلي يورتان ‏پر شده باشد.‏</v>
          </cell>
          <cell r="C637" t="str">
            <v>مترمربع</v>
          </cell>
          <cell r="D637">
            <v>330500</v>
          </cell>
        </row>
        <row r="638">
          <cell r="A638" t="str">
            <v>171002</v>
          </cell>
          <cell r="B638" t="str">
            <v>تهيه مصالح و نصب پانل ساندويچي ديواري به ‏ضخامت 4 سانتيمتر شامل دو رو ورق آلومينيوم رنگي ‏به ضخامت 0.7 ميليمتر كه بين آنها فوم پلي يورتان ‏پر شده باشد.‏</v>
          </cell>
          <cell r="C638" t="str">
            <v>مترمربع</v>
          </cell>
          <cell r="D638">
            <v>323500</v>
          </cell>
        </row>
        <row r="639">
          <cell r="A639" t="str">
            <v>171003</v>
          </cell>
          <cell r="B639" t="str">
            <v>تهيه و نصب پوششهاي ساندويچي به ضخامت 4 ‏ميليمتر، شامل دو رو ورق آلومينيوم هر يك به ‏ضخامت 0.5 ميليمتر با لايه مياني پلي‌اتيلن‏ براي ‏نماسازي.‏</v>
          </cell>
          <cell r="C639" t="str">
            <v>مترمربع</v>
          </cell>
          <cell r="D639">
            <v>423000</v>
          </cell>
        </row>
        <row r="640">
          <cell r="A640" t="str">
            <v>171004</v>
          </cell>
          <cell r="B640" t="str">
            <v>اضافه بها به رديف‌هاي 171001 و 171002 به ازاي ‏هر سانتي‌متر اضافه ضخامت نسبت به چهار سانتي‌متر، ‏بابت افزايش ضخامت فوم پلي‌يورتان.‏</v>
          </cell>
          <cell r="C640" t="str">
            <v>مترمربع</v>
          </cell>
          <cell r="D640">
            <v>21300</v>
          </cell>
        </row>
        <row r="641">
          <cell r="A641" t="str">
            <v>171101</v>
          </cell>
          <cell r="B641" t="str">
            <v>تهيه و نصب پنجره آلومينيوم تا مساحت 1 متر مربع ‏با يراق آلات كه درآن از پروفيل‌هايي به غير از ‏اس تي و كرونت و قوطي استفاده شده باشد.‏</v>
          </cell>
          <cell r="C641" t="str">
            <v>مترمربع</v>
          </cell>
          <cell r="D641">
            <v>0</v>
          </cell>
        </row>
        <row r="642">
          <cell r="A642" t="str">
            <v>171102</v>
          </cell>
          <cell r="B642" t="str">
            <v>تهيه و نصب در و پنجره آلومينيوم به مساحت بيش از ‏‏1 تا 3 متر مربع با يراق آلات كه درآن از پروفيل هايي ‏به غير از اس تي و كرونت و قوطي استفاده شده ‏باشد.‏</v>
          </cell>
          <cell r="C642" t="str">
            <v>مترمربع</v>
          </cell>
          <cell r="D642">
            <v>0</v>
          </cell>
        </row>
        <row r="643">
          <cell r="A643" t="str">
            <v>171103</v>
          </cell>
          <cell r="B643" t="str">
            <v>تهيه و نصب در و پنجره آلومينيوم به مساحت بيش از ‏‏3 مترمربع با يراق آلات كه درآن از پروفيل‌هايي به ‏غير از اس تي و كرونت و قوطي استفاده شده باشد.‏</v>
          </cell>
          <cell r="C643" t="str">
            <v>مترمربع</v>
          </cell>
          <cell r="D643">
            <v>0</v>
          </cell>
        </row>
        <row r="644">
          <cell r="A644" t="str">
            <v>180101</v>
          </cell>
          <cell r="B644" t="str">
            <v>اندود كاهگل روي هر نوع سطح، با شيب‌بندي در ‏صورت لزوم، به ازاي هر يک سانتي‌متر ضخامت‎.‎</v>
          </cell>
          <cell r="C644" t="str">
            <v>مترمربع</v>
          </cell>
          <cell r="D644">
            <v>2600</v>
          </cell>
        </row>
        <row r="645">
          <cell r="A645" t="str">
            <v>180201</v>
          </cell>
          <cell r="B645" t="str">
            <v>شمشه گيري سطوح قايم و سقفها، با ملات گچ و ‏خاك.‏</v>
          </cell>
          <cell r="C645" t="str">
            <v>مترمربع</v>
          </cell>
          <cell r="D645">
            <v>3450</v>
          </cell>
        </row>
        <row r="646">
          <cell r="A646" t="str">
            <v>180202</v>
          </cell>
          <cell r="B646" t="str">
            <v>اندود گچ و خاك به ضخامت تا 2.5 سانتيمتر، روي ‏سطوح قايم.‏</v>
          </cell>
          <cell r="C646" t="str">
            <v>مترمربع</v>
          </cell>
          <cell r="D646">
            <v>12700</v>
          </cell>
        </row>
        <row r="647">
          <cell r="A647" t="str">
            <v>180203</v>
          </cell>
          <cell r="B647" t="str">
            <v>اندود گچ و خاك به ضخامت تا 2.5 سانتيمتر، براي ‏زير سقفها.‏</v>
          </cell>
          <cell r="C647" t="str">
            <v>مترمربع</v>
          </cell>
          <cell r="D647">
            <v>16300</v>
          </cell>
        </row>
        <row r="648">
          <cell r="A648" t="str">
            <v>180204</v>
          </cell>
          <cell r="B648" t="str">
            <v>سفيد كاري روي سطوح قايم و پرداخت آن با گچ ‏كشته.‏</v>
          </cell>
          <cell r="C648" t="str">
            <v>مترمربع</v>
          </cell>
          <cell r="D648">
            <v>9660</v>
          </cell>
        </row>
        <row r="649">
          <cell r="A649" t="str">
            <v>180205</v>
          </cell>
          <cell r="B649" t="str">
            <v>سفيد كاري زير سقفها و پرداخت آن با گچ كشته.‏</v>
          </cell>
          <cell r="C649" t="str">
            <v>مترمربع</v>
          </cell>
          <cell r="D649">
            <v>12600</v>
          </cell>
        </row>
        <row r="650">
          <cell r="A650" t="str">
            <v>180206</v>
          </cell>
          <cell r="B650" t="str">
            <v>در آوردن چفت در سطوح گچ كاري.‏</v>
          </cell>
          <cell r="C650" t="str">
            <v>مترطول</v>
          </cell>
          <cell r="D650">
            <v>1350</v>
          </cell>
        </row>
        <row r="651">
          <cell r="A651" t="str">
            <v>180207</v>
          </cell>
          <cell r="B651" t="str">
            <v>سفيد كاري با گچ گيبتن روي سطوح بتني.‏</v>
          </cell>
          <cell r="C651" t="str">
            <v>مترمربع</v>
          </cell>
          <cell r="D651">
            <v>11800</v>
          </cell>
        </row>
        <row r="652">
          <cell r="A652" t="str">
            <v>180301</v>
          </cell>
          <cell r="B652" t="str">
            <v>زخمي كردن يا ملات پاشي روي سطوح بتني به ‏منظور اجراي اندود.‏</v>
          </cell>
          <cell r="C652" t="str">
            <v>مترمربع</v>
          </cell>
          <cell r="D652">
            <v>1580</v>
          </cell>
        </row>
        <row r="653">
          <cell r="A653" t="str">
            <v>180302</v>
          </cell>
          <cell r="B653" t="str">
            <v>شمشه گيري سطوح قايم و سقفها، با ملات ماسه ‏سيمان1:4.‏</v>
          </cell>
          <cell r="C653" t="str">
            <v>مترمربع</v>
          </cell>
          <cell r="D653">
            <v>3250</v>
          </cell>
        </row>
        <row r="654">
          <cell r="A654" t="str">
            <v>180303</v>
          </cell>
          <cell r="B654" t="str">
            <v>اندود سيماني به ضخامت حدود يك سانتيمتر روي ‏سطوح قايم، با ملات ماسه سيمان 1:4.‏</v>
          </cell>
          <cell r="C654" t="str">
            <v>مترمربع</v>
          </cell>
          <cell r="D654">
            <v>12000</v>
          </cell>
        </row>
        <row r="655">
          <cell r="A655" t="str">
            <v>180304</v>
          </cell>
          <cell r="B655" t="str">
            <v>اندود سيماني به ضخامت حدود 2 سانتيمتر، روي ‏سطوح قايم، با ملات ماسه سيمان 1:4.‏</v>
          </cell>
          <cell r="C655" t="str">
            <v>مترمربع</v>
          </cell>
          <cell r="D655">
            <v>16700</v>
          </cell>
        </row>
        <row r="656">
          <cell r="A656" t="str">
            <v>180305</v>
          </cell>
          <cell r="B656" t="str">
            <v>اندود سيماني به ضخامت حدود 3 سانتيمتر، روي ‏سطوح قايم، با ملات ماسه سيمان 1:4.‏</v>
          </cell>
          <cell r="C656" t="str">
            <v>مترمربع</v>
          </cell>
          <cell r="D656">
            <v>21100</v>
          </cell>
        </row>
        <row r="657">
          <cell r="A657" t="str">
            <v>180306</v>
          </cell>
          <cell r="B657" t="str">
            <v>اندود سيماني به ضخامت حدود 4 سانتيمتر، روي ‏سطوح قايم، با ملات ماسه سيمان 1:4.‏</v>
          </cell>
          <cell r="C657" t="str">
            <v>مترمربع</v>
          </cell>
          <cell r="D657">
            <v>25800</v>
          </cell>
        </row>
        <row r="658">
          <cell r="A658" t="str">
            <v>180307</v>
          </cell>
          <cell r="B658" t="str">
            <v>اندود سيماني با ملات ماسه سيمان 1:4 به ضخامت ‏حدود يك سانتيمتر، روي سطوح افقي.‏</v>
          </cell>
          <cell r="C658" t="str">
            <v>مترمربع</v>
          </cell>
          <cell r="D658">
            <v>10100</v>
          </cell>
        </row>
        <row r="659">
          <cell r="A659" t="str">
            <v>180308</v>
          </cell>
          <cell r="B659" t="str">
            <v>اندود سيماني با ملات ماسه سيمان 1:4 به ضخامت ‏حدود 2 سانتيمتر، روي سطوح افقي.‏</v>
          </cell>
          <cell r="C659" t="str">
            <v>مترمربع</v>
          </cell>
          <cell r="D659">
            <v>14100</v>
          </cell>
        </row>
        <row r="660">
          <cell r="A660" t="str">
            <v>180309</v>
          </cell>
          <cell r="B660" t="str">
            <v>اندود سيماني با ملات ماسه سيمان 1:4 به ضخامت ‏حدود 3 سانتيمتر، روي سطوح افقي.‏</v>
          </cell>
          <cell r="C660" t="str">
            <v>مترمربع</v>
          </cell>
          <cell r="D660">
            <v>17900</v>
          </cell>
        </row>
        <row r="661">
          <cell r="A661" t="str">
            <v>180310</v>
          </cell>
          <cell r="B661" t="str">
            <v>اندود سيماني با ملات ماسه سيمان 1:4 به ضخامت ‏حدود 4 سانتيمتر، روي سطوح افقي.‏</v>
          </cell>
          <cell r="C661" t="str">
            <v>مترمربع</v>
          </cell>
          <cell r="D661">
            <v>22500</v>
          </cell>
        </row>
        <row r="662">
          <cell r="A662" t="str">
            <v>180311</v>
          </cell>
          <cell r="B662" t="str">
            <v>اندود سيماني با ملات ماسه سيمان 1:4 به ضخامت ‏حدود يك سانتيمتر، براي زير سقف.‏</v>
          </cell>
          <cell r="C662" t="str">
            <v>مترمربع</v>
          </cell>
          <cell r="D662">
            <v>17200</v>
          </cell>
        </row>
        <row r="663">
          <cell r="A663" t="str">
            <v>180312</v>
          </cell>
          <cell r="B663" t="str">
            <v>اندود سيماني با ملات ماسه سيمان 1:4 به ضخامت ‏حدود 2 سانتيمتر، براي زير سقف.‏</v>
          </cell>
          <cell r="C663" t="str">
            <v>مترمربع</v>
          </cell>
          <cell r="D663">
            <v>23200</v>
          </cell>
        </row>
        <row r="664">
          <cell r="A664" t="str">
            <v>180313</v>
          </cell>
          <cell r="B664" t="str">
            <v>اندود سيماني با ملات ماسه سيمان 1:4 به ضخامت ‏حدود 3 سانتيمتر، براي زير سقف.‏</v>
          </cell>
          <cell r="C664" t="str">
            <v>مترمربع</v>
          </cell>
          <cell r="D664">
            <v>29700</v>
          </cell>
        </row>
        <row r="665">
          <cell r="A665" t="str">
            <v>180314</v>
          </cell>
          <cell r="B665" t="str">
            <v>اندود سيماني با ملات ماسه سيمان 1:4 به ضخامت ‏حدود 4 سانتيمتر، براي زير سقف.‏</v>
          </cell>
          <cell r="C665" t="str">
            <v>مترمربع</v>
          </cell>
          <cell r="D665">
            <v>40100</v>
          </cell>
        </row>
        <row r="666">
          <cell r="A666" t="str">
            <v>180315</v>
          </cell>
          <cell r="B666" t="str">
            <v>كسربها نسبت به رديف‌هاي 180303 تا180310، ‏چنانچه ملات با تارد 1:2:8 به جاي ملات ماسه ‏سيمان 1:4 مصرف شود، براي هر يك سانتيمتر ‏ضخامت اندود يك مرتبه.‏</v>
          </cell>
          <cell r="C666" t="str">
            <v>مترمربع</v>
          </cell>
          <cell r="D666">
            <v>-195</v>
          </cell>
        </row>
        <row r="667">
          <cell r="A667" t="str">
            <v>180316</v>
          </cell>
          <cell r="B667" t="str">
            <v>كسربها نسبت به رديف‌هاي 180303 تا180310 ، ‏چنانچه ملات ماسه آهك 1:3 به جاي ملات ماسه ‏سيمان 1:4 مصرف شود، براي هر يك سانتيمتر ‏ضخامت اندود يك مرتبه.‏</v>
          </cell>
          <cell r="C667" t="str">
            <v>مترمربع</v>
          </cell>
          <cell r="D667">
            <v>-620</v>
          </cell>
        </row>
        <row r="668">
          <cell r="A668" t="str">
            <v>180317</v>
          </cell>
          <cell r="B668" t="str">
            <v>اضافه بها براي اندودهاي با ملات ماسه سيمان يا با ‏تارد، در صورتي كه سطح روي آن ليسه اي و ‏پرداخت شود.‏</v>
          </cell>
          <cell r="C668" t="str">
            <v>مترمربع</v>
          </cell>
          <cell r="D668">
            <v>1920</v>
          </cell>
        </row>
        <row r="669">
          <cell r="A669" t="str">
            <v>180318</v>
          </cell>
          <cell r="B669" t="str">
            <v>تهیه واجرای بتن به عیار 350 کیلوگرم سیمان با روش پاششی با دستگاه، به ازای هر یک سانتیمتر تا ضخامت سه سانتیمتر.</v>
          </cell>
          <cell r="C669" t="str">
            <v>مترمربع</v>
          </cell>
          <cell r="D669">
            <v>8910</v>
          </cell>
        </row>
        <row r="670">
          <cell r="A670" t="str">
            <v>180319</v>
          </cell>
          <cell r="B670" t="str">
            <v>اضافه بها به ردیف 180318 برای ضخامت های بیش از سه سانتیمتر به ازای هر ده سانتیمتر</v>
          </cell>
          <cell r="C670" t="str">
            <v>مترمربع</v>
          </cell>
          <cell r="D670">
            <v>6600</v>
          </cell>
        </row>
        <row r="671">
          <cell r="A671" t="str">
            <v>180401</v>
          </cell>
          <cell r="B671" t="str">
            <v>اندود تخته ماله اي (قشر رويه) در يكدست، به ‏ضخامت حدود 0.5 سانتيمتر، روي سطوح قايم و ‏افقي با ملات سيمان، پودر و خاك سنگ 1:1:3.‏</v>
          </cell>
          <cell r="C671" t="str">
            <v>مترمربع</v>
          </cell>
          <cell r="D671">
            <v>10200</v>
          </cell>
        </row>
        <row r="672">
          <cell r="A672" t="str">
            <v>180402</v>
          </cell>
          <cell r="B672" t="str">
            <v>اندود تخته ماله اي (قشر رويه) در يك دست، به ‏ضخامت حدود 0.5 سانتيمتر، زير سقفها با ملات ‏سيمان، پودر و خاك، سنگ 1:1:3.‏</v>
          </cell>
          <cell r="C672" t="str">
            <v>مترمربع</v>
          </cell>
          <cell r="D672">
            <v>14700</v>
          </cell>
        </row>
        <row r="673">
          <cell r="A673" t="str">
            <v>180403</v>
          </cell>
          <cell r="B673" t="str">
            <v>اضافه بها نسبت به رديف‌هاي 180401 و 180402، ‏در صورتي كه، به جاي سيمان پرتلند از سيمان سفيد ‏استفاده شود.‏</v>
          </cell>
          <cell r="C673" t="str">
            <v>مترمربع</v>
          </cell>
          <cell r="D673">
            <v>605</v>
          </cell>
        </row>
        <row r="674">
          <cell r="A674" t="str">
            <v>180404</v>
          </cell>
          <cell r="B674" t="str">
            <v>اضافه بها به رديف‌هاي 180401 و180402، در ‏صورت مصرف سيمان رنگي، به غير از سيمان سفيد.‏</v>
          </cell>
          <cell r="C674" t="str">
            <v>مترمربع</v>
          </cell>
          <cell r="D674">
            <v>590</v>
          </cell>
        </row>
        <row r="675">
          <cell r="A675" t="str">
            <v>180501</v>
          </cell>
          <cell r="B675" t="str">
            <v>اندود تگرگي (قشر رويه)، در يك دست به ضخامت ‏حدود 2 ميليمتر با ملات سيمان و پودر و خاك سنگ ‏‏1:1:3 براي سطوح قايم و افقي و يا زير سقف.‏</v>
          </cell>
          <cell r="C675" t="str">
            <v>مترمربع</v>
          </cell>
          <cell r="D675">
            <v>7140</v>
          </cell>
        </row>
        <row r="676">
          <cell r="A676" t="str">
            <v>180502</v>
          </cell>
          <cell r="B676" t="str">
            <v>اندود تگرگي (قشررويه)، در يك دست به ضخامت ‏حدود 2 ميليمتر با ملات سيمان سفيد و پودر و خاك ‏سنگ 1:1:3 براي سطوح قايم و افقي و يا زير سقف، ‏با استفاده از مواد رنگي در صورت لزوم.‏</v>
          </cell>
          <cell r="C676" t="str">
            <v>مترمربع</v>
          </cell>
          <cell r="D676">
            <v>10600</v>
          </cell>
        </row>
        <row r="677">
          <cell r="A677" t="str">
            <v>180503</v>
          </cell>
          <cell r="B677" t="str">
            <v>اندود تگرگي (قشر رويه)، در يك دست به ضخامت ‏حدود 2 ميليمتر با ملات سيمان رنگي (غيرازسفيد) و ‏پودر و خاك سنگ 1:1:3 براي سطوح قايم و افقي و ‏يا زير سقف.‏</v>
          </cell>
          <cell r="C677" t="str">
            <v>مترمربع</v>
          </cell>
          <cell r="D677">
            <v>6500</v>
          </cell>
        </row>
        <row r="678">
          <cell r="A678" t="str">
            <v>180504</v>
          </cell>
          <cell r="B678" t="str">
            <v>تهيه مصالح و اجراي نما سازي رزيني تركيبي از نوع ‏روغني (آلكيدي بلند روغن).‏</v>
          </cell>
          <cell r="C678" t="str">
            <v>مترمربع</v>
          </cell>
          <cell r="D678">
            <v>16300</v>
          </cell>
        </row>
        <row r="679">
          <cell r="A679" t="str">
            <v>180505</v>
          </cell>
          <cell r="B679" t="str">
            <v>تهيه مصالح و اجراي نما سازي رزيني تركيبي از نوع ‏امولزيوني هم‌ بسپار (كوپليمر) براي داخل ساختمان.‏</v>
          </cell>
          <cell r="C679" t="str">
            <v>مترمربع</v>
          </cell>
          <cell r="D679">
            <v>13200</v>
          </cell>
        </row>
        <row r="680">
          <cell r="A680" t="str">
            <v>180601</v>
          </cell>
          <cell r="B680" t="str">
            <v>نماسازي چكشي سطوح قايم و افقي (قشر رويه)، به ‏ضخامت 1 تا 1.5 سانتيمتر، با ملات موزاييك‏</v>
          </cell>
          <cell r="C680" t="str">
            <v>مترمربع</v>
          </cell>
          <cell r="D680">
            <v>59400</v>
          </cell>
        </row>
        <row r="681">
          <cell r="A681" t="str">
            <v>180602</v>
          </cell>
          <cell r="B681" t="str">
            <v>نماسازي چكشي سطوح قايم و افقي (قشر رويه) به ‏ضخامت 1 تا 1.5 سانتيمتر، با ملات سيمان، پودر و ‏خاك سنگ 1:1:3.‏</v>
          </cell>
          <cell r="C681" t="str">
            <v>مترمربع</v>
          </cell>
          <cell r="D681">
            <v>59500</v>
          </cell>
        </row>
        <row r="682">
          <cell r="A682" t="str">
            <v>180603</v>
          </cell>
          <cell r="B682" t="str">
            <v>نما سازي موزاييكي روي سطوح قايم و افقي (قشر ‏رويه)، به ضخامت 1 تا 1.5 سانتيمتر با ملات ‏موزاييك 2.5:2.5:1 همراه با شمشه‌گيري شيشه اي ‏با شيشه حدود 6 ميليمتر و ساييدن آن.‏</v>
          </cell>
          <cell r="C682" t="str">
            <v>مترمربع</v>
          </cell>
          <cell r="D682">
            <v>75900</v>
          </cell>
        </row>
        <row r="683">
          <cell r="A683" t="str">
            <v>180604</v>
          </cell>
          <cell r="B683" t="str">
            <v>نما سازي موزاييكي شسته (قشر رويه) روي سطوح ‏قايم و افقي به ضخامت 1 تا 1.5 سانتيمتر با ملات ‏موزاييك 2.5:2.5:1 و شمشه‌گيري شيشه اي با شيشه ‏حدود 6 ميليمتري و شستن آن.‏</v>
          </cell>
          <cell r="C683" t="str">
            <v>مترمربع</v>
          </cell>
          <cell r="D683">
            <v>60200</v>
          </cell>
        </row>
        <row r="684">
          <cell r="A684" t="str">
            <v>180605</v>
          </cell>
          <cell r="B684" t="str">
            <v>اضافه بها به رديف‌هاي 180601 تا 180604، در ‏صورتي كه به جاي سيمان پرتلند سيمان سفيد مصرف ‏شود.‏</v>
          </cell>
          <cell r="C684" t="str">
            <v>مترمربع</v>
          </cell>
          <cell r="D684">
            <v>1700</v>
          </cell>
        </row>
        <row r="685">
          <cell r="A685" t="str">
            <v>180606</v>
          </cell>
          <cell r="B685" t="str">
            <v>اضافه بها به رديف‌هاي 180601 تا 180604، در ‏صورت مصرف سيمان رنگي به غير از سيمان سفيد.‏</v>
          </cell>
          <cell r="C685" t="str">
            <v>مترمربع</v>
          </cell>
          <cell r="D685">
            <v>1700</v>
          </cell>
        </row>
        <row r="686">
          <cell r="A686" t="str">
            <v>180607</v>
          </cell>
          <cell r="B686" t="str">
            <v>كف سازي موزاييكي (قشررويه)، به ضخامت 1 تا ‏‏1.5 سانتيمتر، با ملات موزاييكي 2:1.5:1 و ساييدن ‏آن.‏</v>
          </cell>
          <cell r="C686" t="str">
            <v>مترمربع</v>
          </cell>
          <cell r="D686">
            <v>20900</v>
          </cell>
        </row>
        <row r="687">
          <cell r="A687" t="str">
            <v>180701</v>
          </cell>
          <cell r="B687" t="str">
            <v>تهيه مصالح و ساختن در پوش روي ديوار (يک طرفه ‏يا دو طرفه)، کف پنجره (داخل يا خارج)، با تعبيه آب ‏چكان، درز انبساط و قالب‌بندي، با ملات ماسه سيمان ‏‏1:6.‏</v>
          </cell>
          <cell r="C687" t="str">
            <v>مترمکعب</v>
          </cell>
          <cell r="D687">
            <v>1106000</v>
          </cell>
        </row>
        <row r="688">
          <cell r="A688" t="str">
            <v>180704</v>
          </cell>
          <cell r="B688" t="str">
            <v>تهيه مصالح و ساختن سايه‌بان بتني بالاي پنجره به ‏عيار250 كيلو سيمان در متر مكعب، با تعبيه آب ‏چكان و قالب‌بندي، به طور كامل (ميل گرد مصرفي از ‏رديف مربوط پرداخت مي‌شود).‏</v>
          </cell>
          <cell r="C688" t="str">
            <v>مترمکعب</v>
          </cell>
          <cell r="D688">
            <v>1606000</v>
          </cell>
        </row>
        <row r="689">
          <cell r="A689" t="str">
            <v>180801</v>
          </cell>
          <cell r="B689" t="str">
            <v>بند كشي توپر نماي آجري با ملات گچ و خاك.‏</v>
          </cell>
          <cell r="C689" t="str">
            <v>مترمربع</v>
          </cell>
          <cell r="D689">
            <v>9430</v>
          </cell>
        </row>
        <row r="690">
          <cell r="A690" t="str">
            <v>180802</v>
          </cell>
          <cell r="B690" t="str">
            <v>بند كشي تو خالي نماي آجري با ملات گچ و خاك.‏</v>
          </cell>
          <cell r="C690" t="str">
            <v>مترمربع</v>
          </cell>
          <cell r="D690">
            <v>8650</v>
          </cell>
        </row>
        <row r="691">
          <cell r="A691" t="str">
            <v>180803</v>
          </cell>
          <cell r="B691" t="str">
            <v>بند كشي توپر نماي آجري با ملات ماسه سيمان 1:4.‏</v>
          </cell>
          <cell r="C691" t="str">
            <v>مترمربع</v>
          </cell>
          <cell r="D691">
            <v>9770</v>
          </cell>
        </row>
        <row r="692">
          <cell r="A692" t="str">
            <v>180804</v>
          </cell>
          <cell r="B692" t="str">
            <v>بند كشي توخالي نماي آجري با ملات ماسه سيمان ‏‏1:4.‏</v>
          </cell>
          <cell r="C692" t="str">
            <v>مترمربع</v>
          </cell>
          <cell r="D692">
            <v>8440</v>
          </cell>
        </row>
        <row r="693">
          <cell r="A693" t="str">
            <v>180805</v>
          </cell>
          <cell r="B693" t="str">
            <v>بند كشي نماي بلوك سيماني با ملات ماسه سيمان ‏‏1:4.‏</v>
          </cell>
          <cell r="C693" t="str">
            <v>مترمربع</v>
          </cell>
          <cell r="D693">
            <v>5500</v>
          </cell>
        </row>
        <row r="694">
          <cell r="A694" t="str">
            <v>180806</v>
          </cell>
          <cell r="B694" t="str">
            <v>بند كشي نماي سنگي باسنگ لاشه و ملات ماسه ‏سيمان 1:4.‏</v>
          </cell>
          <cell r="C694" t="str">
            <v>مترمربع</v>
          </cell>
          <cell r="D694">
            <v>11000</v>
          </cell>
        </row>
        <row r="695">
          <cell r="A695" t="str">
            <v>180807</v>
          </cell>
          <cell r="B695" t="str">
            <v>بندكشي نماي سنگي با سنگ لاشه موزاييك، به ‏صورت درز شده يا بادبر و يا مشابه آن و ملات ماسه ‏سيمان 1:4.‏</v>
          </cell>
          <cell r="C695" t="str">
            <v>مترمربع</v>
          </cell>
          <cell r="D695">
            <v>6140</v>
          </cell>
        </row>
        <row r="696">
          <cell r="A696" t="str">
            <v>180808</v>
          </cell>
          <cell r="B696" t="str">
            <v>بند كشي نماي سنگي با سنگ پلاك و ملات ماسه ‏سيمان 1:4، در صورتي كه ضخامت بند 6 ميليمتر و ‏بيشتر باشد.‏</v>
          </cell>
          <cell r="C696" t="str">
            <v>مترمربع</v>
          </cell>
          <cell r="D696">
            <v>7020</v>
          </cell>
        </row>
        <row r="697">
          <cell r="A697" t="str">
            <v>180901</v>
          </cell>
          <cell r="B697" t="str">
            <v>ديوار دو جداره گچي (‏Dry Wall‏) با صفحات گچي ‏به ضخامت 12 ميليمتر كه ضخامت تمام شده ديوار ‏‏7.5 تا 8 سانتيمتر باشد، با بطانه به انضمام سازه ‏گالوانيزه (افقي و عمودي) و تمام وسايل نصب و نوار ‏مربوط.‏</v>
          </cell>
          <cell r="C697" t="str">
            <v>مترمربع</v>
          </cell>
          <cell r="D697">
            <v>147000</v>
          </cell>
        </row>
        <row r="698">
          <cell r="A698" t="str">
            <v>180902</v>
          </cell>
          <cell r="B698" t="str">
            <v>ديوار دو جداره گچي (‏dry wall‏) با صفحات گچي ‏به ضخامت 12 ميليمتر كه ضخامت تمام شده ديوار ‏‏9.5 تا 10 سانتيمترباشد، با بطانه به انضمام سازه ‏گالوانيزه (افقي و عمودي) و تمام وسايل نصب و نوار ‏مربوط.‏</v>
          </cell>
          <cell r="C698" t="str">
            <v>مترمربع</v>
          </cell>
          <cell r="D698">
            <v>151000</v>
          </cell>
        </row>
        <row r="699">
          <cell r="A699" t="str">
            <v>180903</v>
          </cell>
          <cell r="B699" t="str">
            <v>ديوار دو جداره گچي (‏dry wall‏) با صفحات گچي ‏به ضخامت 12 ميليمتر كه ضخامت تمام شده ديوار ‏‏12.5 تا 13 سانتيمتر باشد، با بطانه به انضمام سازه ‏گالوانيزه (افقي و عمودي) و تمام وسايل نصب و نوار ‏مربوط.‏</v>
          </cell>
          <cell r="C699" t="str">
            <v>مترمربع</v>
          </cell>
          <cell r="D699">
            <v>155000</v>
          </cell>
        </row>
        <row r="700">
          <cell r="A700" t="str">
            <v>180904</v>
          </cell>
          <cell r="B700" t="str">
            <v>تهيه مصالح و نصب سقف گچي بدون ملات با بطانه ‏به انضمام سازه گالوانيزه يكطرفه و تمام وسايل نصب ‏و نوار مربوط.‏</v>
          </cell>
          <cell r="C700" t="str">
            <v>مترمربع</v>
          </cell>
          <cell r="D700">
            <v>98200</v>
          </cell>
        </row>
        <row r="701">
          <cell r="A701" t="str">
            <v>180905</v>
          </cell>
          <cell r="B701" t="str">
            <v>تهيه مصالح و نصب سقف گچي بدون ملات با بطانه ‏به انضمام سازه گالوانيزه دو طرفه و تمام وسايل ‏نصب و نوار مربوط.‏</v>
          </cell>
          <cell r="C701" t="str">
            <v>مترمربع</v>
          </cell>
          <cell r="D701">
            <v>121000</v>
          </cell>
        </row>
        <row r="702">
          <cell r="A702" t="str">
            <v>180906</v>
          </cell>
          <cell r="B702" t="str">
            <v>اضافه بها به رديف‌هاي 180901 تا 180903 چنانچه ‏صفحات گچي از نوع مقاوم در مقابل رطوبت باشد.‏</v>
          </cell>
          <cell r="C702" t="str">
            <v>مترمربع</v>
          </cell>
          <cell r="D702">
            <v>28400</v>
          </cell>
        </row>
        <row r="703">
          <cell r="A703" t="str">
            <v>180907</v>
          </cell>
          <cell r="B703" t="str">
            <v>اضافه بها به رديف‌هاي 180904 و 180905 چنانچه ‏صفحات گچي از نوع مقاوم در مقابل رطوبت باشد.‏</v>
          </cell>
          <cell r="C703" t="str">
            <v>مترمربع</v>
          </cell>
          <cell r="D703">
            <v>14200</v>
          </cell>
        </row>
        <row r="704">
          <cell r="A704" t="str">
            <v>180908</v>
          </cell>
          <cell r="B704" t="str">
            <v>دستمزد تعبيه و جاسازي محل چهارچوب، پنجره و ‏دريچه در ديوارهاي با صفحات گچي (‏dry wall‏).‏</v>
          </cell>
          <cell r="C704" t="str">
            <v>عدد</v>
          </cell>
          <cell r="D704">
            <v>19300</v>
          </cell>
        </row>
        <row r="705">
          <cell r="A705" t="str">
            <v>190101</v>
          </cell>
          <cell r="B705" t="str">
            <v>تهيه و نصب چهارچوب در، از چوب داخلي به ابعاد ‏اسمي 7×16 سانتيمتر يا مقطع معادل آن، با تمام ‏مشتيهاي پيش بيني شده و زهوار لازم براي كتيبه‏‎.‎</v>
          </cell>
          <cell r="C705" t="str">
            <v>مترطول</v>
          </cell>
          <cell r="D705">
            <v>63200</v>
          </cell>
        </row>
        <row r="706">
          <cell r="A706" t="str">
            <v>190102</v>
          </cell>
          <cell r="B706" t="str">
            <v>تهيه و نصب چهارچوب در، از چوب نراد خارجي به ‏ابعاد اسمي 7×16 سانتيمتر يا مقطع معادل آن، با تمام ‏مشتيهاي پيش بيني شده و زهوار لازم براي كتيبه.‏</v>
          </cell>
          <cell r="C706" t="str">
            <v>مترطول</v>
          </cell>
          <cell r="D706">
            <v>54900</v>
          </cell>
        </row>
        <row r="707">
          <cell r="A707" t="str">
            <v>190103</v>
          </cell>
          <cell r="B707" t="str">
            <v>تهيه و نصب چهارچوب در، از چوب داخلي به ابعاد ‏اسمي 6×12 سانتيمتر يا مقطع معادل آن، با تمام ‏مشتيهاي پيش بيني شده و زهوار لازم براي كتيبه.‏</v>
          </cell>
          <cell r="C707" t="str">
            <v>مترطول</v>
          </cell>
          <cell r="D707">
            <v>45900</v>
          </cell>
        </row>
        <row r="708">
          <cell r="A708" t="str">
            <v>190104</v>
          </cell>
          <cell r="B708" t="str">
            <v>تهيه و نصب چهارچوب در، از چوب نراد خارجي به ‏ابعاد اسمي 6×12 سانتيمتر يا مقطع معادل آن، با تمام ‏مشتيهاي پيش بيني شده و زهوار لازم براي كتيبه.‏</v>
          </cell>
          <cell r="C708" t="str">
            <v>مترطول</v>
          </cell>
          <cell r="D708">
            <v>39400</v>
          </cell>
        </row>
        <row r="709">
          <cell r="A709" t="str">
            <v>190201</v>
          </cell>
          <cell r="B709" t="str">
            <v>تهيه و ساخت كلاف در چوبي به ابعاد 6×3.8 سانتيمتر ‏يا مقطع معادل آن، با چوب داخلي، همراه با دو قيد ‏چوبي به ابعاد 6×3.8 سانتيمتر يا مقطع معادل آن، به ‏طول 20 سانتيمتر براي نصب قفل.‏</v>
          </cell>
          <cell r="C709" t="str">
            <v>مترمربع</v>
          </cell>
          <cell r="D709">
            <v>45500</v>
          </cell>
        </row>
        <row r="710">
          <cell r="A710" t="str">
            <v>190202</v>
          </cell>
          <cell r="B710" t="str">
            <v>تهيه و ساخت كلاف در چوبي به ابعاد 6×3.8 سانتيمتر ‏يا مقطع معادل آن، با چوب نراد خارجي، همراه با دو ‏قيد چوبي به ابعاد 6×3.8 سانتيمتر يا مقطع معادل آن، ‏به طول 20 سانتيمتر براي نصب قفل.‏</v>
          </cell>
          <cell r="C710" t="str">
            <v>مترمربع</v>
          </cell>
          <cell r="D710">
            <v>36200</v>
          </cell>
        </row>
        <row r="711">
          <cell r="A711" t="str">
            <v>190301</v>
          </cell>
          <cell r="B711" t="str">
            <v>تهيه، ساخت و جاگذاري شبكه به ابعاد 7×7 سانتيمتر ‏داخل كلاف چوبي در، از فيبر به ضخامت حدود 3 ‏ميليمتر.‏</v>
          </cell>
          <cell r="C711" t="str">
            <v>مترمربع</v>
          </cell>
          <cell r="D711">
            <v>13800</v>
          </cell>
        </row>
        <row r="712">
          <cell r="A712" t="str">
            <v>190302</v>
          </cell>
          <cell r="B712" t="str">
            <v>تهيه، ساخت و جا گذاري شبكه به ابعاد 7×7سانتيمتر ‏داخل كلاف چوبي در، از سه لايي داخلي به ضخامت ‏حدود 4 ميليمتر.‏</v>
          </cell>
          <cell r="C712" t="str">
            <v>مترمربع</v>
          </cell>
          <cell r="D712">
            <v>52800</v>
          </cell>
        </row>
        <row r="713">
          <cell r="A713" t="str">
            <v>190303</v>
          </cell>
          <cell r="B713" t="str">
            <v>تهيه، ساخت و جا گذاري شبكه به ابعاد 7×7 سانتيمتر ‏داخل كلاف چوبي در، از چوب داخلي به ضخامت 6 ‏ميليمتر.‏</v>
          </cell>
          <cell r="C713" t="str">
            <v>مترمربع</v>
          </cell>
          <cell r="D713">
            <v>49600</v>
          </cell>
        </row>
        <row r="714">
          <cell r="A714" t="str">
            <v>190304</v>
          </cell>
          <cell r="B714" t="str">
            <v>تهيه، ساخت و جا گذاري شبكه به ابعاد 7×7 سانتيمتر ‏داخل كلاف چوبي در، از چوب نراد خارجي به ‏ضخامت 6 ميليمتر.‏</v>
          </cell>
          <cell r="C714" t="str">
            <v>مترمربع</v>
          </cell>
          <cell r="D714">
            <v>33900</v>
          </cell>
        </row>
        <row r="715">
          <cell r="A715" t="str">
            <v>190305</v>
          </cell>
          <cell r="B715" t="str">
            <v>تهيه، ساخت و جا گذاري شبكه داخل كلاف چوبي در، ‏با شبكه مقوايي لانه زنبوري.‏</v>
          </cell>
          <cell r="C715" t="str">
            <v>مترمربع</v>
          </cell>
          <cell r="D715">
            <v>8360</v>
          </cell>
        </row>
        <row r="716">
          <cell r="A716" t="str">
            <v>190401</v>
          </cell>
          <cell r="B716" t="str">
            <v>تهيه و نصب پوشش دو روي در، با تخته سه لايي ‏داخلي به ضخامت 4 ميليمتر، با پرس كردن.‏</v>
          </cell>
          <cell r="C716" t="str">
            <v>مترمربع</v>
          </cell>
          <cell r="D716">
            <v>125000</v>
          </cell>
        </row>
        <row r="717">
          <cell r="A717" t="str">
            <v>190402</v>
          </cell>
          <cell r="B717" t="str">
            <v>تهيه و نصب پوشش دو روي در، از فيبر به ضخامت ‏حدود 3 ميليمتر، با پرس كردن.‏</v>
          </cell>
          <cell r="C717" t="str">
            <v>مترمربع</v>
          </cell>
          <cell r="D717">
            <v>34600</v>
          </cell>
        </row>
        <row r="718">
          <cell r="A718" t="str">
            <v>190403</v>
          </cell>
          <cell r="B718" t="str">
            <v>تهيه و نصب پوشش دو روي در، از نئوپان به ضخامت ‏حدود 4 ميليمتر، با پرس كردن.‏</v>
          </cell>
          <cell r="C718" t="str">
            <v>مترمربع</v>
          </cell>
          <cell r="D718">
            <v>37600</v>
          </cell>
        </row>
        <row r="719">
          <cell r="A719" t="str">
            <v>190404</v>
          </cell>
          <cell r="B719" t="str">
            <v>تهيه و نصب پوشش دو روي در، از ام. دي. اف ‏‏(‏MDF‏) رنگي به ضخامت حدود 3 ميليمتر، با پرس ‏كردن.‏</v>
          </cell>
          <cell r="C719" t="str">
            <v>مترمربع</v>
          </cell>
          <cell r="D719">
            <v>70000</v>
          </cell>
        </row>
        <row r="720">
          <cell r="A720" t="str">
            <v>190501</v>
          </cell>
          <cell r="B720" t="str">
            <v>نصب در چوبي و يراق كوبي آن (بدون بهاي ‏يراق‌آلات).‏</v>
          </cell>
          <cell r="C720" t="str">
            <v>لنگه</v>
          </cell>
          <cell r="D720">
            <v>22800</v>
          </cell>
        </row>
        <row r="721">
          <cell r="A721" t="str">
            <v>190502</v>
          </cell>
          <cell r="B721" t="str">
            <v>دستمزد قابلمه اي كردن در، به ازاي متر طول قابلمه.‏</v>
          </cell>
          <cell r="C721" t="str">
            <v>مترطول</v>
          </cell>
          <cell r="D721">
            <v>1440</v>
          </cell>
        </row>
        <row r="722">
          <cell r="A722" t="str">
            <v>190601</v>
          </cell>
          <cell r="B722" t="str">
            <v>تهيه و نصب روكوب چوبي چهارچوب به عرض 5 تا ‏‏7 سانتيمتر و ضخامت 12 تا 16 ميليمتر، از چوب ‏داخلي.‏</v>
          </cell>
          <cell r="C722" t="str">
            <v>مترطول</v>
          </cell>
          <cell r="D722">
            <v>10800</v>
          </cell>
        </row>
        <row r="723">
          <cell r="A723" t="str">
            <v>190602</v>
          </cell>
          <cell r="B723" t="str">
            <v>تهيه و نصب روكوب چوبي چهارچوب به عرض 5 تا ‏‏7 سانتيمتر و ضخامت 12 تا 16 ميليمتر، از چوب نراد ‏خارجي.‏</v>
          </cell>
          <cell r="C723" t="str">
            <v>مترطول</v>
          </cell>
          <cell r="D723">
            <v>8270</v>
          </cell>
        </row>
        <row r="724">
          <cell r="A724" t="str">
            <v>190603</v>
          </cell>
          <cell r="B724" t="str">
            <v>تهيه و نصب فتيله چوبي به ابعاد 1×1 سانتيمتر يا مقطع ‏معادل آن، از چوب داخلي.‏</v>
          </cell>
          <cell r="C724" t="str">
            <v>مترطول</v>
          </cell>
          <cell r="D724">
            <v>4630</v>
          </cell>
        </row>
        <row r="725">
          <cell r="A725" t="str">
            <v>190604</v>
          </cell>
          <cell r="B725" t="str">
            <v>تهيه و نصب فتيله چوبي به ابعاد 2×2 سانتيمتر يا مقطع ‏معادل آن، از چوب داخلي.‏</v>
          </cell>
          <cell r="C725" t="str">
            <v>مترطول</v>
          </cell>
          <cell r="D725">
            <v>6260</v>
          </cell>
        </row>
        <row r="726">
          <cell r="A726" t="str">
            <v>190605</v>
          </cell>
          <cell r="B726" t="str">
            <v>تهيه و نصب فتيله چوبي به ابعاد 4×4 سانتيمتر يا مقطع ‏معادل آن، از چوب داخلي.‏</v>
          </cell>
          <cell r="C726" t="str">
            <v>مترطول</v>
          </cell>
          <cell r="D726">
            <v>12600</v>
          </cell>
        </row>
        <row r="727">
          <cell r="A727" t="str">
            <v>190701</v>
          </cell>
          <cell r="B727" t="str">
            <v>تهيه، ساخت و نصب چهارچوب كمد و گنجه از چوب ‏نرادخارجي، به ابعاد اسمي 7×5 سانتيمتر يا مقطع معادل ‏آنها، با تمام مشتيهاي پيش بيني شده.‏</v>
          </cell>
          <cell r="C727" t="str">
            <v>مترطول</v>
          </cell>
          <cell r="D727">
            <v>20700</v>
          </cell>
        </row>
        <row r="728">
          <cell r="A728" t="str">
            <v>190702</v>
          </cell>
          <cell r="B728" t="str">
            <v>تهيه و ساخت در كمد و گنجه از نئوپان به ضخامت 18 ‏ميليمتر و نصب زهوار چوبي درمحيط آن به ابعاد ‏‏2×1.8 سانتيمتر.‏</v>
          </cell>
          <cell r="C728" t="str">
            <v>مترمربع</v>
          </cell>
          <cell r="D728">
            <v>67100</v>
          </cell>
        </row>
        <row r="729">
          <cell r="A729" t="str">
            <v>190703</v>
          </cell>
          <cell r="B729" t="str">
            <v>تهيه وساخت در كمد و گنجه به ضخامت نهايي حدود ‏‏3.3 سانتيمتر، با كلاف ازچوب نراد خارجي به ابعاد ‏‏2.5×5 سانتيمتر يا مقطع معادل آن و شبكه گذاري و ‏پوشش دور و با تخته سه لاي 4 ميليمتري داخلي.‏</v>
          </cell>
          <cell r="C729" t="str">
            <v>مترمربع</v>
          </cell>
          <cell r="D729">
            <v>185000</v>
          </cell>
        </row>
        <row r="730">
          <cell r="A730" t="str">
            <v>190704</v>
          </cell>
          <cell r="B730" t="str">
            <v>تهيه و ساخت در كمد و گنجه به ضخامت نهايي حدود ‏‏3.3 سانتيمتر، با كلاف از چوب نراد خارجي به ابعاد ‏‏2.5×5 سانتيمتر يا مقطع معادل آن و شبكه گذاري و ‏پوشش دورو با فيبربه ضخامت حدود3 ميليمتر.‏</v>
          </cell>
          <cell r="C730" t="str">
            <v>مترمربع</v>
          </cell>
          <cell r="D730">
            <v>92100</v>
          </cell>
        </row>
        <row r="731">
          <cell r="A731" t="str">
            <v>190705</v>
          </cell>
          <cell r="B731" t="str">
            <v>تهيه و ساخت در كمد و گنجه به ضخامت نهايي حدود ‏‏3.3 سانتيمتر، با كلاف از چوب نراد خارجي به ابعاد ‏‏2.5×5 سانتيمتر يا مقطع معادل آن و شبكه گذاري و ‏پوشش دور و با نئوپان به ضخامت 4 ميليمتر.‏</v>
          </cell>
          <cell r="C731" t="str">
            <v>مترمربع</v>
          </cell>
          <cell r="D731">
            <v>93200</v>
          </cell>
        </row>
        <row r="732">
          <cell r="A732" t="str">
            <v>190706</v>
          </cell>
          <cell r="B732" t="str">
            <v>تهيه و ساخت در كمد و گنجه از ام. دي. اف (‏MDF‏) ‏رنگي به ضخامت 16 ميليمتر و نصب نوار ‏PVC‏  در ‏محيط آن.‏</v>
          </cell>
          <cell r="C732" t="str">
            <v>مترمربع</v>
          </cell>
          <cell r="D732">
            <v>171500</v>
          </cell>
        </row>
        <row r="733">
          <cell r="A733" t="str">
            <v>190707</v>
          </cell>
          <cell r="B733" t="str">
            <v>تهيه و ساخت در كمد و گنجه به ضخامت‌هايي حدود ‏‏3 سانتي متر با کلاف از چوب نراد خارجي به ابعاد ‏‏2.5×5 سانتي متر يا مقطع معادل آن و شبکه گذاري و ‏پوشش دو رو با ام. دي. اف (‏MDF‏) رنگي به ضخامت ‏حدود 3 ميليمتر.‏</v>
          </cell>
          <cell r="C733" t="str">
            <v>مترمربع</v>
          </cell>
          <cell r="D733">
            <v>122000</v>
          </cell>
        </row>
        <row r="734">
          <cell r="A734" t="str">
            <v>190801</v>
          </cell>
          <cell r="B734" t="str">
            <v>تهيه مصالح و طبقه بندي و تقسيمات داخلي عمودي و ‏افقي كمدها و گنجه ها با نئوپان به ضخامت 18 ميليمتر ‏با تكيه گاههاي لازم و نصب زهوار جلوي تقسيمات به ‏ابعاد 1.5×1.8 ازچوب نراد خارجي، بر حسب سطوح ‏طبقات و تقسيمات داخلي.‏</v>
          </cell>
          <cell r="C734" t="str">
            <v>مترمربع</v>
          </cell>
          <cell r="D734">
            <v>80800</v>
          </cell>
        </row>
        <row r="735">
          <cell r="A735" t="str">
            <v>190802</v>
          </cell>
          <cell r="B735" t="str">
            <v>تهيه مصالح و طبقه بندي و تقسيمات داخلي كمدها و ‏گنجه‌ها با ام. دي. اف (‏MDF‏) رنگي به ضخامت 16 ‏ميليمتر با تکيه‌گاه‌هاي لازم برحسب سطوح طبقات و ‏تقسيمات داخلي و نيز نصب نوار پي. وي. سي.‏</v>
          </cell>
          <cell r="C735" t="str">
            <v>مترمربع</v>
          </cell>
          <cell r="D735">
            <v>192000</v>
          </cell>
        </row>
        <row r="736">
          <cell r="A736" t="str">
            <v>190803</v>
          </cell>
          <cell r="B736" t="str">
            <v>تهيه مصالح و پوشش ديوارهاي داخلي كمد و گنجه ‏هاشامل زيرسازي از چوب نراد خارجي، به فاصله 50 ‏سانتيمتر و ابعاد 2.5×5 سانتيمتر و پوشش با فيبر به ‏ضخامت حدود 3 ميليمتر.‏</v>
          </cell>
          <cell r="C736" t="str">
            <v>مترمربع</v>
          </cell>
          <cell r="D736">
            <v>45500</v>
          </cell>
        </row>
        <row r="737">
          <cell r="A737" t="str">
            <v>190804</v>
          </cell>
          <cell r="B737" t="str">
            <v>تهيه مصالح و پوشش ديوارهاي داخلي كمد و گنجه‌ها ‏شامل زيرسازي از چوب نراد خارجي، به فاصله 50 ‏سانتيمتر و ابعاد 2.5×5 سانتيمتر و پوشش با ام. دي. اف ‏‏(‏MDF‏) رنگي به ضخامت 3 ميليمتر و نصب نوار ‏PVC‏.‏</v>
          </cell>
          <cell r="C737" t="str">
            <v>مترمربع</v>
          </cell>
          <cell r="D737">
            <v>73800</v>
          </cell>
        </row>
        <row r="738">
          <cell r="A738" t="str">
            <v>190901</v>
          </cell>
          <cell r="B738" t="str">
            <v>تهيه و ساخت كلاف چوبي از چوب داخلي به ابعاد ‏‏4×3 سانتيمتر يا مقطع معادل آن، براي توري پشه گير ‏درها، با واداروسطو تهيه و كوبيدن زهوار 1.5×3 ‏سانتيمتر يا مقطع معادل آن، روي چهارچوب.‏</v>
          </cell>
          <cell r="C738" t="str">
            <v>مترمربع</v>
          </cell>
          <cell r="D738">
            <v>46000</v>
          </cell>
        </row>
        <row r="739">
          <cell r="A739" t="str">
            <v>190902</v>
          </cell>
          <cell r="B739" t="str">
            <v>تهيه و ساخت كلاف چوبي از چوب نراد خارجي به ‏ابعاد 4×3 سانتيمتر يا مقطع معادل آن، براي توري پشه ‏گيردرها، با وادار وسط و تهيه و كوبيدن زهوار 1.5×3 ‏سانتيمتر يا مقطع معادل آن، از چوب نراد خارجي، روي ‏چهارچوب.‏</v>
          </cell>
          <cell r="C739" t="str">
            <v>مترمربع</v>
          </cell>
          <cell r="D739">
            <v>36600</v>
          </cell>
        </row>
        <row r="740">
          <cell r="A740" t="str">
            <v>190903</v>
          </cell>
          <cell r="B740" t="str">
            <v>تهيه، ساخت و نصب كلاف براي توري پشه گير روي ‏پنجره ها به ابعاد 3×2 سانتيمتر يا مقطع معادل آن، از ‏چوب نراد خارجي و كوبيدن زهوار 1.5×3 سانتيمتر يا ‏مقطع معادل آن، از چوب نراد خارجي، روي ‏چهارچوب.‏</v>
          </cell>
          <cell r="C740" t="str">
            <v>مترمربع</v>
          </cell>
          <cell r="D740">
            <v>63000</v>
          </cell>
        </row>
        <row r="741">
          <cell r="A741" t="str">
            <v>191001</v>
          </cell>
          <cell r="B741" t="str">
            <v>تهيه و نصب شبكه هاي چوبي از چوب نراد خارجي، ‏براي زيرسازي سقف هاي كاذب، به منظور نصب ‏قطعات اكوستيك.‏</v>
          </cell>
          <cell r="C741" t="str">
            <v>مترمربع</v>
          </cell>
          <cell r="D741">
            <v>44100</v>
          </cell>
        </row>
        <row r="742">
          <cell r="A742" t="str">
            <v>191002</v>
          </cell>
          <cell r="B742" t="str">
            <v>تهيه و نصب شبكه هاي چوبي از چوب نراد خارجي، ‏براي زيرسازي سقف هاي كاذب، به منظور اجراي لمبه ‏كوبي.‏</v>
          </cell>
          <cell r="C742" t="str">
            <v>مترمربع</v>
          </cell>
          <cell r="D742">
            <v>39500</v>
          </cell>
        </row>
        <row r="743">
          <cell r="A743" t="str">
            <v>191003</v>
          </cell>
          <cell r="B743" t="str">
            <v>تهيه مصالح و زير سازي به صورت شبكه عمود بر هم ‏و اتصال نيم و نيم صليبي با چوب نراد خارجي، به ابعاد ‏‏6×4 سانتيمتر به فاصله يك متر از يكديگر، به منظور ‏نصب صفحات صاف آزبست سيمان درنما.‏</v>
          </cell>
          <cell r="C743" t="str">
            <v>مترمربع</v>
          </cell>
          <cell r="D743">
            <v>25300</v>
          </cell>
        </row>
        <row r="744">
          <cell r="A744" t="str">
            <v>191004</v>
          </cell>
          <cell r="B744" t="str">
            <v>تهيه مصالح و زير سازي با چوب نراد خارجي، براي ‏نصب اردواز 30×60 سانتيمتر شامل چوبهاي اصلي به ‏ابعاد 4×6 سانتيمتر و به فاصله 80 سانتيمتر و چوبهاي ‏فرعي به ابعاد 4×3 سانتيمتر به فاصله 20 سانتيمتر از ‏يكديگر.‏</v>
          </cell>
          <cell r="C744" t="str">
            <v>مترمربع</v>
          </cell>
          <cell r="D744">
            <v>43500</v>
          </cell>
        </row>
        <row r="745">
          <cell r="A745" t="str">
            <v>191005</v>
          </cell>
          <cell r="B745" t="str">
            <v>تهيه مصالح و زير سازي با چوب نراد خارجي، براي ‏نصب اردواز 30×20 سانتيمترشامل چوبهاي اصلي به ‏ابعاد 6×4 سانتيمتر و به فاصله 80 سانتيمتر و چوبهاي ‏فرعي به ابعاد 4×3 سانتيمتر و به فاصله 10 سانتيمتر از ‏يكديگر.‏</v>
          </cell>
          <cell r="C745" t="str">
            <v>مترمربع</v>
          </cell>
          <cell r="D745">
            <v>72700</v>
          </cell>
        </row>
        <row r="746">
          <cell r="A746" t="str">
            <v>191101</v>
          </cell>
          <cell r="B746" t="str">
            <v>تهيه و نصب چوب روي دست انداز پله به ضخامت ‏حدود 6 سانتيمتر و عرض 8 تا 12 سانتيمتر، با لوازم ‏اتصالي مربوط از چوب داخلي.‏</v>
          </cell>
          <cell r="C746" t="str">
            <v>مترطول</v>
          </cell>
          <cell r="D746">
            <v>48100</v>
          </cell>
        </row>
        <row r="747">
          <cell r="A747" t="str">
            <v>191102</v>
          </cell>
          <cell r="B747" t="str">
            <v>تهيه و نصب چوب روي دست انداز پله به ضخامت ‏حدود 6 سانتيمتر و عرض 8 تا 12 سانتيمتر، با لوازم ‏اتصالي مربوط ازچوب نراد خارجي.‏</v>
          </cell>
          <cell r="C747" t="str">
            <v>مترطول</v>
          </cell>
          <cell r="D747">
            <v>42200</v>
          </cell>
        </row>
        <row r="748">
          <cell r="A748" t="str">
            <v>191103</v>
          </cell>
          <cell r="B748" t="str">
            <v>تهيه و نصب قرنيز چوبي به ضخامت 1 تا 1.5 سانتيمتر، ‏از چوب داخلي كه لبه آن ابزار خورده باشد.‏</v>
          </cell>
          <cell r="C748" t="str">
            <v>مترمربع</v>
          </cell>
          <cell r="D748">
            <v>168000</v>
          </cell>
        </row>
        <row r="749">
          <cell r="A749" t="str">
            <v>191104</v>
          </cell>
          <cell r="B749" t="str">
            <v>تهيه و نصب قرنيز چوبي به ضخامت 1 تا 1.5 سانتيمتر، ‏از چوب نراد خارجي كه لبه آن ابزار خورده باشد.‏</v>
          </cell>
          <cell r="C749" t="str">
            <v>مترمربع</v>
          </cell>
          <cell r="D749">
            <v>129500</v>
          </cell>
        </row>
        <row r="750">
          <cell r="A750" t="str">
            <v>191105</v>
          </cell>
          <cell r="B750" t="str">
            <v>تهيه و نصب قرنيز چوبي از جنس ام. دي. اف (‏MDF‏) ‏رنگي  به ضخامت حدود 1.5 سانتيمتر، لبه آن ابزار ‏خورده باشد.‏</v>
          </cell>
          <cell r="C750" t="str">
            <v>مترمربع</v>
          </cell>
          <cell r="D750">
            <v>232500</v>
          </cell>
        </row>
        <row r="751">
          <cell r="A751" t="str">
            <v>191201</v>
          </cell>
          <cell r="B751" t="str">
            <v>تهيه مصالح و پوشش ديوارها با نئوپان به ضخامت 18 ‏ميليمتر.‏</v>
          </cell>
          <cell r="C751" t="str">
            <v>مترمربع</v>
          </cell>
          <cell r="D751">
            <v>103000</v>
          </cell>
        </row>
        <row r="752">
          <cell r="A752" t="str">
            <v>191202</v>
          </cell>
          <cell r="B752" t="str">
            <v>اضافه بها نسبت به رديف 191201، چنانچه در محيط ‏قطعات نئوپان زهوار از چوب نراد خارجي به ابعاد ‏‏1.8×1.5 سانتيمتر نصب شده باشد.‏</v>
          </cell>
          <cell r="C752" t="str">
            <v>مترمربع</v>
          </cell>
          <cell r="D752">
            <v>11700</v>
          </cell>
        </row>
        <row r="753">
          <cell r="A753" t="str">
            <v>191203</v>
          </cell>
          <cell r="B753" t="str">
            <v>تهيه مصالح و پوشش نرده از ورق نئوپان به ضخامت 2 ‏سانتيمتر، كه درمحيط آن زهوار از چوب نراد خارجي به ‏ابعاد 2×1.5 سانتيمتر نصب شده باشد.‏</v>
          </cell>
          <cell r="C753" t="str">
            <v>مترمربع</v>
          </cell>
          <cell r="D753">
            <v>87200</v>
          </cell>
        </row>
        <row r="754">
          <cell r="A754" t="str">
            <v>191301</v>
          </cell>
          <cell r="B754" t="str">
            <v>تهيه و نصب خرپاي چوبي با چهار تراش از چوب ‏داخلي شامل كش، لنگ (كلافهاي تحتاني و فوقاني ‏خرپا)، لاپه (پرلين)، شاخه، تو حلقي، ركاب ، كلاف ‏روي ديوار، چوب دار و ساير اعضاي مشابه، به استثناي ‏تخته‌كوبي ها، بر حسب حجم چوب نصب شده.‏</v>
          </cell>
          <cell r="C754" t="str">
            <v>مترمكعب</v>
          </cell>
          <cell r="D754">
            <v>4142000</v>
          </cell>
        </row>
        <row r="755">
          <cell r="A755" t="str">
            <v>191302</v>
          </cell>
          <cell r="B755" t="str">
            <v>تهيه و نصب خرپاي چوبي با چهار تراش از چوب نراد ‏خارجي شامل كش، لنگ (كلافهاي تحتاني و فوقاني ‏خرپا)، لاپه (پرلين)، شاخه، تو حلقي، ركاب، كلاف ‏روي ديوار، چوب دار و ساير اعضاي مشابه، به استثناي ‏تخته‌كوبي ها، بر حسب حجم چوب نصب شده.‏</v>
          </cell>
          <cell r="C755" t="str">
            <v>مترمكعب</v>
          </cell>
          <cell r="D755">
            <v>3532000</v>
          </cell>
        </row>
        <row r="756">
          <cell r="A756" t="str">
            <v>191303</v>
          </cell>
          <cell r="B756" t="str">
            <v>تهيه مصالح و كوبيدن توفال در زير شيرواني با هر نوع ‏چوب.‏</v>
          </cell>
          <cell r="C756" t="str">
            <v>مترمربع</v>
          </cell>
          <cell r="D756">
            <v>33800</v>
          </cell>
        </row>
        <row r="757">
          <cell r="A757" t="str">
            <v>191304</v>
          </cell>
          <cell r="B757" t="str">
            <v>تهيه مصالح و كوبيدن تخته زير ابروي شيرواني و ‏تخته‌هاي دستكي زير كاه گل از تخته 3 سانتيمتري ‏داخلي.‏</v>
          </cell>
          <cell r="C757" t="str">
            <v>مترمربع</v>
          </cell>
          <cell r="D757">
            <v>142500</v>
          </cell>
        </row>
        <row r="758">
          <cell r="A758" t="str">
            <v>191305</v>
          </cell>
          <cell r="B758" t="str">
            <v>تهيه مصالح و كوبيدن تخته زير ابروي شيرواني و ‏تخته‌هاي دستكي زير كاه گل ازچوب 3 سانتيمتري نراد ‏خارجي.‏</v>
          </cell>
          <cell r="C758" t="str">
            <v>مترمربع</v>
          </cell>
          <cell r="D758">
            <v>116000</v>
          </cell>
        </row>
        <row r="759">
          <cell r="A759" t="str">
            <v>191306</v>
          </cell>
          <cell r="B759" t="str">
            <v>تهيه و اجراي تير ريزي سقف با تيرهاي چوبي از نوع ‏چهار تراش داخلي به ابعاد 20×10 سانتيمتر، با تمام ‏لوازم و متعلقات مربوط.‏</v>
          </cell>
          <cell r="C759" t="str">
            <v>مترطول</v>
          </cell>
          <cell r="D759">
            <v>88300</v>
          </cell>
        </row>
        <row r="760">
          <cell r="A760" t="str">
            <v>191307</v>
          </cell>
          <cell r="B760" t="str">
            <v>تهيه و اجراي تير ريزي سقف با تيرهاي چوبي از نوع ‏چهار تراش نراد خارجي به ابعاد 20×10 سانتيمتر با ‏تمام لوازم و متعلقات مربوط.‏</v>
          </cell>
          <cell r="C760" t="str">
            <v>مترطول</v>
          </cell>
          <cell r="D760">
            <v>77700</v>
          </cell>
        </row>
        <row r="761">
          <cell r="A761" t="str">
            <v>191401</v>
          </cell>
          <cell r="B761" t="str">
            <v>تهيه مصالح و كوبيدن لمبه با چوب نراد خارجي روي ‏زيرسازي چوبي.‏</v>
          </cell>
          <cell r="C761" t="str">
            <v>مترمربع</v>
          </cell>
          <cell r="D761">
            <v>85800</v>
          </cell>
        </row>
        <row r="762">
          <cell r="A762" t="str">
            <v>191501</v>
          </cell>
          <cell r="B762" t="str">
            <v>نصب انواع پاركت چوبي روي سطوح آماده شده با ‏ساب و لاك لازم.‏</v>
          </cell>
          <cell r="C762" t="str">
            <v>مترمربع</v>
          </cell>
          <cell r="D762">
            <v>38300</v>
          </cell>
        </row>
        <row r="763">
          <cell r="A763" t="str">
            <v>191601</v>
          </cell>
          <cell r="B763" t="str">
            <v>اجراي روكش روي كارهاي چوبي، همراه با پرداخت ‏سطح روكش شده، به طور كامل.‏</v>
          </cell>
          <cell r="C763" t="str">
            <v>مترمربع</v>
          </cell>
          <cell r="D763">
            <v>12900</v>
          </cell>
        </row>
        <row r="764">
          <cell r="A764" t="str">
            <v>191701</v>
          </cell>
          <cell r="B764" t="str">
            <v>تهيه و نصب چوبهاي ضربه گير لبه سكوها، همراه با ‏چوبهاي صليبي داخل سكو، از چوب نراد خارجي بر ‏حسب حجم چوبهاي نصب شده.‏</v>
          </cell>
          <cell r="C764" t="str">
            <v>مترمكعب</v>
          </cell>
          <cell r="D764">
            <v>3440000</v>
          </cell>
        </row>
        <row r="765">
          <cell r="A765" t="str">
            <v>200101</v>
          </cell>
          <cell r="B765" t="str">
            <v>كاشي كاري با كاشي لعابي با سطح تا 2.5 دسيمتر ‏مربع‎.‎</v>
          </cell>
          <cell r="C765" t="str">
            <v>مترمربع</v>
          </cell>
          <cell r="D765">
            <v>74700</v>
          </cell>
        </row>
        <row r="766">
          <cell r="A766" t="str">
            <v>200102</v>
          </cell>
          <cell r="B766" t="str">
            <v>كاشي كاري با كاشي لعابي با سطح بيش از 2.5 تا 3.5 ‏دسيمتر مربع.‏</v>
          </cell>
          <cell r="C766" t="str">
            <v>مترمربع</v>
          </cell>
          <cell r="D766">
            <v>76100</v>
          </cell>
        </row>
        <row r="767">
          <cell r="A767" t="str">
            <v>200103</v>
          </cell>
          <cell r="B767" t="str">
            <v>كاشي كاري با كاشي لعابي با سطح بيش از 3.5 تا 4 ‏دسيمتر مربع.‏</v>
          </cell>
          <cell r="C767" t="str">
            <v>مترمربع</v>
          </cell>
          <cell r="D767">
            <v>87600</v>
          </cell>
        </row>
        <row r="768">
          <cell r="A768" t="str">
            <v>200104</v>
          </cell>
          <cell r="B768" t="str">
            <v>كاشي كاري با كاشي لعابي با سطح بيش از 4 تا 4.5 ‏دسيمتر مربع.‏</v>
          </cell>
          <cell r="C768" t="str">
            <v>مترمربع</v>
          </cell>
          <cell r="D768">
            <v>79700</v>
          </cell>
        </row>
        <row r="769">
          <cell r="A769" t="str">
            <v>200105</v>
          </cell>
          <cell r="B769" t="str">
            <v>كاشي كاري با كاشي لعابي با سطح بيش از 4.5 تا 5 ‏دسيمتر مربع.‏</v>
          </cell>
          <cell r="C769" t="str">
            <v>مترمربع</v>
          </cell>
          <cell r="D769">
            <v>89100</v>
          </cell>
        </row>
        <row r="770">
          <cell r="A770" t="str">
            <v>200106</v>
          </cell>
          <cell r="B770" t="str">
            <v>كاشي كاري با كاشي لعابي با سطح بيش از 5 تا 6 ‏دسيمتر مربع.‏</v>
          </cell>
          <cell r="C770" t="str">
            <v>مترمربع</v>
          </cell>
          <cell r="D770">
            <v>95700</v>
          </cell>
        </row>
        <row r="771">
          <cell r="A771" t="str">
            <v>200107</v>
          </cell>
          <cell r="B771" t="str">
            <v>كاشي كاري با كاشي لعابي با سطح بيش از 6 تا 9 ‏دسيمتر مربع.‏</v>
          </cell>
          <cell r="C771" t="str">
            <v>مترمربع</v>
          </cell>
          <cell r="D771">
            <v>100500</v>
          </cell>
        </row>
        <row r="772">
          <cell r="A772" t="str">
            <v>200108</v>
          </cell>
          <cell r="B772" t="str">
            <v>كاشي كاري با كاشي لعابي با سطح بيش از 9 دسيمتر ‏مربع.‏</v>
          </cell>
          <cell r="C772" t="str">
            <v>مترمربع</v>
          </cell>
          <cell r="D772">
            <v>106000</v>
          </cell>
        </row>
        <row r="773">
          <cell r="A773" t="str">
            <v>200201</v>
          </cell>
          <cell r="B773" t="str">
            <v>اضافه‌ بها به رديف‌هاي 200101 تا 200108 چنانچه ‏در رديف‌هاي كاشي بجاي ملات از چسب استفاده ‏شود.‏</v>
          </cell>
          <cell r="C773" t="str">
            <v>مترمربع</v>
          </cell>
          <cell r="D773">
            <v>9180</v>
          </cell>
        </row>
        <row r="774">
          <cell r="A774" t="str">
            <v>200301</v>
          </cell>
          <cell r="B774" t="str">
            <v>نصب سراميك لعابدار با سطح 1 تا 2.5 دسيمتر مربع.‏</v>
          </cell>
          <cell r="C774" t="str">
            <v>مترمربع</v>
          </cell>
          <cell r="D774">
            <v>90000</v>
          </cell>
        </row>
        <row r="775">
          <cell r="A775" t="str">
            <v>200302</v>
          </cell>
          <cell r="B775" t="str">
            <v>نصب سراميك لعابدار با سطح 2.5 تا 4 دسيمتر مربع.‏</v>
          </cell>
          <cell r="C775" t="str">
            <v>مترمربع</v>
          </cell>
          <cell r="D775">
            <v>87900</v>
          </cell>
        </row>
        <row r="776">
          <cell r="A776" t="str">
            <v>200303</v>
          </cell>
          <cell r="B776" t="str">
            <v>نصب سراميك لعابدار با سطح 4 تا 5 دسيمتر مربع.‏</v>
          </cell>
          <cell r="C776" t="str">
            <v>مترمربع</v>
          </cell>
          <cell r="D776">
            <v>86500</v>
          </cell>
        </row>
        <row r="777">
          <cell r="A777" t="str">
            <v>200304</v>
          </cell>
          <cell r="B777" t="str">
            <v>نصب سراميك لعابدار با سطح بيش از 5 تا 6 دسيمتر ‏مربع.‏</v>
          </cell>
          <cell r="C777" t="str">
            <v>مترمربع</v>
          </cell>
          <cell r="D777">
            <v>85700</v>
          </cell>
        </row>
        <row r="778">
          <cell r="A778" t="str">
            <v>200305</v>
          </cell>
          <cell r="B778" t="str">
            <v>نصب سراميك لعابدار با سطح بيش از 6 تا 8 دسيمتر ‏مربع.‏</v>
          </cell>
          <cell r="C778" t="str">
            <v>مترمربع</v>
          </cell>
          <cell r="D778">
            <v>85600</v>
          </cell>
        </row>
        <row r="779">
          <cell r="A779" t="str">
            <v>200306</v>
          </cell>
          <cell r="B779" t="str">
            <v>نصب سراميك لعابدار با سطح بيش از 8 تا 9 دسيمتر ‏مربع.‏</v>
          </cell>
          <cell r="C779" t="str">
            <v>مترمربع</v>
          </cell>
          <cell r="D779">
            <v>73400</v>
          </cell>
        </row>
        <row r="780">
          <cell r="A780" t="str">
            <v>200307</v>
          </cell>
          <cell r="B780" t="str">
            <v>نصب سراميك لعابدار با سطح بيش از 9 تا 11 ‏دسيمتر مربع.‏</v>
          </cell>
          <cell r="C780" t="str">
            <v>مترمربع</v>
          </cell>
          <cell r="D780">
            <v>79900</v>
          </cell>
        </row>
        <row r="781">
          <cell r="A781" t="str">
            <v>200308</v>
          </cell>
          <cell r="B781" t="str">
            <v>نصب سراميك لعابدار با سطح بيش از 11 تا 16 ‏دسيمتر مربع.‏</v>
          </cell>
          <cell r="C781" t="str">
            <v>مترمربع</v>
          </cell>
          <cell r="D781">
            <v>84600</v>
          </cell>
        </row>
        <row r="782">
          <cell r="A782" t="str">
            <v>200309</v>
          </cell>
          <cell r="B782" t="str">
            <v>نصب سراميك لعابدار با سطح بيش از 16 تا 22 ‏دسيمتر مربع.‏</v>
          </cell>
          <cell r="C782" t="str">
            <v>مترمربع</v>
          </cell>
          <cell r="D782">
            <v>85800</v>
          </cell>
        </row>
        <row r="783">
          <cell r="A783" t="str">
            <v>200401</v>
          </cell>
          <cell r="B783" t="str">
            <v>نصب سراميك ضد اسيد بدون لعاب.‏</v>
          </cell>
          <cell r="C783" t="str">
            <v>مترمربع</v>
          </cell>
          <cell r="D783">
            <v>130500</v>
          </cell>
        </row>
        <row r="784">
          <cell r="A784" t="str">
            <v>200402</v>
          </cell>
          <cell r="B784" t="str">
            <v>نصب سراميك ضد اسيد لعابدار.‏</v>
          </cell>
          <cell r="C784" t="str">
            <v>مترمربع</v>
          </cell>
          <cell r="D784">
            <v>130500</v>
          </cell>
        </row>
        <row r="785">
          <cell r="A785" t="str">
            <v>200501</v>
          </cell>
          <cell r="B785" t="str">
            <v>نصب سراميك گرانيتي مات.‏</v>
          </cell>
          <cell r="C785" t="str">
            <v>مترمربع</v>
          </cell>
          <cell r="D785">
            <v>124500</v>
          </cell>
        </row>
        <row r="786">
          <cell r="A786" t="str">
            <v>200502</v>
          </cell>
          <cell r="B786" t="str">
            <v>اضافه‌بها به رديف 200501 چنانچه از سراميك كاليبره ‏استفاده شود.‏</v>
          </cell>
          <cell r="C786" t="str">
            <v>مترمربع</v>
          </cell>
          <cell r="D786">
            <v>24700</v>
          </cell>
        </row>
        <row r="787">
          <cell r="A787" t="str">
            <v>200503</v>
          </cell>
          <cell r="B787" t="str">
            <v>اضافه‌بها به رديف‌هاي 200501 و 200502 چنانچه ‏سراميك ساب خورده سطح آن صيقلي باشد.‏</v>
          </cell>
          <cell r="C787" t="str">
            <v>مترمربع</v>
          </cell>
          <cell r="D787">
            <v>42700</v>
          </cell>
        </row>
        <row r="788">
          <cell r="A788" t="str">
            <v>210101</v>
          </cell>
          <cell r="B788" t="str">
            <v>فرش كف با موزاييك سيماني ساده به ابعاد 25×25 ‏سانتيمتر، با 2.5 سانتيمتر ماسه نرم زير آن و ‏دوغاب‌ريزي‎.‎</v>
          </cell>
          <cell r="C788" t="str">
            <v>مترمربع</v>
          </cell>
          <cell r="D788">
            <v>44100</v>
          </cell>
        </row>
        <row r="789">
          <cell r="A789" t="str">
            <v>210102</v>
          </cell>
          <cell r="B789" t="str">
            <v>فرش كف با موزاييك سيماني ساده به ابعاد 30×30 ‏سانتيمتر، با 2.5 سانتيمتر ماسه نرم زيرآن و ‏دوغاب‌ريزي.‏</v>
          </cell>
          <cell r="C789" t="str">
            <v>مترمربع</v>
          </cell>
          <cell r="D789">
            <v>41800</v>
          </cell>
        </row>
        <row r="790">
          <cell r="A790" t="str">
            <v>210103</v>
          </cell>
          <cell r="B790" t="str">
            <v>فرش كف باموزاييك سيماني ساده به ابعاد 25×25 ‏سانتيمتر.‏</v>
          </cell>
          <cell r="C790" t="str">
            <v>مترمربع</v>
          </cell>
          <cell r="D790">
            <v>48700</v>
          </cell>
        </row>
        <row r="791">
          <cell r="A791" t="str">
            <v>210104</v>
          </cell>
          <cell r="B791" t="str">
            <v>فرش كف با موزاييك سيماني ساده به ابعاد 30×30 ‏سانتيمتر.‏</v>
          </cell>
          <cell r="C791" t="str">
            <v>مترمربع</v>
          </cell>
          <cell r="D791">
            <v>46500</v>
          </cell>
        </row>
        <row r="792">
          <cell r="A792" t="str">
            <v>210201</v>
          </cell>
          <cell r="B792" t="str">
            <v>فرش كف با موزاييك ايراني به ابعاد 15×15 سانتيمتر.‏</v>
          </cell>
          <cell r="C792" t="str">
            <v>مترمربع</v>
          </cell>
          <cell r="D792">
            <v>68900</v>
          </cell>
        </row>
        <row r="793">
          <cell r="A793" t="str">
            <v>210202</v>
          </cell>
          <cell r="B793" t="str">
            <v>فرش كف با موزاييك ايراني به ابعاد 25×25 سانتيمتر.‏</v>
          </cell>
          <cell r="C793" t="str">
            <v>مترمربع</v>
          </cell>
          <cell r="D793">
            <v>59200</v>
          </cell>
        </row>
        <row r="794">
          <cell r="A794" t="str">
            <v>210203</v>
          </cell>
          <cell r="B794" t="str">
            <v>فرش كف با موزاييك ايراني به ابعاد 30×30 سانتيمتر.‏</v>
          </cell>
          <cell r="C794" t="str">
            <v>مترمربع</v>
          </cell>
          <cell r="D794">
            <v>53800</v>
          </cell>
        </row>
        <row r="795">
          <cell r="A795" t="str">
            <v>210204</v>
          </cell>
          <cell r="B795" t="str">
            <v>فرش كف با موزاييك ايراني به ابعاد 40×40 سانتيمتر.‏</v>
          </cell>
          <cell r="C795" t="str">
            <v>مترمربع</v>
          </cell>
          <cell r="D795">
            <v>56100</v>
          </cell>
        </row>
        <row r="796">
          <cell r="A796" t="str">
            <v>210301</v>
          </cell>
          <cell r="B796" t="str">
            <v>فرش كف با موزاييك فرنگي با خرده سنگهاي تا نمره ‏‏4 به ابعاد 15×15 سانتيمتر.‏</v>
          </cell>
          <cell r="C796" t="str">
            <v>مترمربع</v>
          </cell>
          <cell r="D796">
            <v>79900</v>
          </cell>
        </row>
        <row r="797">
          <cell r="A797" t="str">
            <v>210302</v>
          </cell>
          <cell r="B797" t="str">
            <v>فرش كف با موزاييك فرنگي با خرده سنگهاي تا نمره ‏‏4 به ابعاد 25×25 سانتيمتر.‏</v>
          </cell>
          <cell r="C797" t="str">
            <v>مترمربع</v>
          </cell>
          <cell r="D797">
            <v>69700</v>
          </cell>
        </row>
        <row r="798">
          <cell r="A798" t="str">
            <v>210303</v>
          </cell>
          <cell r="B798" t="str">
            <v>فرش كف با موزاييك فرنگي با خرده سنگهاي تا نمره ‏‏4 به ابعاد30×30 سانتيمتر.‏</v>
          </cell>
          <cell r="C798" t="str">
            <v>مترمربع</v>
          </cell>
          <cell r="D798">
            <v>62700</v>
          </cell>
        </row>
        <row r="799">
          <cell r="A799" t="str">
            <v>210304</v>
          </cell>
          <cell r="B799" t="str">
            <v>فرش كف با موزاييك فرنگي با خرده سنگهاي تا نمره ‏‏4 به ابعاد 40×40 سانتيمتر.‏</v>
          </cell>
          <cell r="C799" t="str">
            <v>مترمربع</v>
          </cell>
          <cell r="D799">
            <v>69800</v>
          </cell>
        </row>
        <row r="800">
          <cell r="A800" t="str">
            <v>210401</v>
          </cell>
          <cell r="B800" t="str">
            <v>اضافه بها به رديف‌هاي 210301 تا 210304، در ‏صورتي كه سنگهاي نمره 5 يا بيشتردر آنها به كار ‏رود.‏</v>
          </cell>
          <cell r="C800" t="str">
            <v>مترمربع</v>
          </cell>
          <cell r="D800">
            <v>12100</v>
          </cell>
        </row>
        <row r="801">
          <cell r="A801" t="str">
            <v>210402</v>
          </cell>
          <cell r="B801" t="str">
            <v>اضافه بها به رديف‌هاي 210303 و 210304، در ‏صورتي كه لاشه سنگهاي درشت مرمر يا مرمريت در ‏آن به كاررود.‏</v>
          </cell>
          <cell r="C801" t="str">
            <v>مترمربع</v>
          </cell>
          <cell r="D801">
            <v>45200</v>
          </cell>
        </row>
        <row r="802">
          <cell r="A802" t="str">
            <v>210501</v>
          </cell>
          <cell r="B802" t="str">
            <v>فرش كف با موزاييك ماشيني ايراني.‏</v>
          </cell>
          <cell r="C802" t="str">
            <v>مترمربع</v>
          </cell>
          <cell r="D802">
            <v>64100</v>
          </cell>
        </row>
        <row r="803">
          <cell r="A803" t="str">
            <v>210502</v>
          </cell>
          <cell r="B803" t="str">
            <v>فرش كف با موزاييك ماشيني فرنگي.‏</v>
          </cell>
          <cell r="C803" t="str">
            <v>مترمربع</v>
          </cell>
          <cell r="D803">
            <v>72000</v>
          </cell>
        </row>
        <row r="804">
          <cell r="A804" t="str">
            <v>210503</v>
          </cell>
          <cell r="B804" t="str">
            <v>فرش كف با موزاييك ماشيني طرح گرانيت.‏</v>
          </cell>
          <cell r="C804" t="str">
            <v>مترمربع</v>
          </cell>
          <cell r="D804">
            <v>78300</v>
          </cell>
        </row>
        <row r="805">
          <cell r="A805" t="str">
            <v>210504</v>
          </cell>
          <cell r="B805" t="str">
            <v>فرش كف با موزاييك ماشيني آجدار ايراني.‏</v>
          </cell>
          <cell r="C805" t="str">
            <v>مترمربع</v>
          </cell>
          <cell r="D805">
            <v>65700</v>
          </cell>
        </row>
        <row r="806">
          <cell r="A806" t="str">
            <v>210505</v>
          </cell>
          <cell r="B806" t="str">
            <v>فرش كف با موزاييك ماشيني آجدار فرنگي.‏</v>
          </cell>
          <cell r="C806" t="str">
            <v>مترمربع</v>
          </cell>
          <cell r="D806">
            <v>68900</v>
          </cell>
        </row>
        <row r="807">
          <cell r="A807" t="str">
            <v>220101</v>
          </cell>
          <cell r="B807" t="str">
            <v>تهيه و نصب سنگ پلاك در سطوح افقي از نوع ‏تراورتن سفيد به ‌ضخامت 1.5 تا 2 سانتيمتر.‏</v>
          </cell>
          <cell r="C807" t="str">
            <v>مترمربع</v>
          </cell>
          <cell r="D807">
            <v>200000</v>
          </cell>
        </row>
        <row r="808">
          <cell r="A808" t="str">
            <v>220102</v>
          </cell>
          <cell r="B808" t="str">
            <v>تهيه و نصب سنگ پلاك در سطوح افقي از نوع ‏تراورتن ليمويي آذرشهر به‌ ضخامت 1.5 تا 2 ‏سانتيمتر.‏</v>
          </cell>
          <cell r="C808" t="str">
            <v>مترمربع</v>
          </cell>
          <cell r="D808">
            <v>273500</v>
          </cell>
        </row>
        <row r="809">
          <cell r="A809" t="str">
            <v>220103</v>
          </cell>
          <cell r="B809" t="str">
            <v>تهيه و نصب سنگ پلاك در سطوح افقي از نوع ‏تراورتن قرمز آذر شهر به ‌ضخامت 1.5 تا 2 سانتيمتر.‏</v>
          </cell>
          <cell r="C809" t="str">
            <v>مترمربع</v>
          </cell>
          <cell r="D809">
            <v>294500</v>
          </cell>
        </row>
        <row r="810">
          <cell r="A810" t="str">
            <v>220104</v>
          </cell>
          <cell r="B810" t="str">
            <v>تهيه و نصب سنگ پلاك لاشه تراورتن براي كف.‏</v>
          </cell>
          <cell r="C810" t="str">
            <v>مترمربع</v>
          </cell>
          <cell r="D810">
            <v>39300</v>
          </cell>
        </row>
        <row r="811">
          <cell r="A811" t="str">
            <v>220201</v>
          </cell>
          <cell r="B811" t="str">
            <v>تهيه و نصب سنگ پلاك سياه لاشتر اصفهان در ‏سطوح افقي، به ضخامت 1.5 تا 2 سانتيمتر.‏</v>
          </cell>
          <cell r="C811" t="str">
            <v>مترمربع</v>
          </cell>
          <cell r="D811">
            <v>110500</v>
          </cell>
        </row>
        <row r="812">
          <cell r="A812" t="str">
            <v>220202</v>
          </cell>
          <cell r="B812" t="str">
            <v>تهيه و نصب سنگ پلاك سياه نجف آباد در سطوح ‏افقي به ضخامت 1.5 تا 2 سانتيمتر.‏</v>
          </cell>
          <cell r="C812" t="str">
            <v>مترمربع</v>
          </cell>
          <cell r="D812">
            <v>105500</v>
          </cell>
        </row>
        <row r="813">
          <cell r="A813" t="str">
            <v>220301</v>
          </cell>
          <cell r="B813" t="str">
            <v>تهيه و نصب سنگ پلاك مرمريت گوهره خرم آباد در ‏سطوح افقي به ضخامت 1.5 تا 2 سانتيمتر.‏</v>
          </cell>
          <cell r="C813" t="str">
            <v>مترمربع</v>
          </cell>
          <cell r="D813">
            <v>105500</v>
          </cell>
        </row>
        <row r="814">
          <cell r="A814" t="str">
            <v>220302</v>
          </cell>
          <cell r="B814" t="str">
            <v>تهيه و نصب سنگ پلاك قرمز سنندج در سطوح افقي ‏به ضخامت 1.5 تا 2 سانتيمتر.‏</v>
          </cell>
          <cell r="C814" t="str">
            <v>مترمربع</v>
          </cell>
          <cell r="D814">
            <v>158000</v>
          </cell>
        </row>
        <row r="815">
          <cell r="A815" t="str">
            <v>220303</v>
          </cell>
          <cell r="B815" t="str">
            <v>تهيه و نصب سنگ پلاك مرمريت كرم و يا صورتي ‏آباده در سطوح افقي به ضخامت 1.5 تا 2 سانتيمتر.‏</v>
          </cell>
          <cell r="C815" t="str">
            <v>مترمربع</v>
          </cell>
          <cell r="D815">
            <v>132000</v>
          </cell>
        </row>
        <row r="816">
          <cell r="A816" t="str">
            <v>220304</v>
          </cell>
          <cell r="B816" t="str">
            <v>تهيه و نصب سنگ پلاك مرمريت كرم و يا صورتي ‏كرمان در سطوح افقي به ضخامت 1.5 تا 2 سانتيمتر.‏</v>
          </cell>
          <cell r="C816" t="str">
            <v>مترمربع</v>
          </cell>
          <cell r="D816">
            <v>142000</v>
          </cell>
        </row>
        <row r="817">
          <cell r="A817" t="str">
            <v>220305</v>
          </cell>
          <cell r="B817" t="str">
            <v>تهيه و نصب سنگ پلاك مرمريت صورتي بجستان يا ‏انارک در سطوح افقي به ضخامت 1.5 تا 2 سانتيمتر.‏</v>
          </cell>
          <cell r="C817" t="str">
            <v>مترمربع</v>
          </cell>
          <cell r="D817">
            <v>127500</v>
          </cell>
        </row>
        <row r="818">
          <cell r="A818" t="str">
            <v>220306</v>
          </cell>
          <cell r="B818" t="str">
            <v>تهيه و نصب سنگ پلاك مرمريت جوشقان در سطوح ‏افقي به ضخامت 1.5 تا 2 سانتيمتر.‏</v>
          </cell>
          <cell r="C818" t="str">
            <v>مترمربع</v>
          </cell>
          <cell r="D818">
            <v>121500</v>
          </cell>
        </row>
        <row r="819">
          <cell r="A819" t="str">
            <v>220307</v>
          </cell>
          <cell r="B819" t="str">
            <v>تهيه و نصب سنگ پلاك مرمريت سميرم درسطوح ‏افقي به ضخامت 1.5 تا 2 سانتيمتر.‏</v>
          </cell>
          <cell r="C819" t="str">
            <v>مترمربع</v>
          </cell>
          <cell r="D819">
            <v>116000</v>
          </cell>
        </row>
        <row r="820">
          <cell r="A820" t="str">
            <v>220308</v>
          </cell>
          <cell r="B820" t="str">
            <v>تهيه و نصب سنگ پلاك مرمريت بوژان در سطوح ‏افقي به ضخامت 1.5 تا 2 سانتيمتر.‏</v>
          </cell>
          <cell r="C820" t="str">
            <v>مترمربع</v>
          </cell>
          <cell r="D820">
            <v>111000</v>
          </cell>
        </row>
        <row r="821">
          <cell r="A821" t="str">
            <v>220309</v>
          </cell>
          <cell r="B821" t="str">
            <v>تهيه و نصب سنگ پلاك مرمريت گندمك در سطوح ‏افقي به ضخامت 1.5 تا 2 سانتيمتر.‏</v>
          </cell>
          <cell r="C821" t="str">
            <v>مترمربع</v>
          </cell>
          <cell r="D821">
            <v>132000</v>
          </cell>
        </row>
        <row r="822">
          <cell r="A822" t="str">
            <v>220310</v>
          </cell>
          <cell r="B822" t="str">
            <v>تهيه و نصب سنگ پلاك مرمريت کاشمر يا خور و ‏بيابانک در سطوح افقي به ضخامت 1.5 تا 2 سانتيمتر.‏</v>
          </cell>
          <cell r="C822" t="str">
            <v>مترمربع</v>
          </cell>
          <cell r="D822">
            <v>153000</v>
          </cell>
        </row>
        <row r="823">
          <cell r="A823" t="str">
            <v>220401</v>
          </cell>
          <cell r="B823" t="str">
            <v>تهيه و نصب سنگ پلاك چيني سفيد قروه در سطوح ‏افقي به ضخامت 1.5 تا 2 سانتيمتر.‏</v>
          </cell>
          <cell r="C823" t="str">
            <v>مترمربع</v>
          </cell>
          <cell r="D823">
            <v>179000</v>
          </cell>
        </row>
        <row r="824">
          <cell r="A824" t="str">
            <v>220402</v>
          </cell>
          <cell r="B824" t="str">
            <v>تهيه و نصب سنگ پلاك چيني كريستال قروه ‏درسطوح افقي به ضخامت 1.5 تا 2 سانتيمتر.‏</v>
          </cell>
          <cell r="C824" t="str">
            <v>مترمربع</v>
          </cell>
          <cell r="D824">
            <v>137000</v>
          </cell>
        </row>
        <row r="825">
          <cell r="A825" t="str">
            <v>220403</v>
          </cell>
          <cell r="B825" t="str">
            <v>تهيه ونصب سنگ پلاك چيني نيريز در سطوح افقي ‏به ضخامت 1.5 تا 2 سانتيمتر.‏</v>
          </cell>
          <cell r="C825" t="str">
            <v>مترمربع</v>
          </cell>
          <cell r="D825">
            <v>174000</v>
          </cell>
        </row>
        <row r="826">
          <cell r="A826" t="str">
            <v>220404</v>
          </cell>
          <cell r="B826" t="str">
            <v>تهيه و نصب سنگ پلاك چيني اليگودرز در سطوح ‏افقي به ضخامت 1.5 تا 2 سانتيمتر.‏</v>
          </cell>
          <cell r="C826" t="str">
            <v>مترمربع</v>
          </cell>
          <cell r="D826">
            <v>145500</v>
          </cell>
        </row>
        <row r="827">
          <cell r="A827" t="str">
            <v>220405</v>
          </cell>
          <cell r="B827" t="str">
            <v>تهيه و نصب سنگ پلاك چيني ازنا در سطوح افقي ‏به ضخامت 1.5 تا 2 سانتيمتر.‏</v>
          </cell>
          <cell r="C827" t="str">
            <v>مترمربع</v>
          </cell>
          <cell r="D827">
            <v>231500</v>
          </cell>
        </row>
        <row r="828">
          <cell r="A828" t="str">
            <v>220406</v>
          </cell>
          <cell r="B828" t="str">
            <v>تهيه و نصب سنگ پلاك چيني ابري لايبيد در سطوح ‏افقي به ضخامت 1.5 تا 2 سانتيمتر.‏</v>
          </cell>
          <cell r="C828" t="str">
            <v>مترمربع</v>
          </cell>
          <cell r="D828">
            <v>105500</v>
          </cell>
        </row>
        <row r="829">
          <cell r="A829" t="str">
            <v>220407</v>
          </cell>
          <cell r="B829" t="str">
            <v>تهيه و نصب سنگ پلاك چيني سفيد سيرجان ‏درسطوح افقي به ضخامت 1.5 تا 2 سانتيمتر.‏</v>
          </cell>
          <cell r="C829" t="str">
            <v>مترمربع</v>
          </cell>
          <cell r="D829">
            <v>210500</v>
          </cell>
        </row>
        <row r="830">
          <cell r="A830" t="str">
            <v>220408</v>
          </cell>
          <cell r="B830" t="str">
            <v>تهيه و نصب سنگ بادبر به ابعاد 30×15 از تراورتن ‏قرمز اصفهان و يا تراورتن سفيد.‏</v>
          </cell>
          <cell r="C830" t="str">
            <v>مترمربع</v>
          </cell>
          <cell r="D830">
            <v>139500</v>
          </cell>
        </row>
        <row r="831">
          <cell r="A831" t="str">
            <v>220409</v>
          </cell>
          <cell r="B831" t="str">
            <v>تهيه و نصب سنگ بادبر به ابعاد 30×15 از سنگ ‏مرمريت جوشقان.‏</v>
          </cell>
          <cell r="C831" t="str">
            <v>مترمربع</v>
          </cell>
          <cell r="D831">
            <v>121500</v>
          </cell>
        </row>
        <row r="832">
          <cell r="A832" t="str">
            <v>220501</v>
          </cell>
          <cell r="B832" t="str">
            <v>تهيه و نصب سنگ گرانيت شكلاتي خرم دره در ‏سطوح افقي به ضخامت 1.5 تا 2 سانتيمتر.‏</v>
          </cell>
          <cell r="C832" t="str">
            <v>مترمربع</v>
          </cell>
          <cell r="D832">
            <v>199000</v>
          </cell>
        </row>
        <row r="833">
          <cell r="A833" t="str">
            <v>220502</v>
          </cell>
          <cell r="B833" t="str">
            <v>تهيه و نصب گرانيت سبز پيرانشهر در سطوح افقي به ‏ضخامت 1.5 تا 2 سانتيمتر.‏</v>
          </cell>
          <cell r="C833" t="str">
            <v>مترمربع</v>
          </cell>
          <cell r="D833">
            <v>335500</v>
          </cell>
        </row>
        <row r="834">
          <cell r="A834" t="str">
            <v>220503</v>
          </cell>
          <cell r="B834" t="str">
            <v>تهيه و نصب گرانيت سبز بيرجند در سطوح افقي به ‏ضخامت 1.5 تا 2 سانتيمتر.‏</v>
          </cell>
          <cell r="C834" t="str">
            <v>مترمربع</v>
          </cell>
          <cell r="D834">
            <v>404000</v>
          </cell>
        </row>
        <row r="835">
          <cell r="A835" t="str">
            <v>220504</v>
          </cell>
          <cell r="B835" t="str">
            <v>تهيه و نصب سنگ گرانيت گل پنبه‌اي در سطوح افقي ‏به ضخامت 1.5 تا 2 سانتيمتر.‏</v>
          </cell>
          <cell r="C835" t="str">
            <v>مترمربع</v>
          </cell>
          <cell r="D835">
            <v>215000</v>
          </cell>
        </row>
        <row r="836">
          <cell r="A836" t="str">
            <v>220505</v>
          </cell>
          <cell r="B836" t="str">
            <v>تهيه و نصب سنگ گرانيت سفيد نطنز در سطوح افقي ‏به ضخامت 1.5 تا 2 سانتيمتر.‏</v>
          </cell>
          <cell r="C836" t="str">
            <v>مترمربع</v>
          </cell>
          <cell r="D836">
            <v>173000</v>
          </cell>
        </row>
        <row r="837">
          <cell r="A837" t="str">
            <v>220506</v>
          </cell>
          <cell r="B837" t="str">
            <v>تهيه و نصب سنگ گرانيت مشکي نطنز در سطوح ‏افقي به ضخامت 1.5 تا 2 سانتيمتر.‏</v>
          </cell>
          <cell r="C837" t="str">
            <v>مترمربع</v>
          </cell>
          <cell r="D837">
            <v>241000</v>
          </cell>
        </row>
        <row r="838">
          <cell r="A838" t="str">
            <v>220507</v>
          </cell>
          <cell r="B838" t="str">
            <v>تهيه و نصب سنگ گرانيت مشکي تويسرکان در ‏سطوح افقي به ضخامت 1.5 تا 2 سانتيمتر.‏</v>
          </cell>
          <cell r="C838" t="str">
            <v>مترمربع</v>
          </cell>
          <cell r="D838">
            <v>510000</v>
          </cell>
        </row>
        <row r="839">
          <cell r="A839" t="str">
            <v>220508</v>
          </cell>
          <cell r="B839" t="str">
            <v>تهيه و نصب سنگ گرانيت يزد در سطوح افقي به ‏ضخامت 1.5 تا 2 سانتيمتر.‏</v>
          </cell>
          <cell r="C839" t="str">
            <v>مترمربع</v>
          </cell>
          <cell r="D839">
            <v>503500</v>
          </cell>
        </row>
        <row r="840">
          <cell r="A840" t="str">
            <v>220509</v>
          </cell>
          <cell r="B840" t="str">
            <v>تهيه و نصب سنگ گرانيت کرم نهبندان در سطوح ‏افقي به ضخامت 1.5 تا 2 سانتيمتر.‏</v>
          </cell>
          <cell r="C840" t="str">
            <v>مترمربع</v>
          </cell>
          <cell r="D840">
            <v>215000</v>
          </cell>
        </row>
        <row r="841">
          <cell r="A841" t="str">
            <v>220601</v>
          </cell>
          <cell r="B841" t="str">
            <v>اضافه بها نسبت به رديف‌هاي تهيه و نصب سنگ ‏پلاك در سطوح افقي، در صورتي كه سنگهاي پلاك ‏در سطوح قايم نصب شوند.‏</v>
          </cell>
          <cell r="C841" t="str">
            <v>مترمربع</v>
          </cell>
          <cell r="D841">
            <v>5710</v>
          </cell>
        </row>
        <row r="842">
          <cell r="A842" t="str">
            <v>220602</v>
          </cell>
          <cell r="B842" t="str">
            <v>اضافه بها نسبت به رديف‌هاي تهيه و نصب سنگ ‏پلاك براي تهيه واجراي كامل اسكوپ در سنگهاي ‏پلاك بجز سنگهاي گرانيت براي سطوح قايم.‏</v>
          </cell>
          <cell r="C842" t="str">
            <v>مترمربع</v>
          </cell>
          <cell r="D842">
            <v>7580</v>
          </cell>
        </row>
        <row r="843">
          <cell r="A843" t="str">
            <v>220603</v>
          </cell>
          <cell r="B843" t="str">
            <v>اضافه بهابه رديف‌هاي تهيه و نصب سنگ پلاك ، ‏براي تهيه و اجراي كامل اسكوپ در سنگهاي گرانيت ‏براي سطوح قايم.‏</v>
          </cell>
          <cell r="C843" t="str">
            <v>مترمربع</v>
          </cell>
          <cell r="D843">
            <v>11600</v>
          </cell>
        </row>
        <row r="844">
          <cell r="A844" t="str">
            <v>220604</v>
          </cell>
          <cell r="B844" t="str">
            <v>اضافه بها به رديف‌هاي سنگ كاري قائم در صورتي ‏كه سطح كار داراي انحنا باشد.‏</v>
          </cell>
          <cell r="C844" t="str">
            <v>مترمربع</v>
          </cell>
          <cell r="D844">
            <v>12300</v>
          </cell>
        </row>
        <row r="845">
          <cell r="A845" t="str">
            <v>220605</v>
          </cell>
          <cell r="B845" t="str">
            <v>اضافه بها به سنگ كاري سطوح افقي در صورتي كه ‏سنگ در سقف درگاهي و پنجره نصب شود.‏</v>
          </cell>
          <cell r="C845" t="str">
            <v>مترمربع</v>
          </cell>
          <cell r="D845">
            <v>15400</v>
          </cell>
        </row>
        <row r="846">
          <cell r="A846" t="str">
            <v>220606</v>
          </cell>
          <cell r="B846" t="str">
            <v>اضافه بها به رديف‌هاي سنگ كاري سنگهاي پلاك در ‏سطوح قائم وقتي بدون استفاده از ملات و به صورت ‏خشك نصب شوند.‏</v>
          </cell>
          <cell r="C846" t="str">
            <v>مترمربع</v>
          </cell>
          <cell r="D846">
            <v>85200</v>
          </cell>
        </row>
        <row r="847">
          <cell r="A847" t="str">
            <v>220607</v>
          </cell>
          <cell r="B847" t="str">
            <v>اضافه بها براي تيشه‌اي كردن يا كلنگي كردن سنگهاي ‏پلاك.‏</v>
          </cell>
          <cell r="C847" t="str">
            <v>مترمربع</v>
          </cell>
          <cell r="D847">
            <v>10100</v>
          </cell>
        </row>
        <row r="848">
          <cell r="A848" t="str">
            <v>220608</v>
          </cell>
          <cell r="B848" t="str">
            <v>گرد كردن لبه سنگ، تعبيه شيار‏‏‏، چفت و آبچكان ‏سنگهاي پلاك بجز گرانيت براي هر مورد.‏</v>
          </cell>
          <cell r="C848" t="str">
            <v>مترطول</v>
          </cell>
          <cell r="D848">
            <v>5620</v>
          </cell>
        </row>
        <row r="849">
          <cell r="A849" t="str">
            <v>220609</v>
          </cell>
          <cell r="B849" t="str">
            <v>گرد كردن لبه سنگ، تعبيه شيار‏‏‏، چفت و آبچكان ‏سنگهاي پلاك گرانيت براي هر مورد.‏</v>
          </cell>
          <cell r="C849" t="str">
            <v>مترطول</v>
          </cell>
          <cell r="D849">
            <v>13500</v>
          </cell>
        </row>
        <row r="850">
          <cell r="A850" t="str">
            <v>220701</v>
          </cell>
          <cell r="B850" t="str">
            <v>تهيه و نصب قرنيز به ارتفاع 10 سانتيمتر و به ‏ضخامت 1 سانتيمتر از انواع سنگ تراورتن سفيد.‏</v>
          </cell>
          <cell r="C850" t="str">
            <v>مترطول</v>
          </cell>
          <cell r="D850">
            <v>15500</v>
          </cell>
        </row>
        <row r="851">
          <cell r="A851" t="str">
            <v>220702</v>
          </cell>
          <cell r="B851" t="str">
            <v>تهيه و نصب قرنيز به ارتفاع 10 سانتيمتر و به ‏ضخامت 1 سانتيمتر از انواع سنگ مرمريت.‏</v>
          </cell>
          <cell r="C851" t="str">
            <v>مترطول</v>
          </cell>
          <cell r="D851">
            <v>8910</v>
          </cell>
        </row>
        <row r="852">
          <cell r="A852" t="str">
            <v>220703</v>
          </cell>
          <cell r="B852" t="str">
            <v>تهيه و نصب قرنيز به ارتفاع 10 سانتيمتر و به ‏ضخامت 1 سانتيمتر از انواع سنگ چيني.‏</v>
          </cell>
          <cell r="C852" t="str">
            <v>مترطول</v>
          </cell>
          <cell r="D852">
            <v>8910</v>
          </cell>
        </row>
        <row r="853">
          <cell r="A853" t="str">
            <v>220704</v>
          </cell>
          <cell r="B853" t="str">
            <v>تهيه و نصب قرنيز به ارتفاع 10 سانتيمتر و به ‏ضخامت 1 سانتيمتر از سنگ گرانيت کرم نهبندان.‏</v>
          </cell>
          <cell r="C853" t="str">
            <v>مترطول</v>
          </cell>
          <cell r="D853">
            <v>16400</v>
          </cell>
        </row>
        <row r="854">
          <cell r="A854" t="str">
            <v>230101</v>
          </cell>
          <cell r="B854" t="str">
            <v>تهيه و نصب كف پوش پلاستيكي (از نوع وينيل)، به ‏صورت رول و با ضخامت 1.5 ميليمتر‏‎.‎</v>
          </cell>
          <cell r="C854" t="str">
            <v>مترمربع</v>
          </cell>
          <cell r="D854">
            <v>68600</v>
          </cell>
        </row>
        <row r="855">
          <cell r="A855" t="str">
            <v>230102</v>
          </cell>
          <cell r="B855" t="str">
            <v>تهيه و نصب كف پوش پلاستيكي (از نوع وينيل)، به ‏صورت رول و با ضخامت 2 ميليمتر.‏</v>
          </cell>
          <cell r="C855" t="str">
            <v>مترمربع</v>
          </cell>
          <cell r="D855">
            <v>82700</v>
          </cell>
        </row>
        <row r="856">
          <cell r="A856" t="str">
            <v>230103</v>
          </cell>
          <cell r="B856" t="str">
            <v>تهيه و نصب كف پوش پلاستيكي (از نوع وينيل)، به ‏صورت تايل به ابعادمختلف و ضخامت 1.7 ميليمتر.‏</v>
          </cell>
          <cell r="C856" t="str">
            <v>مترمربع</v>
          </cell>
          <cell r="D856">
            <v>72700</v>
          </cell>
        </row>
        <row r="857">
          <cell r="A857" t="str">
            <v>230104</v>
          </cell>
          <cell r="B857" t="str">
            <v>تهيه و نصب كف پوش پلاستيكي (از نوع وينيل)، به ‏صورت تايل به ابعاد مختلف و ضخامت 2 ميليمتر.‏</v>
          </cell>
          <cell r="C857" t="str">
            <v>مترمربع</v>
          </cell>
          <cell r="D857">
            <v>86700</v>
          </cell>
        </row>
        <row r="858">
          <cell r="A858" t="str">
            <v>230201</v>
          </cell>
          <cell r="B858" t="str">
            <v>تهيه و نصـب كـف پوش پلاستيكي (از نوع وينيل)، ‏به صورت رول با طرح پولكي و با ضخامـت 2 ‏ميليمتر.‏</v>
          </cell>
          <cell r="C858" t="str">
            <v>مترمربع</v>
          </cell>
          <cell r="D858">
            <v>83200</v>
          </cell>
        </row>
        <row r="859">
          <cell r="A859" t="str">
            <v>230202</v>
          </cell>
          <cell r="B859" t="str">
            <v>تهيه و نصـب كـف پوش پلاستيكي (از نوع وينيل)، ‏به صورت رول با طرح پولكي و با ضخامـت 2.5 ‏ميليمتر.‏</v>
          </cell>
          <cell r="C859" t="str">
            <v>مترمربع</v>
          </cell>
          <cell r="D859">
            <v>90600</v>
          </cell>
        </row>
        <row r="860">
          <cell r="A860" t="str">
            <v>230203</v>
          </cell>
          <cell r="B860" t="str">
            <v>تهيه و نصـب كـف پوش پلاستيكي (از نوع وينيل)، ‏به صورت رول با طرح پولكي و با ضخامـت 3 ‏ميليمتر.‏</v>
          </cell>
          <cell r="C860" t="str">
            <v>مترمربع</v>
          </cell>
          <cell r="D860">
            <v>101000</v>
          </cell>
        </row>
        <row r="861">
          <cell r="A861" t="str">
            <v>230204</v>
          </cell>
          <cell r="B861" t="str">
            <v>تهيه و نصـب كـف پوش پلاستيكي (از نوع وينيل)، ‏به صورت تايل به ابعاد مختلف با طرح پولكي و ‏ضخامـت 2 ميليمتر.‏</v>
          </cell>
          <cell r="C861" t="str">
            <v>مترمربع</v>
          </cell>
          <cell r="D861">
            <v>84300</v>
          </cell>
        </row>
        <row r="862">
          <cell r="A862" t="str">
            <v>230205</v>
          </cell>
          <cell r="B862" t="str">
            <v>تهيه و نصـب كـف پوش پلاستيكي (از نوع وينيل)، ‏به صورت تايل به ابعاد مختلف با طرح پولكي و ‏ضخامـت 3 ميليمتر.‏</v>
          </cell>
          <cell r="C862" t="str">
            <v>مترمربع</v>
          </cell>
          <cell r="D862">
            <v>100000</v>
          </cell>
        </row>
        <row r="863">
          <cell r="A863" t="str">
            <v>230301</v>
          </cell>
          <cell r="B863" t="str">
            <v>تهيه و نصب كف پوش لاستيكي آجدار، به صورت ‏رول و با ضخامت 2.5 ميليمتر.‏</v>
          </cell>
          <cell r="C863" t="str">
            <v>مترمربع</v>
          </cell>
          <cell r="D863">
            <v>101000</v>
          </cell>
        </row>
        <row r="864">
          <cell r="A864" t="str">
            <v>230302</v>
          </cell>
          <cell r="B864" t="str">
            <v>تهيه و نصب كف پوش لاستيكي آجدار، به صورت ‏رول و با ضخامت 3 ميليمتر.‏</v>
          </cell>
          <cell r="C864" t="str">
            <v>مترمربع</v>
          </cell>
          <cell r="D864">
            <v>99300</v>
          </cell>
        </row>
        <row r="865">
          <cell r="A865" t="str">
            <v>230303</v>
          </cell>
          <cell r="B865" t="str">
            <v>تهيه و نصب كف پوش لاستيكي آجدار، به صورت ‏رول و با ضخامت 4 ميليمتر.‏</v>
          </cell>
          <cell r="C865" t="str">
            <v>مترمربع</v>
          </cell>
          <cell r="D865">
            <v>131000</v>
          </cell>
        </row>
        <row r="866">
          <cell r="A866" t="str">
            <v>230304</v>
          </cell>
          <cell r="B866" t="str">
            <v>تهيه و نصب كف پوش لاستيكي، به صورت تايل به ‏ابعاد مختلف و ضخامت 1.5 ميليمتر.‏</v>
          </cell>
          <cell r="C866" t="str">
            <v>مترمربع</v>
          </cell>
          <cell r="D866">
            <v>66900</v>
          </cell>
        </row>
        <row r="867">
          <cell r="A867" t="str">
            <v>230401</v>
          </cell>
          <cell r="B867" t="str">
            <v>تهيه و نصب پوشش پلاستيكي ديوارها از نوع پروفيل ‏پي. وي. سي، به عرض 10 سانتيمتر.‏</v>
          </cell>
          <cell r="C867" t="str">
            <v>مترمربع</v>
          </cell>
          <cell r="D867">
            <v>48900</v>
          </cell>
        </row>
        <row r="868">
          <cell r="A868" t="str">
            <v>230402</v>
          </cell>
          <cell r="B868" t="str">
            <v>تهيه و نصب لبه پوشش پلاستيكي، از نوع پروفيل پي. ‏وي. سي.‏</v>
          </cell>
          <cell r="C868" t="str">
            <v>مترطول</v>
          </cell>
          <cell r="D868">
            <v>4200</v>
          </cell>
        </row>
        <row r="869">
          <cell r="A869" t="str">
            <v>230403</v>
          </cell>
          <cell r="B869" t="str">
            <v>تهيه و نصب نبشي پلاستيكي، از نوع پروفيل پي. وي. ‏سي.‏</v>
          </cell>
          <cell r="C869" t="str">
            <v>مترطول</v>
          </cell>
          <cell r="D869">
            <v>7410</v>
          </cell>
        </row>
        <row r="870">
          <cell r="A870" t="str">
            <v>230404</v>
          </cell>
          <cell r="B870" t="str">
            <v>تهيه و نصب قرنيز پي وي سي فشرده به ارتفاع 10 ‏سانتيمتر و ضخامت 5 ميليمتر.‏</v>
          </cell>
          <cell r="C870" t="str">
            <v>مترطول</v>
          </cell>
          <cell r="D870">
            <v>9700</v>
          </cell>
        </row>
        <row r="871">
          <cell r="A871" t="str">
            <v>230501</v>
          </cell>
          <cell r="B871" t="str">
            <v>تهيه و نصب ورقهاي موجدار پي. وي. سي به ‏ضخامت حدود 2 ميليمتر.‏</v>
          </cell>
          <cell r="C871" t="str">
            <v>مترمربع</v>
          </cell>
          <cell r="D871">
            <v>50700</v>
          </cell>
        </row>
        <row r="872">
          <cell r="A872" t="str">
            <v>230502</v>
          </cell>
          <cell r="B872" t="str">
            <v>تهيه و نصب ورقهاي بدون موج پلي استايرن به ‏ضخامت حدود 3 ميليمتر.‏</v>
          </cell>
          <cell r="C872" t="str">
            <v>مترمربع</v>
          </cell>
          <cell r="D872">
            <v>107500</v>
          </cell>
        </row>
        <row r="873">
          <cell r="A873" t="str">
            <v>230503</v>
          </cell>
          <cell r="B873" t="str">
            <v>تهيه و نصب ورقهاي بدون موج آكريليك به ضخامت ‏حدود 3 ميليمتر .‏</v>
          </cell>
          <cell r="C873" t="str">
            <v>مترمربع</v>
          </cell>
          <cell r="D873">
            <v>192000</v>
          </cell>
        </row>
        <row r="874">
          <cell r="A874" t="str">
            <v>230601</v>
          </cell>
          <cell r="B874" t="str">
            <v>تهيه ونصب پلاستوفوم (يونوليت) با هر چگالي، سفيد ‏يا الوان به ضخامت يك سانتيمتر، باتمام وسايل نصب ‏بدون زيرسازي.‏</v>
          </cell>
          <cell r="C874" t="str">
            <v>مترمربع</v>
          </cell>
          <cell r="D874">
            <v>12400</v>
          </cell>
        </row>
        <row r="875">
          <cell r="A875" t="str">
            <v>230602</v>
          </cell>
          <cell r="B875" t="str">
            <v>اضافه بها به رديف 230601 به ازاي هر سانتيمتر كه ‏به ضخامت يك سانتيمتر اضافه شود، كسر سانتيمتر به ‏تناسب محاسبه مي شود.‏</v>
          </cell>
          <cell r="C875" t="str">
            <v>مترمربع</v>
          </cell>
          <cell r="D875">
            <v>5150</v>
          </cell>
        </row>
        <row r="876">
          <cell r="A876" t="str">
            <v>230701</v>
          </cell>
          <cell r="B876" t="str">
            <v>تهيه و نصب نايلون (فيلم پلي اتيلن) به وزن ‏حدود150 گرم در متر مربع ، براي اطراف بتن و يا ‏كارهاي مشابه آن، كه نايلون الزاما در كارباقي بماند.‏</v>
          </cell>
          <cell r="C876" t="str">
            <v>مترمربع</v>
          </cell>
          <cell r="D876">
            <v>2550</v>
          </cell>
        </row>
        <row r="877">
          <cell r="A877" t="str">
            <v>230801</v>
          </cell>
          <cell r="B877" t="str">
            <v>تهيه و نصب ورقهاي پلاستيك تقويت شده با ‏فايبرگلاس موجدار به ضخامت حدود 0.9 ميليمتر.‏</v>
          </cell>
          <cell r="C877" t="str">
            <v>مترمربع</v>
          </cell>
          <cell r="D877">
            <v>47000</v>
          </cell>
        </row>
        <row r="878">
          <cell r="A878" t="str">
            <v>230802</v>
          </cell>
          <cell r="B878" t="str">
            <v>تهيه و نصب ورقهاي پلاستيك تقويت شده با ‏فايبرگلاس بدون موج به ضخامت حدود 1.5 ميليمتر.‏</v>
          </cell>
          <cell r="C878" t="str">
            <v>مترمربع</v>
          </cell>
          <cell r="D878">
            <v>54500</v>
          </cell>
        </row>
        <row r="879">
          <cell r="A879" t="str">
            <v>230803</v>
          </cell>
          <cell r="B879" t="str">
            <v>تهيه و نصـب ورقهاي پلاستيـك تقويـت شده با ‏فايبرگلاس موج‌دار به ضخامـت حدود 0.9 ميليمتر.‏</v>
          </cell>
          <cell r="C879" t="str">
            <v>مترمربع</v>
          </cell>
          <cell r="D879">
            <v>46400</v>
          </cell>
        </row>
        <row r="880">
          <cell r="A880" t="str">
            <v>230804</v>
          </cell>
          <cell r="B880" t="str">
            <v>تهيه و نصـب ورقهاي پلاستيـك تقويـت شده با ‏فايبرگلاس موج‌دار به ضخامـت حدود 1.5 ميليمتر.‏</v>
          </cell>
          <cell r="C880" t="str">
            <v>مترمربع</v>
          </cell>
          <cell r="D880">
            <v>59800</v>
          </cell>
        </row>
        <row r="881">
          <cell r="A881" t="str">
            <v>230901</v>
          </cell>
          <cell r="B881" t="str">
            <v>تهيه و نصب واتر استاپ به عرض 15 سانتيمتر، ‏ازجنس پي. وي. سي.‏</v>
          </cell>
          <cell r="C881" t="str">
            <v>مترطول</v>
          </cell>
          <cell r="D881">
            <v>37600</v>
          </cell>
        </row>
        <row r="882">
          <cell r="A882" t="str">
            <v>230902</v>
          </cell>
          <cell r="B882" t="str">
            <v>اضافه بها به رديف 230901 ، براي هر سانتيمتر اضافه ‏بر 15 سانتيمتر.‏</v>
          </cell>
          <cell r="C882" t="str">
            <v>مترطول</v>
          </cell>
          <cell r="D882">
            <v>1820</v>
          </cell>
        </row>
        <row r="883">
          <cell r="A883" t="str">
            <v>230903</v>
          </cell>
          <cell r="B883" t="str">
            <v>تهيه و نصب واتر استاپ به عرض 15 سانتيمتر، ‏ازجنس لاستيك.‏</v>
          </cell>
          <cell r="C883" t="str">
            <v>مترطول</v>
          </cell>
          <cell r="D883">
            <v>43100</v>
          </cell>
        </row>
        <row r="884">
          <cell r="A884" t="str">
            <v>230904</v>
          </cell>
          <cell r="B884" t="str">
            <v>اضافه بها به رديف 230903، براي هر سانتيمتر اضافه ‏بر 15 سانتيمتر.‏</v>
          </cell>
          <cell r="C884" t="str">
            <v>مترطول</v>
          </cell>
          <cell r="D884">
            <v>1490</v>
          </cell>
        </row>
        <row r="885">
          <cell r="A885" t="str">
            <v>231001</v>
          </cell>
          <cell r="B885" t="str">
            <v>تهيه و جاگذاري غلاف پلاستيكي در بتن براي عبور ‏لوله و ساير مصارف.‏</v>
          </cell>
          <cell r="C885" t="str">
            <v>كيلوگرم</v>
          </cell>
          <cell r="D885">
            <v>48500</v>
          </cell>
        </row>
        <row r="886">
          <cell r="A886" t="str">
            <v>231002</v>
          </cell>
          <cell r="B886" t="str">
            <v>تهيه، سوراخ‌کاري و جاگذاري لوله پلاستيكي براي ‏زهکشي.‏</v>
          </cell>
          <cell r="C886" t="str">
            <v>كيلوگرم</v>
          </cell>
          <cell r="D886">
            <v>28900</v>
          </cell>
        </row>
        <row r="887">
          <cell r="A887" t="str">
            <v>231003</v>
          </cell>
          <cell r="B887" t="str">
            <v>تهيه و نصب پله فولادي با روکش پروپيلن.‏</v>
          </cell>
          <cell r="C887" t="str">
            <v>عدد</v>
          </cell>
          <cell r="D887">
            <v>52400</v>
          </cell>
        </row>
        <row r="888">
          <cell r="A888" t="str">
            <v>231101</v>
          </cell>
          <cell r="B888" t="str">
            <v>تهيه، ساخت و نصب پنجره با پروفيل ‏U.P.V.C، تا ‏مساحت 75/. متر مربع.‏</v>
          </cell>
          <cell r="C888" t="str">
            <v>مترمربع</v>
          </cell>
          <cell r="D888">
            <v>663500</v>
          </cell>
        </row>
        <row r="889">
          <cell r="A889" t="str">
            <v>231102</v>
          </cell>
          <cell r="B889" t="str">
            <v>تهيه، ساخت و نصب پنجره با پروفيل ‏U.P.V.C، به ‏مساحت بيش از 75/. تا 2 متر مربع.‏</v>
          </cell>
          <cell r="C889" t="str">
            <v>مترمربع</v>
          </cell>
          <cell r="D889">
            <v>447000</v>
          </cell>
        </row>
        <row r="890">
          <cell r="A890" t="str">
            <v>231103</v>
          </cell>
          <cell r="B890" t="str">
            <v>تهيه، ساخت و نصب پنجره با پروفيل ‏U.P.V.C، به ‏مساحت بيش از 2 متر مربع.‏</v>
          </cell>
          <cell r="C890" t="str">
            <v>مترمربع</v>
          </cell>
          <cell r="D890">
            <v>347500</v>
          </cell>
        </row>
        <row r="891">
          <cell r="A891" t="str">
            <v>231201</v>
          </cell>
          <cell r="B891" t="str">
            <v>تهيه مصالح و اجراي ژئوگريد تک سویه مسلح کننده خاک دارای مقاومت نهایی (LTDS) صد و بیست ساله در محیط خاکی (9&gt;PH‏&gt;4 ) به میزان 20 KN/m  جهت ساخت دیوارهای حائل خاک مسلح و تسلیح شیب ها.</v>
          </cell>
          <cell r="C891" t="str">
            <v>مترمربع</v>
          </cell>
          <cell r="D891">
            <v>33100</v>
          </cell>
        </row>
        <row r="892">
          <cell r="A892" t="str">
            <v>231202</v>
          </cell>
          <cell r="B892" t="str">
            <v>تهيه مصالح و اجراي ژئوگريد دو سویه دارای مقاومت نهایی (LTDS) صد و بیست ساله در محیط خاکی (9&gt;PH‏&gt;4 ) به میزان 5 KN/m جهت تثبیت بسترهای سست باتلاقی و غیره.</v>
          </cell>
          <cell r="C892" t="str">
            <v>مترمربع</v>
          </cell>
          <cell r="D892">
            <v>24100</v>
          </cell>
        </row>
        <row r="893">
          <cell r="A893" t="str">
            <v>231203</v>
          </cell>
          <cell r="B893" t="str">
            <v>اضافه بها به ردیف های 231201 و 231202 به ازای هر  5 KN/m افزایش در مقاومت نهایی (LTDS) صد و بیست ساله.</v>
          </cell>
          <cell r="C893" t="str">
            <v>مترمربع</v>
          </cell>
          <cell r="D893">
            <v>6000</v>
          </cell>
        </row>
        <row r="894">
          <cell r="A894" t="str">
            <v>231204</v>
          </cell>
          <cell r="B894" t="str">
            <v>تهيه مصالح و اجراي ژئوگريد از جنس پلي‌استر با ‏روکش پي.وي.سي (‏P.V.C‏) با مقاومت کششي مجاز ‏‏40کيلو  نيوتن بر متر طول، به منظور تثبيت بسترهاي ‏سست، باتلاق‌ها و نظاير آن‌ها.‏</v>
          </cell>
          <cell r="C894" t="str">
            <v>مترمربع</v>
          </cell>
          <cell r="D894">
            <v>0</v>
          </cell>
        </row>
        <row r="895">
          <cell r="A895" t="str">
            <v>231205</v>
          </cell>
          <cell r="B895" t="str">
            <v>تهيه مصالح و اجراي ژئوگريد از جنس پلي‌استر داراي ‏روکش قيري با مقاومت کششي مجاز 40 کيلو  نيوتن ‏بر متر طول، به همراه ژئوتکستايل نبافته سبک قير ‏اندود شده، براي مسلح کردن آسفالت.‏</v>
          </cell>
          <cell r="C895" t="str">
            <v>مترمربع</v>
          </cell>
          <cell r="D895">
            <v>0</v>
          </cell>
        </row>
        <row r="896">
          <cell r="A896" t="str">
            <v>231206</v>
          </cell>
          <cell r="B896" t="str">
            <v>تهيه مصالح و اجراي ژئوممبراين (زمين غشا) ‏‏ از جنس پلي اتيلن سنگين ‏‏ (‏High Density Poly Ethylene‏) به ضخامت 1 ‏ميليمتر براي عايق کاري سطوح و سازه‌هاي مختلف، ‏مانند مخازن آب، سدها، حوضچه‌هاي فاضلاب و ‏استخرهاي کشاورزي.‏</v>
          </cell>
          <cell r="C896" t="str">
            <v>مترمربع</v>
          </cell>
          <cell r="D896">
            <v>49300</v>
          </cell>
        </row>
        <row r="897">
          <cell r="A897" t="str">
            <v>231207</v>
          </cell>
          <cell r="B897" t="str">
            <v>تهيه مصالح و اجراي ژئوتکستايل بافته (زمين پارچه) با مقاومت کششی 100 کیلونیوتن بر متر طول و کرنش حداکثر 12% به منظور افزایش ظرفیت باربری و تسلیح خاک.</v>
          </cell>
          <cell r="C897" t="str">
            <v>مترمربع</v>
          </cell>
          <cell r="D897">
            <v>51100</v>
          </cell>
        </row>
        <row r="898">
          <cell r="A898" t="str">
            <v>231208</v>
          </cell>
          <cell r="B898" t="str">
            <v>اضافه بها به ردیف 231207 به ازای هر  50 کیلو نیوتن افزایش در مقاومت کششی در هر جهت.</v>
          </cell>
          <cell r="C898" t="str">
            <v>مترمربع</v>
          </cell>
          <cell r="D898">
            <v>4000</v>
          </cell>
        </row>
        <row r="899">
          <cell r="A899" t="str">
            <v>240101</v>
          </cell>
          <cell r="B899" t="str">
            <v>تهيه و نصب شيشه 3 ميليمتري ساده با چسب ‏سيليکون‎.‎</v>
          </cell>
          <cell r="C899" t="str">
            <v>مترمربع</v>
          </cell>
          <cell r="D899">
            <v>40400</v>
          </cell>
        </row>
        <row r="900">
          <cell r="A900" t="str">
            <v>240102</v>
          </cell>
          <cell r="B900" t="str">
            <v>تهيه و نصب شيشه 4 ميليمتري ساده با چسب ‏سيليکون.‏</v>
          </cell>
          <cell r="C900" t="str">
            <v>مترمربع</v>
          </cell>
          <cell r="D900">
            <v>41300</v>
          </cell>
        </row>
        <row r="901">
          <cell r="A901" t="str">
            <v>240103</v>
          </cell>
          <cell r="B901" t="str">
            <v>تهيه و نصب شيشه 5 ميليمتري ساده با چسب ‏سيليکون.‏</v>
          </cell>
          <cell r="C901" t="str">
            <v>مترمربع</v>
          </cell>
          <cell r="D901">
            <v>52500</v>
          </cell>
        </row>
        <row r="902">
          <cell r="A902" t="str">
            <v>240104</v>
          </cell>
          <cell r="B902" t="str">
            <v>تهيه و نصب شيشه 6 ميليمتري ساده با چسب ‏سيليکون.‏</v>
          </cell>
          <cell r="C902" t="str">
            <v>مترمربع</v>
          </cell>
          <cell r="D902">
            <v>61900</v>
          </cell>
        </row>
        <row r="903">
          <cell r="A903" t="str">
            <v>240105</v>
          </cell>
          <cell r="B903" t="str">
            <v>تهيه و نصب شيشه 8 ميليمتري ساده با چسب ‏سيليکون.‏</v>
          </cell>
          <cell r="C903" t="str">
            <v>مترمربع</v>
          </cell>
          <cell r="D903">
            <v>79000</v>
          </cell>
        </row>
        <row r="904">
          <cell r="A904" t="str">
            <v>240106</v>
          </cell>
          <cell r="B904" t="str">
            <v>تهيه و نصب شيشه 10 ميليمتري ساده با چسب ‏سيليکون.‏</v>
          </cell>
          <cell r="C904" t="str">
            <v>مترمربع</v>
          </cell>
          <cell r="D904">
            <v>94200</v>
          </cell>
        </row>
        <row r="905">
          <cell r="A905" t="str">
            <v>240201</v>
          </cell>
          <cell r="B905" t="str">
            <v>تهيه و نصب شيشه 4 ميليمتري مشجر با چسب ‏سيليکون.‏</v>
          </cell>
          <cell r="C905" t="str">
            <v>مترمربع</v>
          </cell>
          <cell r="D905">
            <v>49000</v>
          </cell>
        </row>
        <row r="906">
          <cell r="A906" t="str">
            <v>240202</v>
          </cell>
          <cell r="B906" t="str">
            <v>تهيه و نصب شيشه 6 ميليمتري مشجر با چسب ‏سيليکون.‏</v>
          </cell>
          <cell r="C906" t="str">
            <v>مترمربع</v>
          </cell>
          <cell r="D906">
            <v>65700</v>
          </cell>
        </row>
        <row r="907">
          <cell r="A907" t="str">
            <v>240203</v>
          </cell>
          <cell r="B907" t="str">
            <v>تهيه و نصب شيشه 10 ميليمتري مشجر با چسب ‏سيليکون.‏</v>
          </cell>
          <cell r="C907" t="str">
            <v>مترمربع</v>
          </cell>
          <cell r="D907">
            <v>95100</v>
          </cell>
        </row>
        <row r="908">
          <cell r="A908" t="str">
            <v>240301</v>
          </cell>
          <cell r="B908" t="str">
            <v>تهيه و نصب شيشه نشکن (سکوريت) به ضخامت 4 ‏ميليمتر با نوار پلاستيکي.‏</v>
          </cell>
          <cell r="C908" t="str">
            <v>مترمربع</v>
          </cell>
          <cell r="D908">
            <v>80900</v>
          </cell>
        </row>
        <row r="909">
          <cell r="A909" t="str">
            <v>240302</v>
          </cell>
          <cell r="B909" t="str">
            <v>تهيه و نصب شيشه نشکن (سکوريت) به ضخامت 5 ‏ميليمتر با نوار پلاستيکي.‏</v>
          </cell>
          <cell r="C909" t="str">
            <v>مترمربع</v>
          </cell>
          <cell r="D909">
            <v>91000</v>
          </cell>
        </row>
        <row r="910">
          <cell r="A910" t="str">
            <v>240303</v>
          </cell>
          <cell r="B910" t="str">
            <v>تهيه و نصب شيشه نشکن (سکوريت) به ضخامت 6 ‏ميليمتر با نوار پلاستيکي.‏</v>
          </cell>
          <cell r="C910" t="str">
            <v>مترمربع</v>
          </cell>
          <cell r="D910">
            <v>96500</v>
          </cell>
        </row>
        <row r="911">
          <cell r="A911" t="str">
            <v>240304</v>
          </cell>
          <cell r="B911" t="str">
            <v>تهيه و نصـب شيشه نشكن (سكوريت) به ضخامت 8 ‏ميليمتر با نوار پلاستيكي.‏</v>
          </cell>
          <cell r="C911" t="str">
            <v>مترمربع</v>
          </cell>
          <cell r="D911">
            <v>113500</v>
          </cell>
        </row>
        <row r="912">
          <cell r="A912" t="str">
            <v>240305</v>
          </cell>
          <cell r="B912" t="str">
            <v>تهيه و نصـب شيشه نشكن (سكوريت) به ضخامت ‏‏10 ميليمتر با نوار پلاستيكي.‏</v>
          </cell>
          <cell r="C912" t="str">
            <v>مترمربع</v>
          </cell>
          <cell r="D912">
            <v>137500</v>
          </cell>
        </row>
        <row r="913">
          <cell r="A913" t="str">
            <v>240306</v>
          </cell>
          <cell r="B913" t="str">
            <v>تهيه و نصـب شيشه نشكن (سكوريت) اعم از ثابت با ‏بازشو به ضخامت 10 ميليمتر كه در داخل قاب نصب ‏نمي‌شود بدون لولا، يراق‌آلات و اتصالات.‏</v>
          </cell>
          <cell r="C913" t="str">
            <v>مترمربع</v>
          </cell>
          <cell r="D913">
            <v>186000</v>
          </cell>
        </row>
        <row r="914">
          <cell r="A914" t="str">
            <v>240401</v>
          </cell>
          <cell r="B914" t="str">
            <v>تهيه و نصب شيشه 4 ميليمتري رفلکتيو (بازتابنده) ‏رنگي.‏</v>
          </cell>
          <cell r="C914" t="str">
            <v>مترمربع</v>
          </cell>
          <cell r="D914">
            <v>108000</v>
          </cell>
        </row>
        <row r="915">
          <cell r="A915" t="str">
            <v>240402</v>
          </cell>
          <cell r="B915" t="str">
            <v>تهيه و نصب شيشه 6 ميليمتري رفلکتيو (بازتابنده) ‏رنگي.‏</v>
          </cell>
          <cell r="C915" t="str">
            <v>مترمربع</v>
          </cell>
          <cell r="D915">
            <v>165000</v>
          </cell>
        </row>
        <row r="916">
          <cell r="A916" t="str">
            <v>240501</v>
          </cell>
          <cell r="B916" t="str">
            <v>تهيه و نصب آجر شيشه‌اي به ابعاد 15×15 سانتيمتر ‏با ملات دوغاب مربوط در كف (شبكه فلزي جداگانه ‏پرداخت مي‌شود).‏</v>
          </cell>
          <cell r="C916" t="str">
            <v>مترمربع</v>
          </cell>
          <cell r="D916">
            <v>191500</v>
          </cell>
        </row>
        <row r="917">
          <cell r="A917" t="str">
            <v>240502</v>
          </cell>
          <cell r="B917" t="str">
            <v>تهيه و نصب آجر شيشه‌اي به ابعاد 20×20 سانتيمتر ‏با ملات دوغاب مربوط در كف (شبكه فلزي جداگانه ‏پرداخت مي‌شود).‏</v>
          </cell>
          <cell r="C917" t="str">
            <v>مترمربع</v>
          </cell>
          <cell r="D917">
            <v>128500</v>
          </cell>
        </row>
        <row r="918">
          <cell r="A918" t="str">
            <v>240503</v>
          </cell>
          <cell r="B918" t="str">
            <v>تهيه و نصب بلوكهاي شيشه‌اي تو خالي مخصوص ‏نما به ابعاد مختلف و ضخامت 8 سانتي‌متر.‏</v>
          </cell>
          <cell r="C918" t="str">
            <v>مترمربع</v>
          </cell>
          <cell r="D918">
            <v>953000</v>
          </cell>
        </row>
        <row r="919">
          <cell r="A919" t="str">
            <v>240601</v>
          </cell>
          <cell r="B919" t="str">
            <v>سند بلاست کردن شيشه (مات کردن شيشه به طريق ‏ماسه پاشي).‏</v>
          </cell>
          <cell r="C919" t="str">
            <v>مترمربع</v>
          </cell>
          <cell r="D919">
            <v>18300</v>
          </cell>
        </row>
        <row r="920">
          <cell r="A920" t="str">
            <v>240701</v>
          </cell>
          <cell r="B920" t="str">
            <v>اضافه بها به رديف‌هاي 240101 تا 240106‏، اگر ‏شيشه به صورت فلوت باشد.‏</v>
          </cell>
          <cell r="C920" t="str">
            <v>مترمربع</v>
          </cell>
          <cell r="D920">
            <v>5620</v>
          </cell>
        </row>
        <row r="921">
          <cell r="A921" t="str">
            <v>240702</v>
          </cell>
          <cell r="B921" t="str">
            <v>اضافه بها به رديف‌هاي 240101 تا 240106‏، ‏‏240201 و 240202 در صورتي‌ كه شيشه‌ها رنگي ‏باشد.‏</v>
          </cell>
          <cell r="C921" t="str">
            <v>مترمربع</v>
          </cell>
          <cell r="D921">
            <v>6520</v>
          </cell>
        </row>
        <row r="922">
          <cell r="A922" t="str">
            <v>240703</v>
          </cell>
          <cell r="B922" t="str">
            <v>اضافه بها به رديف‌هاي 240301 تا 240305‏، اگر ‏شيشه‌هاي سكوريت رنگي باشند.‏</v>
          </cell>
          <cell r="C922" t="str">
            <v>مترمربع</v>
          </cell>
          <cell r="D922">
            <v>36400</v>
          </cell>
        </row>
        <row r="923">
          <cell r="A923" t="str">
            <v>240704</v>
          </cell>
          <cell r="B923" t="str">
            <v>اضافه بها به رديف‌هاي 240306‏، در صورتي كه ‏شيشه رنگي باشد.‏</v>
          </cell>
          <cell r="C923" t="str">
            <v>مترمربع</v>
          </cell>
          <cell r="D923">
            <v>60000</v>
          </cell>
        </row>
        <row r="924">
          <cell r="A924" t="str">
            <v>240705</v>
          </cell>
          <cell r="B924" t="str">
            <v>اضافه بها به رديف‌هاي 240301 تا 240305‏، در ‏صورتي كه در نصب شيشه بجاي نوار، از چسب ‏سيليكون استفاده شود.‏</v>
          </cell>
          <cell r="C924" t="str">
            <v>مترمربع</v>
          </cell>
          <cell r="D924">
            <v>7150</v>
          </cell>
        </row>
        <row r="925">
          <cell r="A925" t="str">
            <v>240706</v>
          </cell>
          <cell r="B925" t="str">
            <v>اضافه بها نسبت به رديف‌هاي تهيه و نصب شيشه اگر ‏شيشه به صورت دوجداره تهيه و مصرف شود، ‏برحسب محيط شيشه دوجداره شده.‏</v>
          </cell>
          <cell r="C925" t="str">
            <v>مترمربع</v>
          </cell>
          <cell r="D925">
            <v>17900</v>
          </cell>
        </row>
        <row r="926">
          <cell r="A926" t="str">
            <v>240707</v>
          </cell>
          <cell r="B926" t="str">
            <v>كسر بها به رديف‌هاي 240101 تا 240106 و ‏‏240201 تا 240203، در صورتي كه بجاي چسب ‏سيليكون از نوار پلاستيكي استفاده شود.‏</v>
          </cell>
          <cell r="C926" t="str">
            <v>مترمربع</v>
          </cell>
          <cell r="D926">
            <v>-7840</v>
          </cell>
        </row>
        <row r="927">
          <cell r="A927" t="str">
            <v>240708</v>
          </cell>
          <cell r="B927" t="str">
            <v>كسر بها به رديف‌هاي 240101 تا 240106 و ‏‏240201 تا 240203، در صورتي كه بجاي چسب ‏سيليكون از بطانه استفاده شود.‏</v>
          </cell>
          <cell r="C927" t="str">
            <v>مترمربع</v>
          </cell>
          <cell r="D927">
            <v>-5870</v>
          </cell>
        </row>
        <row r="928">
          <cell r="A928" t="str">
            <v>240801</v>
          </cell>
          <cell r="B928" t="str">
            <v>لايه کاري (‏Lamination‏) دو شيشه مسطح.‏</v>
          </cell>
          <cell r="C928" t="str">
            <v>مترمربع</v>
          </cell>
          <cell r="D928">
            <v>129000</v>
          </cell>
        </row>
        <row r="929">
          <cell r="A929" t="str">
            <v>250101</v>
          </cell>
          <cell r="B929" t="str">
            <v>سمباده يا برس زدن (زنگ زدايي) اسكلتهاي فلزي و ‏يا ميلگرد.‏</v>
          </cell>
          <cell r="C929" t="str">
            <v>مترمربع</v>
          </cell>
          <cell r="D929">
            <v>140</v>
          </cell>
        </row>
        <row r="930">
          <cell r="A930" t="str">
            <v>250102</v>
          </cell>
          <cell r="B930" t="str">
            <v>سمباده يا برس زدن (زنگ زدايي) كارهاي فلزي به ‏استثناي اسكلتهاي فلزي و ميلگرد.‏</v>
          </cell>
          <cell r="C930" t="str">
            <v>مترمربع</v>
          </cell>
          <cell r="D930">
            <v>3710</v>
          </cell>
        </row>
        <row r="931">
          <cell r="A931" t="str">
            <v>250201</v>
          </cell>
          <cell r="B931" t="str">
            <v>زنگ زدايي اسكلتهاي فلزي و يا ميلگرد به روش ‏ماسه پاشي (سندبلاست).‏</v>
          </cell>
          <cell r="C931" t="str">
            <v>مترمربع</v>
          </cell>
          <cell r="D931">
            <v>715</v>
          </cell>
        </row>
        <row r="932">
          <cell r="A932" t="str">
            <v>250202</v>
          </cell>
          <cell r="B932" t="str">
            <v>زنگ زدايي كارهاي فلزي به استثناي اسكلتهاي فلزي ‏و ميلگرد، به روش ماسه پاشي (سندبلاست).‏</v>
          </cell>
          <cell r="C932" t="str">
            <v>مترمربع</v>
          </cell>
          <cell r="D932">
            <v>15700</v>
          </cell>
        </row>
        <row r="933">
          <cell r="A933" t="str">
            <v>250203</v>
          </cell>
          <cell r="B933" t="str">
            <v>زنگ زدايي اسكلتهاي فلزي، به روش ساچمه پاشي ‏‏(شات بلاست).‏</v>
          </cell>
          <cell r="C933" t="str">
            <v>مترمربع</v>
          </cell>
          <cell r="D933">
            <v>1030</v>
          </cell>
        </row>
        <row r="934">
          <cell r="A934" t="str">
            <v>250204</v>
          </cell>
          <cell r="B934" t="str">
            <v>زنگ زدايي كارهاي فلزي به استثناي اسكلتهاي فلزي، ‏به روش ساچمه پاشي (شات بلاست).‏</v>
          </cell>
          <cell r="C934" t="str">
            <v>مترمربع</v>
          </cell>
          <cell r="D934">
            <v>22900</v>
          </cell>
        </row>
        <row r="935">
          <cell r="A935" t="str">
            <v>250301</v>
          </cell>
          <cell r="B935" t="str">
            <v>تهيه مصالح و اجراي يك دست رنگ ضد زنگ روي ‏اسكلت فلزي.‏</v>
          </cell>
          <cell r="C935" t="str">
            <v>مترمربع</v>
          </cell>
          <cell r="D935">
            <v>285</v>
          </cell>
        </row>
        <row r="936">
          <cell r="A936" t="str">
            <v>250302</v>
          </cell>
          <cell r="B936" t="str">
            <v>تهيه مصالح و اجراي يك دست رنگ ضد زنگ روي ‏كارهاي فلزي به استثناي اسكلتهاي فلزي.‏</v>
          </cell>
          <cell r="C936" t="str">
            <v>مترمربع</v>
          </cell>
          <cell r="D936">
            <v>8710</v>
          </cell>
        </row>
        <row r="937">
          <cell r="A937" t="str">
            <v>250303</v>
          </cell>
          <cell r="B937" t="str">
            <v>تهيه مصالح و اجراي رنگ اپوكسي براي مخازن و ‏ساير كارهاي فلزي، شامل دوقشر ضد زنگ براي ‏اپوكسي، يك قشرآستر و يك قشر رويه.‏</v>
          </cell>
          <cell r="C937" t="str">
            <v>مترمربع</v>
          </cell>
          <cell r="D937">
            <v>41000</v>
          </cell>
        </row>
        <row r="938">
          <cell r="A938" t="str">
            <v>250304</v>
          </cell>
          <cell r="B938" t="str">
            <v>تهيه مصالح و اجراي رنگ روغني كامل روي كارهاي ‏فلزي.‏</v>
          </cell>
          <cell r="C938" t="str">
            <v>مترمربع</v>
          </cell>
          <cell r="D938">
            <v>29300</v>
          </cell>
        </row>
        <row r="939">
          <cell r="A939" t="str">
            <v>250305</v>
          </cell>
          <cell r="B939" t="str">
            <v>تهيه مصالح و اجراي رنگ اكليلي كامل روي كارهاي ‏فلزي.‏</v>
          </cell>
          <cell r="C939" t="str">
            <v>مترمربع</v>
          </cell>
          <cell r="D939">
            <v>31700</v>
          </cell>
        </row>
        <row r="940">
          <cell r="A940" t="str">
            <v>250306</v>
          </cell>
          <cell r="B940" t="str">
            <v>تهيه مصالح و اجراي رنگ اپوکسي به طريق بدون هوا ‏‏(‏air less‏)، روي کارهاي فلزي در سه قشر، هر قشر ‏به ضخامت خشک 25 ميکرون.‏</v>
          </cell>
          <cell r="C940" t="str">
            <v>مترمربع</v>
          </cell>
          <cell r="D940">
            <v>48500</v>
          </cell>
        </row>
        <row r="941">
          <cell r="A941" t="str">
            <v>250307</v>
          </cell>
          <cell r="B941" t="str">
            <v>اضافه بها به رديف 250306 به ازاي هر يک ميکرون ‏اضافه ضخامت در هر قشر.‏</v>
          </cell>
          <cell r="C941" t="str">
            <v>مترمربع</v>
          </cell>
          <cell r="D941">
            <v>1730</v>
          </cell>
        </row>
        <row r="942">
          <cell r="A942" t="str">
            <v>250308</v>
          </cell>
          <cell r="B942" t="str">
            <v>تهيه مصالح و اجراي رنگ زينک ريچ به طريق بدون ‏هوا (‏air less‏)، روي کارهاي فلزي در سه قشر، هر ‏قشر به ضخامت خشک 25 ميکرون.‏</v>
          </cell>
          <cell r="C942" t="str">
            <v>مترمربع</v>
          </cell>
          <cell r="D942">
            <v>49000</v>
          </cell>
        </row>
        <row r="943">
          <cell r="A943" t="str">
            <v>250309</v>
          </cell>
          <cell r="B943" t="str">
            <v>اضافه بها به رديف 250308 به ازاي هر يک ميکرون ‏اضافه ضخامت در هر قشر.‏</v>
          </cell>
          <cell r="C943" t="str">
            <v>مترمربع</v>
          </cell>
          <cell r="D943">
            <v>1750</v>
          </cell>
        </row>
        <row r="944">
          <cell r="A944" t="str">
            <v>250310</v>
          </cell>
          <cell r="B944" t="str">
            <v>تهيه مصالح و اجراي رنگ الکيدي به طريق بدون هوا ‏‏(‏air less‏)، روي کارهاي فلزي در سه قشر، هر قشر ‏به ضخامت خشک 25 ميکرون.‏</v>
          </cell>
          <cell r="C944" t="str">
            <v>مترمربع</v>
          </cell>
          <cell r="D944">
            <v>46800</v>
          </cell>
        </row>
        <row r="945">
          <cell r="A945" t="str">
            <v>250311</v>
          </cell>
          <cell r="B945" t="str">
            <v>اضافه بها به رديف 250310 به ازاي هر يک ميکرون ‏اضافه ضخامت در هر قشر.‏</v>
          </cell>
          <cell r="C945" t="str">
            <v>مترمربع</v>
          </cell>
          <cell r="D945">
            <v>1580</v>
          </cell>
        </row>
        <row r="946">
          <cell r="A946" t="str">
            <v>250401</v>
          </cell>
          <cell r="B946" t="str">
            <v>تهيه مصالح و اجراي رنگ روغني كامل روي در و ‏ساير كارهاي چوبي.‏</v>
          </cell>
          <cell r="C946" t="str">
            <v>مترمربع</v>
          </cell>
          <cell r="D946">
            <v>28200</v>
          </cell>
        </row>
        <row r="947">
          <cell r="A947" t="str">
            <v>250402</v>
          </cell>
          <cell r="B947" t="str">
            <v>تهيه مصالح و رنگ آميزي كارهاي چوبي با رنگ پلي ‏استر كامل.‏</v>
          </cell>
          <cell r="C947" t="str">
            <v>مترمربع</v>
          </cell>
          <cell r="D947">
            <v>181500</v>
          </cell>
        </row>
        <row r="948">
          <cell r="A948" t="str">
            <v>250403</v>
          </cell>
          <cell r="B948" t="str">
            <v>تهيه مصالح و اجراي رنگ لاك الكل روي كارهاي ‏چوبي.‏</v>
          </cell>
          <cell r="C948" t="str">
            <v>مترمربع</v>
          </cell>
          <cell r="D948">
            <v>29900</v>
          </cell>
        </row>
        <row r="949">
          <cell r="A949" t="str">
            <v>250404</v>
          </cell>
          <cell r="B949" t="str">
            <v>تهيه مصالح و اجراي سيلر و كليركاري كامل روي ‏كارهاي چوبي.‏</v>
          </cell>
          <cell r="C949" t="str">
            <v>مترمربع</v>
          </cell>
          <cell r="D949">
            <v>35000</v>
          </cell>
        </row>
        <row r="950">
          <cell r="A950" t="str">
            <v>250501</v>
          </cell>
          <cell r="B950" t="str">
            <v>تهيه مصالح و اجراي رنگ روغني كامل روي اندود ‏گچي ديوارها و سقفها.‏</v>
          </cell>
          <cell r="C950" t="str">
            <v>مترمربع</v>
          </cell>
          <cell r="D950">
            <v>22000</v>
          </cell>
        </row>
        <row r="951">
          <cell r="A951" t="str">
            <v>250502</v>
          </cell>
          <cell r="B951" t="str">
            <v>تهيه مصالح و اجراي رنگ پلاستيك كامل روي اندود ‏گچي ديوارها و سقفها.‏</v>
          </cell>
          <cell r="C951" t="str">
            <v>مترمربع</v>
          </cell>
          <cell r="D951">
            <v>19300</v>
          </cell>
        </row>
        <row r="952">
          <cell r="A952" t="str">
            <v>250503</v>
          </cell>
          <cell r="B952" t="str">
            <v>تهيه مصالح و اجراي رنگ نيم پلاستيك كامل روي ‏اندود گچي ديوارها و سقفها.‏</v>
          </cell>
          <cell r="C952" t="str">
            <v>مترمربع</v>
          </cell>
          <cell r="D952">
            <v>6510</v>
          </cell>
        </row>
        <row r="953">
          <cell r="A953" t="str">
            <v>250504</v>
          </cell>
          <cell r="B953" t="str">
            <v>تهيه مصالح و اجراي رنگ پلاستيك ماهوتي كامل ‏روي اندود گچي ديوارها و سقفها.‏</v>
          </cell>
          <cell r="C953" t="str">
            <v>مترمربع</v>
          </cell>
          <cell r="D953">
            <v>24600</v>
          </cell>
        </row>
        <row r="954">
          <cell r="A954" t="str">
            <v>250505</v>
          </cell>
          <cell r="B954" t="str">
            <v>تهيه مصالح و اجراي رنگ روغني ماهوتي كامل روي ‏اندود گچي ديوارها و سقفها.‏</v>
          </cell>
          <cell r="C954" t="str">
            <v>مترمربع</v>
          </cell>
          <cell r="D954">
            <v>28000</v>
          </cell>
        </row>
        <row r="955">
          <cell r="A955" t="str">
            <v>250506</v>
          </cell>
          <cell r="B955" t="str">
            <v>تهيه مصالح و اجراي رنگ آميزي با رنگ اكليل نسوز، ‏شامل آستر و رويه.‏</v>
          </cell>
          <cell r="C955" t="str">
            <v>مترمربع</v>
          </cell>
          <cell r="D955">
            <v>14100</v>
          </cell>
        </row>
        <row r="956">
          <cell r="A956" t="str">
            <v>250601</v>
          </cell>
          <cell r="B956" t="str">
            <v>تهيه مصالح و اجراي خط كشي منقطع و متناوب به ‏عرض 12 سانتيمتر، با رنگهاي ترافيك.‏</v>
          </cell>
          <cell r="C956" t="str">
            <v>مترمربع</v>
          </cell>
          <cell r="D956">
            <v>4160</v>
          </cell>
        </row>
        <row r="957">
          <cell r="A957" t="str">
            <v>250602</v>
          </cell>
          <cell r="B957" t="str">
            <v>تهيه مصالح و اجراي خط كشي متصل و مداوم به ‏عرض 12 سانتيمتر، با رنگهاي ترافيك.‏</v>
          </cell>
          <cell r="C957" t="str">
            <v>مترمربع</v>
          </cell>
          <cell r="D957">
            <v>4100</v>
          </cell>
        </row>
        <row r="958">
          <cell r="A958" t="str">
            <v>250603</v>
          </cell>
          <cell r="B958" t="str">
            <v>تهيه مصالح و اجراي رنگ آميزي سطوح آسفالت و ‏بتن با رنگ دوجزئي مانند خط عابر پياده.‏</v>
          </cell>
          <cell r="C958" t="str">
            <v>مترمربع</v>
          </cell>
          <cell r="D958">
            <v>126000</v>
          </cell>
        </row>
        <row r="959">
          <cell r="A959" t="str">
            <v>250701</v>
          </cell>
          <cell r="B959" t="str">
            <v>تهيه مصالح و اجراي رنگ آميزي روي سطوح ‏صفحات سيمان و پنبه نسوز (آزبست)، با رنگ ‏روغني شامل آستر و رويه.‏</v>
          </cell>
          <cell r="C959" t="str">
            <v>مترمربع</v>
          </cell>
          <cell r="D959">
            <v>11000</v>
          </cell>
        </row>
        <row r="960">
          <cell r="A960" t="str">
            <v>250703</v>
          </cell>
          <cell r="B960" t="str">
            <v>تهيه مصالح و اجراي رنـگ آميزي در نماهاي سيماني ‏و بتني با رنگ امولزيوني هم بسپار (كوپليمر)، شامل ‏دو قشر آستر و يك قشر رويه.‏</v>
          </cell>
          <cell r="C960" t="str">
            <v>مترمربع</v>
          </cell>
          <cell r="D960">
            <v>20900</v>
          </cell>
        </row>
        <row r="961">
          <cell r="A961" t="str">
            <v>250704</v>
          </cell>
          <cell r="B961" t="str">
            <v>تهيه مصالح و اجراي رنـگ آميزي در نماهاي سيماني ‏و بتني با رنگ رزيني اکريليک و حلال آب شامل يک ‏قشر پرايمر يک قشر آستر و يك قشر رويه.‏</v>
          </cell>
          <cell r="C961" t="str">
            <v>مترمربع</v>
          </cell>
          <cell r="D961">
            <v>17400</v>
          </cell>
        </row>
        <row r="962">
          <cell r="A962" t="str">
            <v>260101</v>
          </cell>
          <cell r="B962" t="str">
            <v>تهيه مصالح زيراساس ازمصالح رودخانه اي با دانه ‏بندي صفر تا 50 ميليمتر.‏</v>
          </cell>
          <cell r="C962" t="str">
            <v>مترمربع</v>
          </cell>
          <cell r="D962">
            <v>60300</v>
          </cell>
        </row>
        <row r="963">
          <cell r="A963" t="str">
            <v>260102</v>
          </cell>
          <cell r="B963" t="str">
            <v>تهيه مصالح زير اساس از مصالح رودخانه اي با دانه ‏بندي صفر تا 38 ميليمتر.‏</v>
          </cell>
          <cell r="C963" t="str">
            <v>مترمربع</v>
          </cell>
          <cell r="D963">
            <v>61400</v>
          </cell>
        </row>
        <row r="964">
          <cell r="A964" t="str">
            <v>260103</v>
          </cell>
          <cell r="B964" t="str">
            <v>تهيه مصالح زير اساس از مصالح رودخانه اي با دانه ‏بندي صفر تا 25 ميليمتر.‏</v>
          </cell>
          <cell r="C964" t="str">
            <v>مترمربع</v>
          </cell>
          <cell r="D964">
            <v>61700</v>
          </cell>
        </row>
        <row r="965">
          <cell r="A965" t="str">
            <v>260301</v>
          </cell>
          <cell r="B965" t="str">
            <v>تهيه مصالح اساس از مصالح رودخانه اي با دانه بندي ‏صفر تا50 ميليمتر، وقتي كه حداقل 50 درصد مصالح ‏مانده روي الك نمره 4 در يك وجه شكسته باشد.‏</v>
          </cell>
          <cell r="C965" t="str">
            <v>مترمربع</v>
          </cell>
          <cell r="D965">
            <v>69900</v>
          </cell>
        </row>
        <row r="966">
          <cell r="A966" t="str">
            <v>260302</v>
          </cell>
          <cell r="B966" t="str">
            <v>تهيه مصالح اساس از مصالح رودخانه اي با دانه بندي ‏صفر تا 38 ميليمتر، وقتي كه حداقل 50 درصد مصالح ‏مانده روي الك نمره 4 در يك وجه شكسته باشد.‏</v>
          </cell>
          <cell r="C966" t="str">
            <v>مترمربع</v>
          </cell>
          <cell r="D966">
            <v>71000</v>
          </cell>
        </row>
        <row r="967">
          <cell r="A967" t="str">
            <v>260303</v>
          </cell>
          <cell r="B967" t="str">
            <v>تهيه مصالح اساس از مصالح رودخانه اي با دانه بندي ‏صفر تا 25 ميليمتر، وقتي كه حداقل 50 درصد مصالح ‏مانده روي الك نمره 4 در يك وجه شكسته باشد.‏</v>
          </cell>
          <cell r="C967" t="str">
            <v>مترمربع</v>
          </cell>
          <cell r="D967">
            <v>72100</v>
          </cell>
        </row>
        <row r="968">
          <cell r="A968" t="str">
            <v>260401</v>
          </cell>
          <cell r="B968" t="str">
            <v>اضافه بها به رديف‌هاي 260301 تا 260303 ، در ‏صورتي كه درصد شكستگي مصالح روي الك نمره 4 ‏بيشتر از 50 درصد باشد (به ازاي هر 5 درصد اضافه ‏درصد شكستگي يك بار).‏</v>
          </cell>
          <cell r="C968" t="str">
            <v>مترمربع</v>
          </cell>
          <cell r="D968">
            <v>1500</v>
          </cell>
        </row>
        <row r="969">
          <cell r="A969" t="str">
            <v>260601</v>
          </cell>
          <cell r="B969" t="str">
            <v>پخش، آب پاشي، تسطيح و كوبيدن قشرهاي زير ‏اساس به ضخامت تا 15 سانتيمتر، با حداقل 100 ‏درصد تراكم به روش آشو اصلاحي.‏</v>
          </cell>
          <cell r="C969" t="str">
            <v>مترمربع</v>
          </cell>
          <cell r="D969">
            <v>7320</v>
          </cell>
        </row>
        <row r="970">
          <cell r="A970" t="str">
            <v>260602</v>
          </cell>
          <cell r="B970" t="str">
            <v>پخش، آب پاشي، تسطيح و كوبيدن قشرهاي زير ‏اساس به ضخامت تا 15 سانتيمتر، با حداقل 95 ‏درصد تراكم به روش آشو اصلاحي.‏</v>
          </cell>
          <cell r="C970" t="str">
            <v>مترمربع</v>
          </cell>
          <cell r="D970">
            <v>5500</v>
          </cell>
        </row>
        <row r="971">
          <cell r="A971" t="str">
            <v>260603</v>
          </cell>
          <cell r="B971" t="str">
            <v>پخش، آب پاشي، تسطيح و كوبيدن قشرهاي زير ‏اساس به ضخامت بيشتر از 15 سانتيمتر، با حداقل ‏‏100 درصد تراكم به روش آشو اصلاحي.‏</v>
          </cell>
          <cell r="C971" t="str">
            <v>مترمربع</v>
          </cell>
          <cell r="D971">
            <v>6480</v>
          </cell>
        </row>
        <row r="972">
          <cell r="A972" t="str">
            <v>260604</v>
          </cell>
          <cell r="B972" t="str">
            <v>پخش، آب پاشي، تسطيح و كوبيدن قشرهاي اساس به ‏ضخامت تا 10 سانتيمتر، با حداقل 100 درصد تراكم ‏به روش آشو اصلاحي.‏</v>
          </cell>
          <cell r="C972" t="str">
            <v>مترمربع</v>
          </cell>
          <cell r="D972">
            <v>9640</v>
          </cell>
        </row>
        <row r="973">
          <cell r="A973" t="str">
            <v>260605</v>
          </cell>
          <cell r="B973" t="str">
            <v>پخش، آب پاشي، تسطيح و كوبيدن قشرهاي اساس به ‏ضخامت بيشتر از 10 تا 15 سانتيمتر، با حداقل 100 ‏درصد تراكم به روش آشو اصلاحي.‏</v>
          </cell>
          <cell r="C973" t="str">
            <v>مترمربع</v>
          </cell>
          <cell r="D973">
            <v>8790</v>
          </cell>
        </row>
        <row r="974">
          <cell r="A974" t="str">
            <v>260701</v>
          </cell>
          <cell r="B974" t="str">
            <v>تهيه مصالح رودخانه اي (تونان) براي تحكيم بستر راه ‏و محوطه، يا اجراي قشر تقويتي در زير سازي راه و ‏محوطه.‏</v>
          </cell>
          <cell r="C974" t="str">
            <v>مترمربع</v>
          </cell>
          <cell r="D974">
            <v>42200</v>
          </cell>
        </row>
        <row r="975">
          <cell r="A975" t="str">
            <v>270101</v>
          </cell>
          <cell r="B975" t="str">
            <v>تهيه مصالح و اجراي اندود نفوذي (پريمكت) با قير ‏محلول.‏</v>
          </cell>
          <cell r="C975" t="str">
            <v>مترمربع</v>
          </cell>
          <cell r="D975">
            <v>4270</v>
          </cell>
        </row>
        <row r="976">
          <cell r="A976" t="str">
            <v>270201</v>
          </cell>
          <cell r="B976" t="str">
            <v>تهيه مصالح و اجراي اندود سطحي (تك كت) با قير ‏محلول.‏</v>
          </cell>
          <cell r="C976" t="str">
            <v>مترمربع</v>
          </cell>
          <cell r="D976">
            <v>4350</v>
          </cell>
        </row>
        <row r="977">
          <cell r="A977" t="str">
            <v>270301</v>
          </cell>
          <cell r="B977" t="str">
            <v>تهيه و اجراي بتن آسفالتي باسنگ شكسته ازمصالح ‏رودخانه اي براي قشر اساس قيري، هر گاه دانه‌بندي ‏مصالح صفر تا 37.5 ميليمتر باشد، به ازاي هر ‏سانتيمترضخامت آسفالت.‏</v>
          </cell>
          <cell r="C977" t="str">
            <v>مترمربع</v>
          </cell>
          <cell r="D977">
            <v>10200</v>
          </cell>
        </row>
        <row r="978">
          <cell r="A978" t="str">
            <v>270302</v>
          </cell>
          <cell r="B978" t="str">
            <v>تهيه و اجراي بتن آسفالتي با سنگ شكسته از مصالح ‏رودخانه اي براي قشر اساس قيري، هر گاه دانه بندي ‏مصالح صفر تا 25 ميليمتر باشد، به ازاي هر سانتيمتر ‏ضخامت آسفالت.‏</v>
          </cell>
          <cell r="C978" t="str">
            <v>مترمربع</v>
          </cell>
          <cell r="D978">
            <v>10200</v>
          </cell>
        </row>
        <row r="979">
          <cell r="A979" t="str">
            <v>270303</v>
          </cell>
          <cell r="B979" t="str">
            <v>تهيه و اجراي بتن آسفالتي با سنگ شكسته از مصالح ‏رودخانه اي براي قشر آستر (بيندر)، هر گاه دانه بندي ‏مصالح صفر تا 25 ميليمتر باشد، به‌ازاي هر سانتيمتر ‏ضخامت آسفالت.‏</v>
          </cell>
          <cell r="C979" t="str">
            <v>مترمربع</v>
          </cell>
          <cell r="D979">
            <v>10500</v>
          </cell>
        </row>
        <row r="980">
          <cell r="A980" t="str">
            <v>270304</v>
          </cell>
          <cell r="B980" t="str">
            <v>تهيه و اجراي بتن آسفالتي با سنگ شكسته از مصالح ‏رودخانه‌اي براي قشر آستر (بيندر)، هر گاه دانه بندي ‏مصالح صفر تا 19 ميليمتر باشد، به‌ازاي هر سانتيمتر ‏ضخامت آسفالت.‏</v>
          </cell>
          <cell r="C980" t="str">
            <v>مترمربع</v>
          </cell>
          <cell r="D980">
            <v>10500</v>
          </cell>
        </row>
        <row r="981">
          <cell r="A981" t="str">
            <v>270305</v>
          </cell>
          <cell r="B981" t="str">
            <v>تهيه و اجراي بتن آسفالتي با سنگ شكسته ازمصالح ‏رودخانه اي براي قشر رويه (توپكا)، هر گاه دانه بندي ‏مصالح صفر تا 19 ميليمتر باشد، به ازاي هر سانتيمتر ‏ضخامت آسفالت.‏</v>
          </cell>
          <cell r="C981" t="str">
            <v>مترمربع</v>
          </cell>
          <cell r="D981">
            <v>10900</v>
          </cell>
        </row>
        <row r="982">
          <cell r="A982" t="str">
            <v>270306</v>
          </cell>
          <cell r="B982" t="str">
            <v>تهيه و اجراي بتن آسفالتي با سنگ شكسته از مصالح ‏رودخانه اي براي قشر رويه (توپكا)، هر گاه دانه بندي ‏مصالح صفر تا 12.5 ميليمتر باشد، به‌ازاي هر ‏سانتيمتر ضخامت آسفالت.‏</v>
          </cell>
          <cell r="C982" t="str">
            <v>مترمربع</v>
          </cell>
          <cell r="D982">
            <v>11000</v>
          </cell>
        </row>
        <row r="983">
          <cell r="A983" t="str">
            <v>270402</v>
          </cell>
          <cell r="B983" t="str">
            <v>اضافه بها نسبت به رديف‌هاي 270301 تا 270306، ‏بابت اضافه هر 0.1 كيلوگرم قير مصرفي در هر متر ‏مربع آسفالت، به ازاي هر سانتيمتر ضخامت.‏</v>
          </cell>
          <cell r="C983" t="str">
            <v>مترمربع</v>
          </cell>
          <cell r="D983">
            <v>295</v>
          </cell>
        </row>
        <row r="984">
          <cell r="A984" t="str">
            <v>270403</v>
          </cell>
          <cell r="B984" t="str">
            <v>كسربها به رديف‌هاي 270301 تا 270306، بابت كسر ‏هر 0.1 كيلوگرم قير مصرفي در هر مترمربع آسفالت ‏به ازاي هر سانتيمتر ضخامت.‏</v>
          </cell>
          <cell r="C984" t="str">
            <v>مترمربع</v>
          </cell>
          <cell r="D984">
            <v>-295</v>
          </cell>
        </row>
        <row r="985">
          <cell r="A985" t="str">
            <v>270404</v>
          </cell>
          <cell r="B985" t="str">
            <v>اضافه‌بها به رديف‌هاي 270303 تا270306، در ‏صورتي كه آسفالت در پياده‌روها و معابر با عرض ‏كمتر از 2 متر اجرا شود.‏</v>
          </cell>
          <cell r="C985" t="str">
            <v>مترمربع</v>
          </cell>
          <cell r="D985">
            <v>2340</v>
          </cell>
        </row>
        <row r="986">
          <cell r="A986" t="str">
            <v>270501</v>
          </cell>
          <cell r="B986" t="str">
            <v>تهيه و اجراي آسفالت بام، به انضمام پخش و كوبيدن ‏آن به ضخامت 2 سانتيمتر.‏</v>
          </cell>
          <cell r="C986" t="str">
            <v>مترمربع</v>
          </cell>
          <cell r="D986">
            <v>28100</v>
          </cell>
        </row>
        <row r="987">
          <cell r="A987" t="str">
            <v>270502</v>
          </cell>
          <cell r="B987" t="str">
            <v>اضافه بها به رديف 270501 براي هر يك سانتيمتر ‏افزايش ضخامت.‏</v>
          </cell>
          <cell r="C987" t="str">
            <v>مترمربع</v>
          </cell>
          <cell r="D987">
            <v>10800</v>
          </cell>
        </row>
        <row r="988">
          <cell r="A988" t="str">
            <v>270503</v>
          </cell>
          <cell r="B988" t="str">
            <v>تهيه مصالح و پركردن درزهاي كف سازي هاي بتني ‏با ماسه آسفالت.‏</v>
          </cell>
          <cell r="C988" t="str">
            <v>مترمربع</v>
          </cell>
          <cell r="D988">
            <v>2400</v>
          </cell>
        </row>
        <row r="989">
          <cell r="A989" t="str">
            <v>280101</v>
          </cell>
          <cell r="B989" t="str">
            <v>حمل آهن آلات و سيمان پاكتي، نسبت به مازاد بر30 ‏كيلومتر تا فاصله 75 كيلومتر.‏</v>
          </cell>
          <cell r="C989" t="str">
            <v>مترمربع</v>
          </cell>
          <cell r="D989">
            <v>335</v>
          </cell>
        </row>
        <row r="990">
          <cell r="A990" t="str">
            <v>280102</v>
          </cell>
          <cell r="B990" t="str">
            <v>حمل آهن آلات و سيمان پاكتي، نسبت به مازاد بر 75 ‏كيلومتر تا فاصله 150 كيلومتر.‏</v>
          </cell>
          <cell r="C990" t="str">
            <v>مترمربع</v>
          </cell>
          <cell r="D990">
            <v>225</v>
          </cell>
        </row>
        <row r="991">
          <cell r="A991" t="str">
            <v>280103</v>
          </cell>
          <cell r="B991" t="str">
            <v>حمل آهن آلات و سيمان پاكتي، نسبت به مازاد ‏بر150 كيلومتر تا فاصله 300 كيلومتر.‏</v>
          </cell>
          <cell r="C991" t="str">
            <v>مترمربع</v>
          </cell>
          <cell r="D991">
            <v>140</v>
          </cell>
        </row>
        <row r="992">
          <cell r="A992" t="str">
            <v>280104</v>
          </cell>
          <cell r="B992" t="str">
            <v>حمل آهن آلات و سيمان پاكتي، نسبت به مازاد بر ‏‏300 كيلومتر تا فاصله450 كيلومتر.‏</v>
          </cell>
          <cell r="C992" t="str">
            <v>مترمربع</v>
          </cell>
          <cell r="D992">
            <v>115</v>
          </cell>
        </row>
        <row r="993">
          <cell r="A993" t="str">
            <v>280105</v>
          </cell>
          <cell r="B993" t="str">
            <v>حمل آهن آلات و سيمان پاكتي، نسبت به مازاد ‏بر450 كيلومتر تا فاصله 750 كيلومتر.‏</v>
          </cell>
          <cell r="C993" t="str">
            <v>مترمربع</v>
          </cell>
          <cell r="D993">
            <v>100</v>
          </cell>
        </row>
        <row r="994">
          <cell r="A994" t="str">
            <v>280106</v>
          </cell>
          <cell r="B994" t="str">
            <v>حمل آهن آلات و سيمان پاكتي، نسبت به مازاد ‏بر750 كيلومتر.‏</v>
          </cell>
          <cell r="C994" t="str">
            <v>مترمربع</v>
          </cell>
          <cell r="D994">
            <v>83</v>
          </cell>
        </row>
        <row r="995">
          <cell r="A995" t="str">
            <v>280201</v>
          </cell>
          <cell r="B995" t="str">
            <v>حمل آجر و مصالح سنگي نسبت به مازاد بر 30 ‏كيلومتر تا فاصله 75 كيلومتر.‏</v>
          </cell>
          <cell r="C995" t="str">
            <v>مترمربع</v>
          </cell>
          <cell r="D995">
            <v>380</v>
          </cell>
        </row>
        <row r="996">
          <cell r="A996" t="str">
            <v>280202</v>
          </cell>
          <cell r="B996" t="str">
            <v>حمل آجر و مصالح سنگي نسبت به مازاد بر 75 ‏كيلومتر تا فاصله 150 كيلومتر.‏</v>
          </cell>
          <cell r="C996" t="str">
            <v>مترمربع</v>
          </cell>
          <cell r="D996">
            <v>255</v>
          </cell>
        </row>
        <row r="997">
          <cell r="A997" t="str">
            <v>280203</v>
          </cell>
          <cell r="B997" t="str">
            <v>حمل آجر و مصالح سنگي نسبت به مازاد بر 150 ‏كيلومتر تا فاصله 300 كيلومتر.‏</v>
          </cell>
          <cell r="C997" t="str">
            <v>مترمربع</v>
          </cell>
          <cell r="D997">
            <v>160</v>
          </cell>
        </row>
        <row r="998">
          <cell r="A998" t="str">
            <v>280204</v>
          </cell>
          <cell r="B998" t="str">
            <v>حمل آجر و مصالح سنگي نسبت به مازاد بر 300 ‏كيلومتر تا فاصله 450 كيلومتر.‏</v>
          </cell>
          <cell r="C998" t="str">
            <v>مترمربع</v>
          </cell>
          <cell r="D998">
            <v>135</v>
          </cell>
        </row>
        <row r="999">
          <cell r="A999" t="str">
            <v>280205</v>
          </cell>
          <cell r="B999" t="str">
            <v>حمل آجر ومصالح سنگي نسبت به مازاد بر 450 ‏كيلومتر تا فاصله 750 كيلومتر.‏</v>
          </cell>
          <cell r="C999" t="str">
            <v>مترمربع</v>
          </cell>
          <cell r="D999">
            <v>115</v>
          </cell>
        </row>
        <row r="1000">
          <cell r="A1000" t="str">
            <v>280206</v>
          </cell>
          <cell r="B1000" t="str">
            <v>حمل آجر و مصالح سنگي نسبت به مازاد بر750 ‏كيلومتر.‏</v>
          </cell>
          <cell r="C1000" t="str">
            <v>مترمربع</v>
          </cell>
          <cell r="D1000">
            <v>95</v>
          </cell>
        </row>
        <row r="1001">
          <cell r="A1001" t="str">
            <v>280301</v>
          </cell>
          <cell r="B1001" t="str">
            <v>حمل آسفالت نسبت به مازاد30 كيلو متر تا فاصله 75 ‏كيلومتر.‏</v>
          </cell>
          <cell r="C1001" t="str">
            <v>مترمربع</v>
          </cell>
          <cell r="D1001">
            <v>685</v>
          </cell>
        </row>
        <row r="1002">
          <cell r="A1002" t="str">
            <v>410202</v>
          </cell>
          <cell r="B1002" t="str">
            <v>ماسه شسته.‏</v>
          </cell>
          <cell r="C1002" t="str">
            <v>مترمکعب</v>
          </cell>
          <cell r="D1002">
            <v>102500</v>
          </cell>
        </row>
        <row r="1003">
          <cell r="A1003" t="str">
            <v>410203</v>
          </cell>
          <cell r="B1003" t="str">
            <v>شن شسته.‏</v>
          </cell>
          <cell r="C1003" t="str">
            <v>مترمکعب</v>
          </cell>
          <cell r="D1003">
            <v>59300</v>
          </cell>
        </row>
        <row r="1004">
          <cell r="A1004" t="str">
            <v>410204</v>
          </cell>
          <cell r="B1004" t="str">
            <v>سنگ قلوه.‏</v>
          </cell>
          <cell r="C1004" t="str">
            <v>مترمکعب</v>
          </cell>
          <cell r="D1004">
            <v>47800</v>
          </cell>
        </row>
        <row r="1005">
          <cell r="A1005" t="str">
            <v>410205</v>
          </cell>
          <cell r="B1005" t="str">
            <v>مصالح زير اساس از مصالح رودخانه اي.‏</v>
          </cell>
          <cell r="C1005" t="str">
            <v>مترمکعب</v>
          </cell>
          <cell r="D1005">
            <v>52900</v>
          </cell>
        </row>
        <row r="1006">
          <cell r="A1006" t="str">
            <v>410206</v>
          </cell>
          <cell r="B1006" t="str">
            <v>مصالح اساس شكسته از مصالح رودخانه اي.‏</v>
          </cell>
          <cell r="C1006" t="str">
            <v>مترمکعب</v>
          </cell>
          <cell r="D1006">
            <v>61400</v>
          </cell>
        </row>
        <row r="1007">
          <cell r="A1007" t="str">
            <v>410301</v>
          </cell>
          <cell r="B1007" t="str">
            <v>سنگ لاشه.‏</v>
          </cell>
          <cell r="C1007" t="str">
            <v>مترمکعب</v>
          </cell>
          <cell r="D1007">
            <v>54900</v>
          </cell>
        </row>
        <row r="1008">
          <cell r="A1008" t="str">
            <v>410302</v>
          </cell>
          <cell r="B1008" t="str">
            <v>سنگ لاشه قواره شده موزاييكي.‏</v>
          </cell>
          <cell r="C1008" t="str">
            <v>مترمکعب</v>
          </cell>
          <cell r="D1008">
            <v>0</v>
          </cell>
        </row>
        <row r="1009">
          <cell r="A1009" t="str">
            <v>410303</v>
          </cell>
          <cell r="B1009" t="str">
            <v>سنگ لاشه قواره شده موزاييكي درز شده.‏</v>
          </cell>
          <cell r="C1009" t="str">
            <v>مترمکعب</v>
          </cell>
          <cell r="D1009">
            <v>0</v>
          </cell>
        </row>
        <row r="1010">
          <cell r="A1010" t="str">
            <v>410305</v>
          </cell>
          <cell r="B1010" t="str">
            <v>سنگ بادبر.‏</v>
          </cell>
          <cell r="C1010" t="str">
            <v>مترمکعب</v>
          </cell>
          <cell r="D1010">
            <v>119500</v>
          </cell>
        </row>
        <row r="1011">
          <cell r="A1011" t="str">
            <v>410306</v>
          </cell>
          <cell r="B1011" t="str">
            <v>انواع سنگ دوتيشه ريشه دار.‏</v>
          </cell>
          <cell r="C1011" t="str">
            <v>مترمربع</v>
          </cell>
          <cell r="D1011">
            <v>74500</v>
          </cell>
        </row>
        <row r="1012">
          <cell r="A1012" t="str">
            <v>410401</v>
          </cell>
          <cell r="B1012" t="str">
            <v>انواع سنگ پلاك تراورتن سفيد به ‌ضخامت 2 ‏سانتيمتر.‏</v>
          </cell>
          <cell r="C1012" t="str">
            <v>مترمربع</v>
          </cell>
          <cell r="D1012">
            <v>163000</v>
          </cell>
        </row>
        <row r="1013">
          <cell r="A1013" t="str">
            <v>410402</v>
          </cell>
          <cell r="B1013" t="str">
            <v>انواع سنگ پلاك تراورتن رنگي به ‌ضخامت 2 ‏سانتيمتر.‏</v>
          </cell>
          <cell r="C1013" t="str">
            <v>مترمربع</v>
          </cell>
          <cell r="D1013">
            <v>238000</v>
          </cell>
        </row>
        <row r="1014">
          <cell r="A1014" t="str">
            <v>410403</v>
          </cell>
          <cell r="B1014" t="str">
            <v>انواع سنگ پلاك لاشتر به‌ضخامت 2 سانتيمتر.‏</v>
          </cell>
          <cell r="C1014" t="str">
            <v>مترمربع</v>
          </cell>
          <cell r="D1014">
            <v>78200</v>
          </cell>
        </row>
        <row r="1015">
          <cell r="A1015" t="str">
            <v>410404</v>
          </cell>
          <cell r="B1015" t="str">
            <v>انواع سنگ پلاك سياه به‌ضخامت 2 سانتيمتر.‏</v>
          </cell>
          <cell r="C1015" t="str">
            <v>مترمربع</v>
          </cell>
          <cell r="D1015">
            <v>73200</v>
          </cell>
        </row>
        <row r="1016">
          <cell r="A1016" t="str">
            <v>410405</v>
          </cell>
          <cell r="B1016" t="str">
            <v>انواع سنگ پلاك مرمريت به‌ضخامت 2 سانتيمتر.‏</v>
          </cell>
          <cell r="C1016" t="str">
            <v>مترمربع</v>
          </cell>
          <cell r="D1016">
            <v>93700</v>
          </cell>
        </row>
        <row r="1017">
          <cell r="A1017" t="str">
            <v>410406</v>
          </cell>
          <cell r="B1017" t="str">
            <v>انواع سنگ پلاك چيني به‌ضخامت 2 سانتيمتر.‏</v>
          </cell>
          <cell r="C1017" t="str">
            <v>مترمربع</v>
          </cell>
          <cell r="D1017">
            <v>148000</v>
          </cell>
        </row>
        <row r="1018">
          <cell r="A1018" t="str">
            <v>410407</v>
          </cell>
          <cell r="B1018" t="str">
            <v>انواع سنگ لاشه تراورتن به‌ضخامت 2 سانتيمتر.‏</v>
          </cell>
          <cell r="C1018" t="str">
            <v>تن</v>
          </cell>
          <cell r="D1018">
            <v>119500</v>
          </cell>
        </row>
        <row r="1019">
          <cell r="A1019" t="str">
            <v>410408</v>
          </cell>
          <cell r="B1019" t="str">
            <v>انواع سنگ قرنيز به‌ضخامت 2 سانتيمتر.‏</v>
          </cell>
          <cell r="C1019" t="str">
            <v>مترطول</v>
          </cell>
          <cell r="D1019">
            <v>7320</v>
          </cell>
        </row>
        <row r="1020">
          <cell r="A1020" t="str">
            <v>410501</v>
          </cell>
          <cell r="B1020" t="str">
            <v>سيمان پرتلند نوع يك پاكتي.‏</v>
          </cell>
          <cell r="C1020" t="str">
            <v>تن</v>
          </cell>
          <cell r="D1020">
            <v>453000</v>
          </cell>
        </row>
        <row r="1021">
          <cell r="A1021" t="str">
            <v>410502</v>
          </cell>
          <cell r="B1021" t="str">
            <v>سيمان پرتلند نوع يك فله.‏</v>
          </cell>
          <cell r="C1021" t="str">
            <v>تن</v>
          </cell>
          <cell r="D1021">
            <v>389500</v>
          </cell>
        </row>
        <row r="1022">
          <cell r="A1022" t="str">
            <v>410503</v>
          </cell>
          <cell r="B1022" t="str">
            <v>سيمان پرتلند نوع دو پاكتي.‏</v>
          </cell>
          <cell r="C1022" t="str">
            <v>تن</v>
          </cell>
          <cell r="D1022">
            <v>468000</v>
          </cell>
        </row>
        <row r="1023">
          <cell r="A1023" t="str">
            <v>410504</v>
          </cell>
          <cell r="B1023" t="str">
            <v>سيمان پرتلند نوع دو فله.‏</v>
          </cell>
          <cell r="C1023" t="str">
            <v>تن</v>
          </cell>
          <cell r="D1023">
            <v>404500</v>
          </cell>
        </row>
        <row r="1024">
          <cell r="A1024" t="str">
            <v>410506</v>
          </cell>
          <cell r="B1024" t="str">
            <v>سيمان پرتلند نوع 5 پاكتي.‏</v>
          </cell>
          <cell r="C1024" t="str">
            <v>تن</v>
          </cell>
          <cell r="D1024">
            <v>483000</v>
          </cell>
        </row>
        <row r="1025">
          <cell r="A1025" t="str">
            <v>410507</v>
          </cell>
          <cell r="B1025" t="str">
            <v>سيمان پرتلند نوع 5 فله.‏</v>
          </cell>
          <cell r="C1025" t="str">
            <v>تن</v>
          </cell>
          <cell r="D1025">
            <v>419500</v>
          </cell>
        </row>
        <row r="1026">
          <cell r="A1026" t="str">
            <v>410508</v>
          </cell>
          <cell r="B1026" t="str">
            <v>سيمان سفيد پاكتي.‏</v>
          </cell>
          <cell r="C1026" t="str">
            <v>تن</v>
          </cell>
          <cell r="D1026">
            <v>865500</v>
          </cell>
        </row>
        <row r="1027">
          <cell r="A1027" t="str">
            <v>410601</v>
          </cell>
          <cell r="B1027" t="str">
            <v>گچ پاكتي.‏</v>
          </cell>
          <cell r="C1027" t="str">
            <v>تن</v>
          </cell>
          <cell r="D1027">
            <v>215000</v>
          </cell>
        </row>
        <row r="1028">
          <cell r="A1028" t="str">
            <v>410602</v>
          </cell>
          <cell r="B1028" t="str">
            <v>گچ فله.‏</v>
          </cell>
          <cell r="C1028" t="str">
            <v>تن</v>
          </cell>
          <cell r="D1028">
            <v>172000</v>
          </cell>
        </row>
        <row r="1029">
          <cell r="A1029" t="str">
            <v>410603</v>
          </cell>
          <cell r="B1029" t="str">
            <v>كلوخه آهك زنده.‏</v>
          </cell>
          <cell r="C1029" t="str">
            <v>تن</v>
          </cell>
          <cell r="D1029">
            <v>289500</v>
          </cell>
        </row>
        <row r="1030">
          <cell r="A1030" t="str">
            <v>410701</v>
          </cell>
          <cell r="B1030" t="str">
            <v>آجر فشاري.‏</v>
          </cell>
          <cell r="C1030" t="str">
            <v>قالب</v>
          </cell>
          <cell r="D1030">
            <v>775</v>
          </cell>
        </row>
        <row r="1031">
          <cell r="A1031" t="str">
            <v>410702</v>
          </cell>
          <cell r="B1031" t="str">
            <v>انواع آجر ماشيني سوراخدار.‏</v>
          </cell>
          <cell r="C1031" t="str">
            <v>قالب</v>
          </cell>
          <cell r="D1031">
            <v>540</v>
          </cell>
        </row>
        <row r="1032">
          <cell r="A1032" t="str">
            <v>410703</v>
          </cell>
          <cell r="B1032" t="str">
            <v>انواع آجر قزاقي.‏</v>
          </cell>
          <cell r="C1032" t="str">
            <v>قالب</v>
          </cell>
          <cell r="D1032">
            <v>680</v>
          </cell>
        </row>
        <row r="1033">
          <cell r="A1033" t="str">
            <v>410801</v>
          </cell>
          <cell r="B1033" t="str">
            <v>انواع بلوك سفال (آجر تيغه).‏</v>
          </cell>
          <cell r="C1033" t="str">
            <v>قالب</v>
          </cell>
          <cell r="D1033">
            <v>1680</v>
          </cell>
        </row>
        <row r="1034">
          <cell r="A1034" t="str">
            <v>410802</v>
          </cell>
          <cell r="B1034" t="str">
            <v>انواع بلوك سفال (سقفي).‏</v>
          </cell>
          <cell r="C1034" t="str">
            <v>قالب</v>
          </cell>
          <cell r="D1034">
            <v>5160</v>
          </cell>
        </row>
        <row r="1035">
          <cell r="A1035" t="str">
            <v>410803</v>
          </cell>
          <cell r="B1035" t="str">
            <v>انواع بلوك سيماني ديواري.‏</v>
          </cell>
          <cell r="C1035" t="str">
            <v>قالب</v>
          </cell>
          <cell r="D1035">
            <v>3870</v>
          </cell>
        </row>
        <row r="1036">
          <cell r="A1036" t="str">
            <v>410804</v>
          </cell>
          <cell r="B1036" t="str">
            <v>انواع بلوك سيماني سقفي.‏</v>
          </cell>
          <cell r="C1036" t="str">
            <v>قالب</v>
          </cell>
          <cell r="D1036">
            <v>0</v>
          </cell>
        </row>
        <row r="1037">
          <cell r="A1037" t="str">
            <v>410901</v>
          </cell>
          <cell r="B1037" t="str">
            <v>انواع تيرآهن.‏</v>
          </cell>
          <cell r="C1037" t="str">
            <v>کیلوگرم</v>
          </cell>
          <cell r="D1037">
            <v>8680</v>
          </cell>
        </row>
        <row r="1038">
          <cell r="A1038" t="str">
            <v>410902</v>
          </cell>
          <cell r="B1038" t="str">
            <v>انواع تيرآهن بال پهن.‏</v>
          </cell>
          <cell r="C1038" t="str">
            <v>کیلوگرم</v>
          </cell>
          <cell r="D1038">
            <v>12700</v>
          </cell>
        </row>
        <row r="1039">
          <cell r="A1039" t="str">
            <v>410903</v>
          </cell>
          <cell r="B1039" t="str">
            <v>انواع ناوداني.‏</v>
          </cell>
          <cell r="C1039" t="str">
            <v>کیلوگرم</v>
          </cell>
          <cell r="D1039">
            <v>10300</v>
          </cell>
        </row>
        <row r="1040">
          <cell r="A1040" t="str">
            <v>410904</v>
          </cell>
          <cell r="B1040" t="str">
            <v>انواع نبشي.‏</v>
          </cell>
          <cell r="C1040" t="str">
            <v>کیلوگرم</v>
          </cell>
          <cell r="D1040">
            <v>8640</v>
          </cell>
        </row>
        <row r="1041">
          <cell r="A1041" t="str">
            <v>410905</v>
          </cell>
          <cell r="B1041" t="str">
            <v>انواع سپري.‏</v>
          </cell>
          <cell r="C1041" t="str">
            <v>کیلوگرم</v>
          </cell>
          <cell r="D1041">
            <v>9410</v>
          </cell>
        </row>
        <row r="1042">
          <cell r="A1042" t="str">
            <v>410906</v>
          </cell>
          <cell r="B1042" t="str">
            <v>انواع قوطي.‏</v>
          </cell>
          <cell r="C1042" t="str">
            <v>کیلوگرم</v>
          </cell>
          <cell r="D1042">
            <v>9040</v>
          </cell>
        </row>
        <row r="1043">
          <cell r="A1043" t="str">
            <v>410907</v>
          </cell>
          <cell r="B1043" t="str">
            <v>انواع تسمه.‏</v>
          </cell>
          <cell r="C1043" t="str">
            <v>کیلوگرم</v>
          </cell>
          <cell r="D1043">
            <v>8040</v>
          </cell>
        </row>
        <row r="1044">
          <cell r="A1044" t="str">
            <v>410908</v>
          </cell>
          <cell r="B1044" t="str">
            <v>انواع ورق سياه.‏</v>
          </cell>
          <cell r="C1044" t="str">
            <v>کیلوگرم</v>
          </cell>
          <cell r="D1044">
            <v>8070</v>
          </cell>
        </row>
        <row r="1045">
          <cell r="A1045" t="str">
            <v>411001</v>
          </cell>
          <cell r="B1045" t="str">
            <v>انواع ميل گرد ساده.‏</v>
          </cell>
          <cell r="C1045" t="str">
            <v>کیلوگرم</v>
          </cell>
          <cell r="D1045">
            <v>8960</v>
          </cell>
        </row>
        <row r="1046">
          <cell r="A1046" t="str">
            <v>411002</v>
          </cell>
          <cell r="B1046" t="str">
            <v>انواع ميل گردآجدار.‏</v>
          </cell>
          <cell r="C1046" t="str">
            <v>کیلوگرم</v>
          </cell>
          <cell r="D1046">
            <v>8410</v>
          </cell>
        </row>
        <row r="1047">
          <cell r="A1047" t="str">
            <v>411003</v>
          </cell>
          <cell r="B1047" t="str">
            <v>انواع شبكه جوشي فولادي.‏</v>
          </cell>
          <cell r="C1047" t="str">
            <v>کیلوگرم</v>
          </cell>
          <cell r="D1047">
            <v>9130</v>
          </cell>
        </row>
        <row r="1048">
          <cell r="A1048" t="str">
            <v>411101</v>
          </cell>
          <cell r="B1048" t="str">
            <v>انواع پروفيلهاي توخالي، پروفيل ‏Z‏ و پروفيل ‏چهارچوب.‏</v>
          </cell>
          <cell r="C1048" t="str">
            <v>کیلوگرم</v>
          </cell>
          <cell r="D1048">
            <v>8660</v>
          </cell>
        </row>
        <row r="1049">
          <cell r="A1049" t="str">
            <v>411202</v>
          </cell>
          <cell r="B1049" t="str">
            <v>انواع ورقهاي گالوانيزه.‏</v>
          </cell>
          <cell r="C1049" t="str">
            <v>کیلوگرم</v>
          </cell>
          <cell r="D1049">
            <v>11600</v>
          </cell>
        </row>
        <row r="1050">
          <cell r="A1050" t="str">
            <v>411303</v>
          </cell>
          <cell r="B1050" t="str">
            <v>انواع توري سيمي.‏</v>
          </cell>
          <cell r="C1050" t="str">
            <v>کیلوگرم</v>
          </cell>
          <cell r="D1050">
            <v>10100</v>
          </cell>
        </row>
        <row r="1051">
          <cell r="A1051" t="str">
            <v>411304</v>
          </cell>
          <cell r="B1051" t="str">
            <v>انواع رابيتس.‏</v>
          </cell>
          <cell r="C1051" t="str">
            <v>مترمربع</v>
          </cell>
          <cell r="D1051">
            <v>8630</v>
          </cell>
        </row>
        <row r="1052">
          <cell r="A1052" t="str">
            <v>411405</v>
          </cell>
          <cell r="B1052" t="str">
            <v>انواع پروفيل آلومينيومي.‏</v>
          </cell>
          <cell r="C1052" t="str">
            <v>کیلوگرم</v>
          </cell>
          <cell r="D1052">
            <v>35800</v>
          </cell>
        </row>
        <row r="1053">
          <cell r="A1053" t="str">
            <v>411406</v>
          </cell>
          <cell r="B1053" t="str">
            <v>انواع ورق آلومينيومي.‏</v>
          </cell>
          <cell r="C1053" t="str">
            <v>کیلوگرم</v>
          </cell>
          <cell r="D1053">
            <v>38700</v>
          </cell>
        </row>
        <row r="1054">
          <cell r="A1054" t="str">
            <v>411407</v>
          </cell>
          <cell r="B1054" t="str">
            <v>انواع در و پنجره آلومينيومي.‏</v>
          </cell>
          <cell r="C1054" t="str">
            <v>کیلوگرم</v>
          </cell>
          <cell r="D1054">
            <v>46800</v>
          </cell>
        </row>
        <row r="1055">
          <cell r="A1055" t="str">
            <v>411501</v>
          </cell>
          <cell r="B1055" t="str">
            <v>انواع ورقهاي صاف آزبست سيمان.‏</v>
          </cell>
          <cell r="C1055" t="str">
            <v>کیلوگرم</v>
          </cell>
          <cell r="D1055">
            <v>3350</v>
          </cell>
        </row>
        <row r="1056">
          <cell r="A1056" t="str">
            <v>411502</v>
          </cell>
          <cell r="B1056" t="str">
            <v>انواع ورقهاي موجدارآزبست سيمان.‏</v>
          </cell>
          <cell r="C1056" t="str">
            <v>کیلوگرم</v>
          </cell>
          <cell r="D1056">
            <v>2200</v>
          </cell>
        </row>
        <row r="1057">
          <cell r="A1057" t="str">
            <v>411601</v>
          </cell>
          <cell r="B1057" t="str">
            <v>انواع موزاييك سيماني ساده.‏</v>
          </cell>
          <cell r="C1057" t="str">
            <v>مترمربع</v>
          </cell>
          <cell r="D1057">
            <v>27700</v>
          </cell>
        </row>
        <row r="1058">
          <cell r="A1058" t="str">
            <v>411602</v>
          </cell>
          <cell r="B1058" t="str">
            <v>انواع موزاييك ايراني.‏</v>
          </cell>
          <cell r="C1058" t="str">
            <v>مترمربع</v>
          </cell>
          <cell r="D1058">
            <v>37200</v>
          </cell>
        </row>
        <row r="1059">
          <cell r="A1059" t="str">
            <v>411603</v>
          </cell>
          <cell r="B1059" t="str">
            <v>انواع موزاييك فرنگي.‏</v>
          </cell>
          <cell r="C1059" t="str">
            <v>مترمربع</v>
          </cell>
          <cell r="D1059">
            <v>49200</v>
          </cell>
        </row>
        <row r="1060">
          <cell r="A1060" t="str">
            <v>411701</v>
          </cell>
          <cell r="B1060" t="str">
            <v>انواع عايق‌هاي پيش ساخته رطوبتي.‏</v>
          </cell>
          <cell r="C1060" t="str">
            <v>مترمربع</v>
          </cell>
          <cell r="D1060">
            <v>22700</v>
          </cell>
        </row>
        <row r="1061">
          <cell r="A1061" t="str">
            <v>411801</v>
          </cell>
          <cell r="B1061" t="str">
            <v>انواع كاشي ديواري.‏</v>
          </cell>
          <cell r="C1061" t="str">
            <v>مترمربع</v>
          </cell>
          <cell r="D1061">
            <v>44500</v>
          </cell>
        </row>
        <row r="1062">
          <cell r="A1062" t="str">
            <v>411802</v>
          </cell>
          <cell r="B1062" t="str">
            <v>انواع كاشي كفي (سراميك).‏</v>
          </cell>
          <cell r="C1062" t="str">
            <v>مترمربع</v>
          </cell>
          <cell r="D1062">
            <v>0</v>
          </cell>
        </row>
        <row r="1063">
          <cell r="A1063" t="str">
            <v>411901</v>
          </cell>
          <cell r="B1063" t="str">
            <v>تراورس خارجي.‏</v>
          </cell>
          <cell r="C1063" t="str">
            <v>مترمکعب</v>
          </cell>
          <cell r="D1063">
            <v>2785000</v>
          </cell>
        </row>
        <row r="1064">
          <cell r="A1064" t="str">
            <v>411902</v>
          </cell>
          <cell r="B1064" t="str">
            <v>تخته نراد خارجي.‏</v>
          </cell>
          <cell r="C1064" t="str">
            <v>مترمکعب</v>
          </cell>
          <cell r="D1064">
            <v>2885000</v>
          </cell>
        </row>
        <row r="1065">
          <cell r="A1065" t="str">
            <v>412001</v>
          </cell>
          <cell r="B1065" t="str">
            <v>تراورس ايراني.‏</v>
          </cell>
          <cell r="C1065" t="str">
            <v>مترمکعب</v>
          </cell>
          <cell r="D1065">
            <v>2635000</v>
          </cell>
        </row>
        <row r="1066">
          <cell r="A1066" t="str">
            <v>412002</v>
          </cell>
          <cell r="B1066" t="str">
            <v>تخته و الوار ايراني.‏</v>
          </cell>
          <cell r="C1066" t="str">
            <v>مترمکعب</v>
          </cell>
          <cell r="D1066">
            <v>2485000</v>
          </cell>
        </row>
        <row r="1067">
          <cell r="A1067" t="str">
            <v>412101</v>
          </cell>
          <cell r="B1067" t="str">
            <v>انواع فيبر.‏</v>
          </cell>
          <cell r="C1067" t="str">
            <v>مترمکعب</v>
          </cell>
          <cell r="D1067">
            <v>3075000</v>
          </cell>
        </row>
        <row r="1068">
          <cell r="A1068" t="str">
            <v>412201</v>
          </cell>
          <cell r="B1068" t="str">
            <v>انواع نئوپان.‏</v>
          </cell>
          <cell r="C1068" t="str">
            <v>مترمکعب</v>
          </cell>
          <cell r="D1068">
            <v>2568000</v>
          </cell>
        </row>
        <row r="1069">
          <cell r="A1069" t="str">
            <v>412301</v>
          </cell>
          <cell r="B1069" t="str">
            <v>انواع تخته سه لايي ايراني.‏</v>
          </cell>
          <cell r="C1069" t="str">
            <v>مترمکعب</v>
          </cell>
          <cell r="D1069">
            <v>12835000</v>
          </cell>
        </row>
        <row r="1070">
          <cell r="A1070" t="str">
            <v>412401</v>
          </cell>
          <cell r="B1070" t="str">
            <v>انواع قير.‏</v>
          </cell>
          <cell r="C1070" t="str">
            <v>کیلوگرم</v>
          </cell>
          <cell r="D1070">
            <v>3280</v>
          </cell>
        </row>
        <row r="1071">
          <cell r="A1071" t="str">
            <v>412501</v>
          </cell>
          <cell r="B1071" t="str">
            <v>انواع درچوبي پيش ساخته.‏</v>
          </cell>
          <cell r="C1071" t="str">
            <v>مترمربع</v>
          </cell>
          <cell r="D1071">
            <v>123000</v>
          </cell>
        </row>
        <row r="1072">
          <cell r="A1072" t="str">
            <v>412502</v>
          </cell>
          <cell r="B1072" t="str">
            <v>انواع چهارچوب چوبي.‏</v>
          </cell>
          <cell r="C1072" t="str">
            <v>متر طول</v>
          </cell>
          <cell r="D1072">
            <v>57800</v>
          </cell>
        </row>
        <row r="1073">
          <cell r="A1073" t="str">
            <v>412601</v>
          </cell>
          <cell r="B1073" t="str">
            <v>انواع كف پوش پلاستيكي.‏</v>
          </cell>
          <cell r="C1073" t="str">
            <v>مترمربع</v>
          </cell>
          <cell r="D1073">
            <v>62000</v>
          </cell>
        </row>
        <row r="1074">
          <cell r="A1074" t="str">
            <v>412701</v>
          </cell>
          <cell r="B1074" t="str">
            <v>انواع كف پوش لاستيكي.‏</v>
          </cell>
          <cell r="C1074" t="str">
            <v>مترمربع</v>
          </cell>
          <cell r="D1074">
            <v>81000</v>
          </cell>
        </row>
        <row r="1075">
          <cell r="A1075" t="str">
            <v>412801</v>
          </cell>
          <cell r="B1075" t="str">
            <v>انواع پوكه.‏</v>
          </cell>
          <cell r="C1075" t="str">
            <v>متر مکعب</v>
          </cell>
          <cell r="D1075">
            <v>136500</v>
          </cell>
        </row>
        <row r="1076">
          <cell r="A1076" t="str">
            <v>412901</v>
          </cell>
          <cell r="B1076" t="str">
            <v>انواع چتايي.‏</v>
          </cell>
          <cell r="C1076" t="str">
            <v>مترمربع</v>
          </cell>
          <cell r="D1076">
            <v>5060</v>
          </cell>
        </row>
        <row r="1077">
          <cell r="A1077" t="str">
            <v>413001</v>
          </cell>
          <cell r="B1077" t="str">
            <v>انواع شيشه به‌ضخامت 3 ميليمتر و كمتر.‏</v>
          </cell>
          <cell r="C1077" t="str">
            <v>مترمربع</v>
          </cell>
          <cell r="D1077">
            <v>18200</v>
          </cell>
        </row>
        <row r="1078">
          <cell r="A1078" t="str">
            <v>413002</v>
          </cell>
          <cell r="B1078" t="str">
            <v>انواع شيشه به‌ضخامت 4 ميليمتر.‏</v>
          </cell>
          <cell r="C1078" t="str">
            <v>مترمربع</v>
          </cell>
          <cell r="D1078">
            <v>22200</v>
          </cell>
        </row>
        <row r="1079">
          <cell r="A1079" t="str">
            <v>413003</v>
          </cell>
          <cell r="B1079" t="str">
            <v>انواع شيشه به‌ضخامت 6 ميليمتر و بيشتر.‏</v>
          </cell>
          <cell r="C1079" t="str">
            <v>مترمربع</v>
          </cell>
          <cell r="D1079">
            <v>41400</v>
          </cell>
        </row>
        <row r="1080">
          <cell r="A1080" t="str">
            <v>413101</v>
          </cell>
          <cell r="B1080" t="str">
            <v>انواع رنگ روغني.‏</v>
          </cell>
          <cell r="C1080" t="str">
            <v>کیلوگرم</v>
          </cell>
          <cell r="D1080">
            <v>32600</v>
          </cell>
        </row>
        <row r="1081">
          <cell r="A1081" t="str">
            <v>413102</v>
          </cell>
          <cell r="B1081" t="str">
            <v>انواع رنگ پلاستيك.‏</v>
          </cell>
          <cell r="C1081" t="str">
            <v>کیلوگرم</v>
          </cell>
          <cell r="D1081">
            <v>23300</v>
          </cell>
        </row>
        <row r="1082">
          <cell r="A1082" t="str">
            <v>-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Form"/>
      <sheetName val="lAST INFORMATION"/>
      <sheetName val="Civil 80-06-31"/>
      <sheetName val="Man&amp;Eric Steel Work 80-06-31"/>
      <sheetName val="80-07-15 (Base)"/>
      <sheetName val="80-07-15 (Report)"/>
      <sheetName val="80-07-30 (Base)"/>
      <sheetName val="80-07-30 (Report) "/>
      <sheetName val="80-08-15 (Base)"/>
    </sheetNames>
    <sheetDataSet>
      <sheetData sheetId="0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 t="e">
            <v>#VALUE!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 t="e">
            <v>#VALUE!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 t="e">
            <v>#VALUE!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 t="e">
            <v>#VALUE!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 t="e">
            <v>#VALUE!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 t="e">
            <v>#VALUE!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S"/>
      <sheetName val="Area 7"/>
      <sheetName val="Area 2"/>
      <sheetName val="Area 3"/>
      <sheetName val="Area other"/>
      <sheetName val="Summary"/>
      <sheetName val="Final T Summ "/>
      <sheetName val="Volum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c report"/>
      <sheetName val="Sheet2"/>
      <sheetName val="Sheet3"/>
      <sheetName val="Sheet5"/>
      <sheetName val="Sheet7"/>
      <sheetName val="Sheet 8"/>
      <sheetName val="Sheet1"/>
      <sheetName val="Sheet6"/>
      <sheetName val="Sheet4"/>
    </sheetNames>
    <sheetDataSet>
      <sheetData sheetId="0"/>
      <sheetData sheetId="1" refreshError="1"/>
      <sheetData sheetId="2">
        <row r="2">
          <cell r="B2" t="str">
            <v>IN,AH</v>
          </cell>
          <cell r="C2" t="str">
            <v>MR KARIMI</v>
          </cell>
        </row>
        <row r="3">
          <cell r="B3" t="str">
            <v>ST,CV,AR</v>
          </cell>
          <cell r="C3" t="str">
            <v>MR BEHBAHANI</v>
          </cell>
        </row>
        <row r="4">
          <cell r="B4" t="str">
            <v>CN,PM</v>
          </cell>
          <cell r="C4" t="str">
            <v>MR GOLABI</v>
          </cell>
        </row>
        <row r="5">
          <cell r="B5" t="str">
            <v>?</v>
          </cell>
          <cell r="C5" t="str">
            <v>MR NOOSHA</v>
          </cell>
        </row>
        <row r="6">
          <cell r="B6" t="str">
            <v>GM,RE,FU</v>
          </cell>
          <cell r="C6" t="str">
            <v>MR NEMATI NEJAD</v>
          </cell>
        </row>
        <row r="7">
          <cell r="B7" t="str">
            <v>PC,ME,QC</v>
          </cell>
          <cell r="C7" t="str">
            <v>MR SHARAFI</v>
          </cell>
        </row>
        <row r="8">
          <cell r="B8" t="str">
            <v>PI</v>
          </cell>
          <cell r="C8" t="str">
            <v>MR HOSEINI</v>
          </cell>
        </row>
        <row r="9">
          <cell r="B9" t="str">
            <v>PR,EP,PP,HS</v>
          </cell>
          <cell r="C9" t="str">
            <v>MR KHOSRAVI ZADEGAN</v>
          </cell>
        </row>
        <row r="10">
          <cell r="B10" t="str">
            <v>EL</v>
          </cell>
          <cell r="C10" t="str">
            <v>MR ALIZADEH</v>
          </cell>
        </row>
        <row r="11">
          <cell r="B11" t="str">
            <v>SE</v>
          </cell>
          <cell r="C11" t="str">
            <v>MR ESFAHANI</v>
          </cell>
        </row>
        <row r="12">
          <cell r="B12" t="str">
            <v>HV</v>
          </cell>
          <cell r="C12" t="str">
            <v>MR SADEGI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EQ. FOUNDATION"/>
      <sheetName val="MANHOLE&amp;CATCH BASIN"/>
      <sheetName val="Sheet1 (2)"/>
      <sheetName val="TABLIE OMRAN"/>
      <sheetName val="آخرین وضعیت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CC-0101</v>
          </cell>
          <cell r="D4" t="str">
            <v>TABLIE</v>
          </cell>
          <cell r="E4" t="str">
            <v>PEDESTAL CON. POURING Finish</v>
          </cell>
          <cell r="F4" t="str">
            <v>اتمام بتن پداستال</v>
          </cell>
          <cell r="G4" t="str">
            <v>جبهه کار برای موسوی</v>
          </cell>
          <cell r="H4" t="str">
            <v>21.02.91</v>
          </cell>
        </row>
        <row r="5">
          <cell r="C5" t="str">
            <v>E-0101</v>
          </cell>
          <cell r="D5" t="str">
            <v>TABLIE</v>
          </cell>
          <cell r="E5" t="str">
            <v>BACKFILLING Finish</v>
          </cell>
          <cell r="F5" t="str">
            <v>اتمام بکفیل</v>
          </cell>
          <cell r="G5" t="str">
            <v>-</v>
          </cell>
          <cell r="H5" t="str">
            <v>23.01.91</v>
          </cell>
        </row>
        <row r="6">
          <cell r="C6" t="str">
            <v>E-0102</v>
          </cell>
          <cell r="D6" t="str">
            <v>TABLIE</v>
          </cell>
          <cell r="E6" t="str">
            <v>BACKFILLING Finish</v>
          </cell>
          <cell r="F6" t="str">
            <v>اتمام بکفیل</v>
          </cell>
          <cell r="G6" t="str">
            <v>-</v>
          </cell>
          <cell r="H6" t="str">
            <v>23.01.91</v>
          </cell>
        </row>
        <row r="7">
          <cell r="C7" t="str">
            <v>E-0105</v>
          </cell>
          <cell r="D7" t="str">
            <v>TABLIE</v>
          </cell>
          <cell r="E7" t="str">
            <v>BACKFILLING Finish</v>
          </cell>
          <cell r="F7" t="str">
            <v>اتمام بکفیل</v>
          </cell>
          <cell r="G7" t="str">
            <v>-</v>
          </cell>
          <cell r="H7" t="str">
            <v>23.01.91</v>
          </cell>
        </row>
        <row r="8">
          <cell r="C8" t="str">
            <v>E-0106</v>
          </cell>
          <cell r="D8" t="str">
            <v>TABLIE</v>
          </cell>
          <cell r="E8" t="str">
            <v>BACKFILLING Finish</v>
          </cell>
          <cell r="F8" t="str">
            <v>اتمام بکفیل</v>
          </cell>
          <cell r="G8" t="str">
            <v>-</v>
          </cell>
          <cell r="H8" t="str">
            <v>23.01.91</v>
          </cell>
        </row>
        <row r="9">
          <cell r="C9" t="str">
            <v>E-0107A</v>
          </cell>
          <cell r="D9" t="str">
            <v>TABLIE</v>
          </cell>
          <cell r="E9" t="str">
            <v>BACKFILLING Finish</v>
          </cell>
          <cell r="F9" t="str">
            <v>اتمام بکفیل</v>
          </cell>
          <cell r="G9" t="str">
            <v>-</v>
          </cell>
          <cell r="H9" t="str">
            <v>23.01.91</v>
          </cell>
        </row>
        <row r="10">
          <cell r="C10" t="str">
            <v>E-0107B</v>
          </cell>
          <cell r="D10" t="str">
            <v>TABLIE</v>
          </cell>
          <cell r="E10" t="str">
            <v>BACKFILLING Finish</v>
          </cell>
          <cell r="F10" t="str">
            <v>اتمام بکفیل</v>
          </cell>
          <cell r="G10" t="str">
            <v>-</v>
          </cell>
          <cell r="H10" t="str">
            <v>23.01.91</v>
          </cell>
        </row>
        <row r="11">
          <cell r="C11" t="str">
            <v>E-0108</v>
          </cell>
          <cell r="D11" t="str">
            <v>TABLIE</v>
          </cell>
          <cell r="E11" t="str">
            <v>BACKFILLING Finish</v>
          </cell>
          <cell r="F11" t="str">
            <v>اتمام بکفیل</v>
          </cell>
          <cell r="G11" t="str">
            <v>-</v>
          </cell>
          <cell r="H11" t="str">
            <v>23.01.91</v>
          </cell>
        </row>
        <row r="12">
          <cell r="C12" t="str">
            <v>E-0109</v>
          </cell>
          <cell r="D12" t="str">
            <v>TABLIE</v>
          </cell>
          <cell r="E12" t="str">
            <v>BACKFILLING Finish</v>
          </cell>
          <cell r="F12" t="str">
            <v>اتمام بکفیل</v>
          </cell>
          <cell r="G12" t="str">
            <v>-</v>
          </cell>
          <cell r="H12" t="str">
            <v>23.01.91</v>
          </cell>
        </row>
        <row r="13">
          <cell r="C13" t="str">
            <v>E-0112</v>
          </cell>
          <cell r="D13" t="str">
            <v>TABLIE</v>
          </cell>
          <cell r="E13" t="str">
            <v>COATING  Finish</v>
          </cell>
          <cell r="F13" t="str">
            <v>اتمام کوتینگ</v>
          </cell>
          <cell r="G13" t="str">
            <v>جبهه کار برای موسوی</v>
          </cell>
          <cell r="H13" t="str">
            <v>23.01.91</v>
          </cell>
        </row>
        <row r="14">
          <cell r="C14" t="str">
            <v>E-0113</v>
          </cell>
          <cell r="D14" t="str">
            <v>TABLIE</v>
          </cell>
          <cell r="E14" t="str">
            <v>COATING  Finish</v>
          </cell>
          <cell r="F14" t="str">
            <v>اتمام کوتینگ</v>
          </cell>
          <cell r="G14" t="str">
            <v>جبهه کار برای موسوی</v>
          </cell>
          <cell r="H14" t="str">
            <v>23.01.91</v>
          </cell>
        </row>
        <row r="15">
          <cell r="C15" t="str">
            <v>E-0114</v>
          </cell>
          <cell r="D15" t="str">
            <v>TABLIE</v>
          </cell>
          <cell r="E15" t="str">
            <v>COATING  Finish</v>
          </cell>
          <cell r="F15" t="str">
            <v>اتمام کوتینگ</v>
          </cell>
          <cell r="G15" t="str">
            <v>جبهه کار برای موسوی</v>
          </cell>
          <cell r="H15" t="str">
            <v>23.01.91</v>
          </cell>
        </row>
        <row r="16">
          <cell r="C16" t="str">
            <v>E-0115</v>
          </cell>
          <cell r="D16" t="str">
            <v>TABLIE</v>
          </cell>
          <cell r="E16" t="str">
            <v>COATING  Finish</v>
          </cell>
          <cell r="F16" t="str">
            <v>اتمام کوتینگ</v>
          </cell>
          <cell r="G16" t="str">
            <v>جبهه کار برای موسوی</v>
          </cell>
          <cell r="H16" t="str">
            <v>23.01.91</v>
          </cell>
        </row>
        <row r="17">
          <cell r="C17" t="str">
            <v>E-0116</v>
          </cell>
          <cell r="D17" t="str">
            <v>TABLIE</v>
          </cell>
          <cell r="E17" t="str">
            <v>LEAN CONCRETE Finish</v>
          </cell>
          <cell r="F17" t="str">
            <v>اتمام بتن مگر</v>
          </cell>
          <cell r="G17" t="str">
            <v>-</v>
          </cell>
          <cell r="H17" t="str">
            <v>17.02.91</v>
          </cell>
        </row>
        <row r="18">
          <cell r="C18" t="str">
            <v>E-0118</v>
          </cell>
          <cell r="D18" t="str">
            <v>TABLIE</v>
          </cell>
          <cell r="E18" t="str">
            <v>PEDESTAL CON. POURING Finish</v>
          </cell>
          <cell r="F18" t="str">
            <v>اتمام بتن پداستال</v>
          </cell>
          <cell r="G18" t="str">
            <v>جبهه کار برای موسوی</v>
          </cell>
          <cell r="H18" t="str">
            <v>21.02.91</v>
          </cell>
        </row>
        <row r="19">
          <cell r="C19" t="str">
            <v>E-0120</v>
          </cell>
          <cell r="D19" t="str">
            <v>TABLIE</v>
          </cell>
          <cell r="E19" t="str">
            <v>COATING  Finish</v>
          </cell>
          <cell r="F19" t="str">
            <v>اتمام کوتینگ</v>
          </cell>
          <cell r="G19" t="str">
            <v>جبهه کار برای موسوی</v>
          </cell>
          <cell r="H19" t="str">
            <v>23.01.91</v>
          </cell>
        </row>
        <row r="20">
          <cell r="C20" t="str">
            <v>E-0122</v>
          </cell>
          <cell r="D20" t="str">
            <v>TABLIE</v>
          </cell>
          <cell r="E20" t="str">
            <v>LEAN CONCRETE Finish</v>
          </cell>
          <cell r="F20" t="str">
            <v>اتمام بتن مگر</v>
          </cell>
          <cell r="G20" t="str">
            <v>-</v>
          </cell>
          <cell r="H20" t="str">
            <v>17.02.91</v>
          </cell>
        </row>
        <row r="21">
          <cell r="C21" t="str">
            <v>E-0124A</v>
          </cell>
          <cell r="D21" t="str">
            <v>TABLIE</v>
          </cell>
          <cell r="E21" t="str">
            <v>COATING  Finish</v>
          </cell>
          <cell r="F21" t="str">
            <v>اتمام کوتینگ</v>
          </cell>
          <cell r="G21" t="str">
            <v>جبهه کار برای موسوی</v>
          </cell>
          <cell r="H21" t="str">
            <v>23.01.91</v>
          </cell>
        </row>
        <row r="22">
          <cell r="C22" t="str">
            <v>E-0124B</v>
          </cell>
          <cell r="D22" t="str">
            <v>TABLIE</v>
          </cell>
          <cell r="E22" t="str">
            <v>COATING  Finish</v>
          </cell>
          <cell r="F22" t="str">
            <v>اتمام کوتینگ</v>
          </cell>
          <cell r="G22" t="str">
            <v>جبهه کار برای موسوی</v>
          </cell>
          <cell r="H22" t="str">
            <v>23.01.91</v>
          </cell>
        </row>
        <row r="23">
          <cell r="C23" t="str">
            <v>H-0101</v>
          </cell>
          <cell r="D23" t="str">
            <v>TABLIE</v>
          </cell>
          <cell r="E23" t="str">
            <v>BED PREPARATION Finish</v>
          </cell>
          <cell r="F23" t="str">
            <v>اتمام  رگلاژ کف</v>
          </cell>
          <cell r="G23" t="str">
            <v>-</v>
          </cell>
          <cell r="H23" t="str">
            <v>01.02.91</v>
          </cell>
        </row>
        <row r="24">
          <cell r="C24" t="str">
            <v>STR-01-004</v>
          </cell>
          <cell r="D24" t="str">
            <v>OMRAN</v>
          </cell>
          <cell r="E24" t="str">
            <v>PEDESTAL REINFORCEMENT Start</v>
          </cell>
          <cell r="F24" t="str">
            <v>شروع آرماتور پداستال</v>
          </cell>
          <cell r="G24" t="str">
            <v>-</v>
          </cell>
          <cell r="H24" t="str">
            <v>OMRAN</v>
          </cell>
        </row>
        <row r="25">
          <cell r="C25" t="str">
            <v>STR-01-005</v>
          </cell>
          <cell r="D25" t="str">
            <v>OMRAN</v>
          </cell>
          <cell r="E25" t="str">
            <v>BACKFILLING Finish</v>
          </cell>
          <cell r="F25" t="str">
            <v>اتمام بکفیل</v>
          </cell>
          <cell r="G25" t="str">
            <v>-</v>
          </cell>
          <cell r="H25" t="str">
            <v>OMRAN</v>
          </cell>
        </row>
        <row r="26">
          <cell r="C26" t="str">
            <v>STR-01-007</v>
          </cell>
          <cell r="D26" t="str">
            <v>OMRAN</v>
          </cell>
          <cell r="E26" t="str">
            <v>BACKFILLING Finish</v>
          </cell>
          <cell r="F26" t="str">
            <v>اتمام بکفیل</v>
          </cell>
          <cell r="G26" t="str">
            <v>-</v>
          </cell>
          <cell r="H26" t="str">
            <v>OMRAN</v>
          </cell>
        </row>
        <row r="27">
          <cell r="C27" t="str">
            <v>VV-0101</v>
          </cell>
          <cell r="D27" t="str">
            <v>TABLIE</v>
          </cell>
          <cell r="E27" t="str">
            <v>BACKFILLING Finish</v>
          </cell>
          <cell r="F27" t="str">
            <v>اتمام بکفیل</v>
          </cell>
          <cell r="G27" t="str">
            <v>-</v>
          </cell>
          <cell r="H27" t="str">
            <v>TABLIE</v>
          </cell>
        </row>
        <row r="28">
          <cell r="C28" t="str">
            <v>CC-0251</v>
          </cell>
          <cell r="D28" t="str">
            <v>TABLIE</v>
          </cell>
          <cell r="E28" t="str">
            <v>PEDESTAL FORMWORK Start</v>
          </cell>
          <cell r="F28" t="str">
            <v>شروع قالب پداستال</v>
          </cell>
          <cell r="G28" t="str">
            <v>-</v>
          </cell>
          <cell r="H28" t="str">
            <v>TABLIE</v>
          </cell>
        </row>
        <row r="29">
          <cell r="C29" t="str">
            <v>CC-0271</v>
          </cell>
          <cell r="D29" t="str">
            <v>TABLIE</v>
          </cell>
          <cell r="E29" t="str">
            <v>COATING  Finish</v>
          </cell>
          <cell r="F29" t="str">
            <v>اتمام کوتینگ</v>
          </cell>
          <cell r="G29" t="str">
            <v>جبهه کار برای موسوی</v>
          </cell>
          <cell r="H29" t="str">
            <v>TABLIE</v>
          </cell>
        </row>
        <row r="30">
          <cell r="C30" t="str">
            <v>E-0209</v>
          </cell>
          <cell r="D30" t="str">
            <v>TABLIE</v>
          </cell>
          <cell r="E30" t="str">
            <v>PEDESTAL REINFORCEMENT Start</v>
          </cell>
          <cell r="F30" t="str">
            <v>شروع آرماتور پداستال</v>
          </cell>
          <cell r="G30" t="str">
            <v>-</v>
          </cell>
          <cell r="H30" t="str">
            <v>04.03.91</v>
          </cell>
        </row>
        <row r="31">
          <cell r="C31" t="str">
            <v>E-0211</v>
          </cell>
          <cell r="D31" t="str">
            <v>TABLIE</v>
          </cell>
          <cell r="E31" t="str">
            <v>FOOTING CON.  POURING Finish</v>
          </cell>
          <cell r="F31" t="str">
            <v>اتمام بتن فوتینگ</v>
          </cell>
          <cell r="G31" t="str">
            <v>-</v>
          </cell>
          <cell r="H31" t="str">
            <v>TABLIE</v>
          </cell>
        </row>
        <row r="32">
          <cell r="C32" t="str">
            <v>STR-02-003</v>
          </cell>
          <cell r="D32" t="str">
            <v>OMRAN</v>
          </cell>
          <cell r="E32" t="str">
            <v>PEDESTAL REINFORCEMENT Start</v>
          </cell>
          <cell r="F32" t="str">
            <v>شروع آرماتور پداستال</v>
          </cell>
          <cell r="G32" t="str">
            <v>-</v>
          </cell>
          <cell r="H32" t="str">
            <v>OMRAN</v>
          </cell>
        </row>
        <row r="33">
          <cell r="C33" t="str">
            <v>STR-02-007</v>
          </cell>
          <cell r="D33" t="str">
            <v>OMRAN</v>
          </cell>
          <cell r="E33" t="str">
            <v>LEAN CONCRETE Finish</v>
          </cell>
          <cell r="F33" t="str">
            <v>اتمام بتن مگر</v>
          </cell>
          <cell r="G33" t="str">
            <v>-</v>
          </cell>
          <cell r="H33" t="str">
            <v>OMRAN</v>
          </cell>
        </row>
        <row r="34">
          <cell r="C34" t="str">
            <v>STR-02-008</v>
          </cell>
          <cell r="D34" t="str">
            <v>OMRAN</v>
          </cell>
          <cell r="E34" t="str">
            <v>LEAN CONCRETE Finish</v>
          </cell>
          <cell r="F34" t="str">
            <v>اتمام بتن مگر</v>
          </cell>
          <cell r="G34" t="str">
            <v>-</v>
          </cell>
          <cell r="H34" t="str">
            <v>OMRAN</v>
          </cell>
        </row>
        <row r="35">
          <cell r="C35" t="str">
            <v>STR-02-009</v>
          </cell>
          <cell r="D35" t="str">
            <v>OMRAN</v>
          </cell>
          <cell r="E35" t="str">
            <v>LEAN CONCRETE Finish</v>
          </cell>
          <cell r="F35" t="str">
            <v>اتمام بتن مگر</v>
          </cell>
          <cell r="G35" t="str">
            <v>-</v>
          </cell>
          <cell r="H35" t="str">
            <v>OMRAN</v>
          </cell>
        </row>
        <row r="36">
          <cell r="C36" t="str">
            <v>STR-02-010</v>
          </cell>
          <cell r="D36" t="str">
            <v>OMRAN</v>
          </cell>
          <cell r="E36" t="str">
            <v>LEAN CONCRETE Finish</v>
          </cell>
          <cell r="F36" t="str">
            <v>اتمام بتن مگر</v>
          </cell>
          <cell r="G36" t="str">
            <v>-</v>
          </cell>
          <cell r="H36" t="str">
            <v>OMRAN</v>
          </cell>
        </row>
        <row r="37">
          <cell r="C37" t="str">
            <v>VV-0201</v>
          </cell>
          <cell r="D37" t="str">
            <v>TABLIE</v>
          </cell>
          <cell r="E37" t="str">
            <v>COATING  Finish</v>
          </cell>
          <cell r="F37" t="str">
            <v>اتمام کوتینگ</v>
          </cell>
          <cell r="G37" t="str">
            <v>جبهه کار برای موسوی</v>
          </cell>
          <cell r="H37" t="str">
            <v>TABLIE</v>
          </cell>
        </row>
        <row r="38">
          <cell r="C38" t="str">
            <v>VV-0204</v>
          </cell>
          <cell r="D38" t="str">
            <v>TABLIE</v>
          </cell>
          <cell r="E38" t="str">
            <v>COATING  Finish</v>
          </cell>
          <cell r="F38" t="str">
            <v>اتمام کوتینگ</v>
          </cell>
          <cell r="G38" t="str">
            <v>جبهه کار برای موسوی</v>
          </cell>
          <cell r="H38" t="str">
            <v>TABLIE</v>
          </cell>
        </row>
        <row r="39">
          <cell r="C39" t="str">
            <v>VV-0205</v>
          </cell>
          <cell r="D39" t="str">
            <v>TABLIE</v>
          </cell>
          <cell r="E39" t="str">
            <v>COATING  Finish</v>
          </cell>
          <cell r="F39" t="str">
            <v>اتمام کوتینگ</v>
          </cell>
          <cell r="G39" t="str">
            <v>جبهه کار برای موسوی</v>
          </cell>
          <cell r="H39" t="str">
            <v>TABLIE</v>
          </cell>
        </row>
        <row r="40">
          <cell r="C40" t="str">
            <v>VV-0252</v>
          </cell>
          <cell r="D40" t="str">
            <v>TABLIE</v>
          </cell>
          <cell r="E40" t="str">
            <v>COATING  Finish</v>
          </cell>
          <cell r="F40" t="str">
            <v>اتمام کوتینگ</v>
          </cell>
          <cell r="G40" t="str">
            <v>جبهه کار برای موسوی</v>
          </cell>
          <cell r="H40" t="str">
            <v>DOT</v>
          </cell>
        </row>
        <row r="41">
          <cell r="C41" t="str">
            <v>VV-0253</v>
          </cell>
          <cell r="D41" t="str">
            <v>TABLIE</v>
          </cell>
          <cell r="E41" t="str">
            <v>COATING  Finish</v>
          </cell>
          <cell r="F41" t="str">
            <v>اتمام کوتینگ</v>
          </cell>
          <cell r="G41" t="str">
            <v>جبهه کار برای موسوی</v>
          </cell>
          <cell r="H41" t="str">
            <v>TABLIE</v>
          </cell>
        </row>
        <row r="42">
          <cell r="C42" t="str">
            <v>VV-0254</v>
          </cell>
          <cell r="D42" t="str">
            <v>TABLIE</v>
          </cell>
          <cell r="E42" t="str">
            <v>COATING  Finish</v>
          </cell>
          <cell r="F42" t="str">
            <v>اتمام کوتینگ</v>
          </cell>
          <cell r="G42" t="str">
            <v>جبهه کار برای موسوی</v>
          </cell>
          <cell r="H42" t="str">
            <v>TABLIE</v>
          </cell>
        </row>
        <row r="43">
          <cell r="C43" t="str">
            <v>VV-0255</v>
          </cell>
          <cell r="D43" t="str">
            <v>TABLIE</v>
          </cell>
          <cell r="E43" t="str">
            <v>BACKFILLING Start</v>
          </cell>
          <cell r="F43" t="str">
            <v>شروع بکفیل</v>
          </cell>
          <cell r="G43" t="str">
            <v>جبهه کار برای موسوی</v>
          </cell>
          <cell r="H43" t="str">
            <v>TABLIE</v>
          </cell>
        </row>
        <row r="44">
          <cell r="C44" t="str">
            <v>VV-0256A</v>
          </cell>
          <cell r="D44" t="str">
            <v>TABLIE</v>
          </cell>
          <cell r="E44" t="str">
            <v>BACKFILLING Start</v>
          </cell>
          <cell r="F44" t="str">
            <v>شروع بکفیل</v>
          </cell>
          <cell r="G44" t="str">
            <v>جبهه کار برای موسوی</v>
          </cell>
          <cell r="H44" t="str">
            <v>TABLIE</v>
          </cell>
        </row>
        <row r="45">
          <cell r="C45" t="str">
            <v>VV-0256B</v>
          </cell>
          <cell r="D45" t="str">
            <v>TABLIE</v>
          </cell>
          <cell r="E45" t="str">
            <v>BACKFILLING Start</v>
          </cell>
          <cell r="F45" t="str">
            <v>شروع بکفیل</v>
          </cell>
          <cell r="G45" t="str">
            <v>جبهه کار برای موسوی</v>
          </cell>
          <cell r="H45" t="str">
            <v>TABLIE</v>
          </cell>
        </row>
        <row r="46">
          <cell r="C46" t="str">
            <v>VV-0257</v>
          </cell>
          <cell r="D46" t="str">
            <v>TABLIE</v>
          </cell>
          <cell r="E46" t="str">
            <v>BACKFILLING Start</v>
          </cell>
          <cell r="F46" t="str">
            <v>شروع بکفیل</v>
          </cell>
          <cell r="G46" t="str">
            <v>جبهه کار برای موسوی</v>
          </cell>
          <cell r="H46" t="str">
            <v>TABLIE</v>
          </cell>
        </row>
        <row r="47">
          <cell r="C47" t="str">
            <v>VV-0258A</v>
          </cell>
          <cell r="D47" t="str">
            <v>TABLIE</v>
          </cell>
          <cell r="E47" t="str">
            <v>BACKFILLING Start</v>
          </cell>
          <cell r="F47" t="str">
            <v>شروع بکفیل</v>
          </cell>
          <cell r="G47" t="str">
            <v>جبهه کار برای موسوی</v>
          </cell>
          <cell r="H47" t="str">
            <v>TABLIE</v>
          </cell>
        </row>
        <row r="48">
          <cell r="C48" t="str">
            <v>VV-0258B</v>
          </cell>
          <cell r="D48" t="str">
            <v>TABLIE</v>
          </cell>
          <cell r="E48" t="str">
            <v>BACKFILLING Start</v>
          </cell>
          <cell r="F48" t="str">
            <v>شروع بکفیل</v>
          </cell>
          <cell r="G48" t="str">
            <v>جبهه کار برای موسوی</v>
          </cell>
          <cell r="H48" t="str">
            <v>TABLIE</v>
          </cell>
        </row>
        <row r="49">
          <cell r="C49" t="str">
            <v>VV-0259</v>
          </cell>
          <cell r="D49" t="str">
            <v>TABLIE</v>
          </cell>
          <cell r="E49" t="str">
            <v>BACKFILLING Start</v>
          </cell>
          <cell r="F49" t="str">
            <v>شروع بکفیل</v>
          </cell>
          <cell r="G49" t="str">
            <v>جبهه کار برای موسوی</v>
          </cell>
          <cell r="H49" t="str">
            <v>TABLIE</v>
          </cell>
        </row>
        <row r="50">
          <cell r="C50" t="str">
            <v>VV-0263</v>
          </cell>
          <cell r="D50" t="str">
            <v>TABLIE</v>
          </cell>
          <cell r="E50" t="str">
            <v>BACKFILLING Start</v>
          </cell>
          <cell r="F50" t="str">
            <v>شروع بکفیل</v>
          </cell>
          <cell r="G50" t="str">
            <v>جبهه کار برای موسوی</v>
          </cell>
          <cell r="H50" t="str">
            <v>TABLIE</v>
          </cell>
        </row>
        <row r="51">
          <cell r="C51" t="str">
            <v>VV-0278</v>
          </cell>
          <cell r="D51" t="str">
            <v>TABLIE</v>
          </cell>
          <cell r="E51" t="str">
            <v>COATING  Finish</v>
          </cell>
          <cell r="F51" t="str">
            <v>اتمام کوتینگ</v>
          </cell>
          <cell r="G51" t="str">
            <v>جبهه کار برای موسوی</v>
          </cell>
          <cell r="H51" t="str">
            <v>TABLIE</v>
          </cell>
        </row>
        <row r="52">
          <cell r="C52" t="str">
            <v>VV-0279</v>
          </cell>
          <cell r="D52" t="str">
            <v>TABLIE</v>
          </cell>
          <cell r="E52" t="str">
            <v>BACKFILLING Start</v>
          </cell>
          <cell r="F52" t="str">
            <v>شروع بکفیل</v>
          </cell>
          <cell r="G52" t="str">
            <v>جبهه کار برای موسوی</v>
          </cell>
          <cell r="H52" t="str">
            <v>TABLIE</v>
          </cell>
        </row>
        <row r="53">
          <cell r="C53" t="str">
            <v>VV-0280</v>
          </cell>
          <cell r="D53" t="str">
            <v>TABLIE</v>
          </cell>
          <cell r="E53" t="str">
            <v>COATING  Finish</v>
          </cell>
          <cell r="F53" t="str">
            <v>اتمام کوتینگ</v>
          </cell>
          <cell r="G53" t="str">
            <v>جبهه کار برای موسوی</v>
          </cell>
          <cell r="H53" t="str">
            <v>TABLIE</v>
          </cell>
        </row>
        <row r="54">
          <cell r="C54" t="str">
            <v>E-1801B</v>
          </cell>
          <cell r="D54" t="str">
            <v>TABLIE</v>
          </cell>
          <cell r="E54" t="str">
            <v>PEDESTAL FORMWORK Finish</v>
          </cell>
          <cell r="F54" t="str">
            <v>اتمام قالب پداستال</v>
          </cell>
          <cell r="G54" t="str">
            <v>-</v>
          </cell>
          <cell r="H54" t="str">
            <v>TABLIE</v>
          </cell>
        </row>
        <row r="55">
          <cell r="C55" t="str">
            <v>STR-18-001</v>
          </cell>
          <cell r="D55" t="str">
            <v>OMRAN</v>
          </cell>
          <cell r="E55" t="str">
            <v>PEDESTAL CON. POURING Finish</v>
          </cell>
          <cell r="F55" t="str">
            <v>اتمام بتن پداستال</v>
          </cell>
          <cell r="G55" t="str">
            <v>جبهه کار برای موسوی</v>
          </cell>
          <cell r="H55" t="str">
            <v>03.02.91</v>
          </cell>
        </row>
        <row r="56">
          <cell r="C56" t="str">
            <v>STR-18-004</v>
          </cell>
          <cell r="D56" t="str">
            <v>OMRAN</v>
          </cell>
          <cell r="E56" t="str">
            <v>PEDESTAL REINFORCEMENT Start</v>
          </cell>
          <cell r="F56" t="str">
            <v>شروع آرماتور پداستال</v>
          </cell>
          <cell r="G56" t="str">
            <v>-</v>
          </cell>
          <cell r="H56" t="str">
            <v>20.01.91</v>
          </cell>
        </row>
        <row r="57">
          <cell r="C57" t="str">
            <v>STR-18-005</v>
          </cell>
          <cell r="D57" t="str">
            <v>OMRAN</v>
          </cell>
          <cell r="E57" t="str">
            <v>PEDESTAL CON. POURING Start</v>
          </cell>
          <cell r="F57" t="str">
            <v>شروع بتن پداستال</v>
          </cell>
          <cell r="G57" t="str">
            <v>-</v>
          </cell>
          <cell r="H57" t="str">
            <v>OMRAN</v>
          </cell>
        </row>
        <row r="58">
          <cell r="C58" t="str">
            <v>STR-18-006</v>
          </cell>
          <cell r="D58" t="str">
            <v>OMRAN</v>
          </cell>
          <cell r="E58" t="str">
            <v>PEDESTAL REINFORCEMENT Finish</v>
          </cell>
          <cell r="F58" t="str">
            <v>اتمام آرماتور پداستال</v>
          </cell>
          <cell r="G58" t="str">
            <v>-</v>
          </cell>
          <cell r="H58" t="str">
            <v>28.01.91</v>
          </cell>
        </row>
        <row r="59">
          <cell r="C59" t="str">
            <v>STR-18-007</v>
          </cell>
          <cell r="D59" t="str">
            <v>OMRAN</v>
          </cell>
          <cell r="E59" t="str">
            <v>FOOTING CON.  POURING Finish</v>
          </cell>
          <cell r="F59" t="str">
            <v>اتمام بتن فوتینگ</v>
          </cell>
          <cell r="G59" t="str">
            <v>-</v>
          </cell>
          <cell r="H59" t="str">
            <v>OMRAN</v>
          </cell>
        </row>
        <row r="60">
          <cell r="C60" t="str">
            <v>STR-18-008</v>
          </cell>
          <cell r="D60" t="str">
            <v>OMRAN</v>
          </cell>
          <cell r="E60" t="str">
            <v>PEDESTAL REINFORCEMENT Finish</v>
          </cell>
          <cell r="F60" t="str">
            <v>اتمام آرماتور پداستال</v>
          </cell>
          <cell r="G60" t="str">
            <v>-</v>
          </cell>
          <cell r="H60" t="str">
            <v>OMRAN</v>
          </cell>
        </row>
        <row r="61">
          <cell r="C61" t="str">
            <v>STR-18-013</v>
          </cell>
          <cell r="D61" t="str">
            <v>OMRAN</v>
          </cell>
          <cell r="E61" t="str">
            <v>PEDESTAL CON. POURING Finish</v>
          </cell>
          <cell r="F61" t="str">
            <v>اتمام بتن پداستال</v>
          </cell>
          <cell r="G61" t="str">
            <v>جبهه کار برای موسوی</v>
          </cell>
          <cell r="H61" t="str">
            <v>11.01.91</v>
          </cell>
        </row>
        <row r="62">
          <cell r="C62" t="str">
            <v>VV-1801</v>
          </cell>
          <cell r="D62" t="str">
            <v>TABLIE</v>
          </cell>
          <cell r="E62" t="str">
            <v>PEDESTAL CON. POURING Finish</v>
          </cell>
          <cell r="F62" t="str">
            <v>اتمام بتن پداستال</v>
          </cell>
          <cell r="G62" t="str">
            <v>جبهه کار برای موسوی</v>
          </cell>
          <cell r="H62" t="str">
            <v>11.02.91</v>
          </cell>
        </row>
        <row r="63">
          <cell r="C63" t="str">
            <v>VV-1802</v>
          </cell>
          <cell r="D63" t="str">
            <v>TABLIE</v>
          </cell>
          <cell r="E63" t="str">
            <v>PEDESTAL CON. POURING Finish</v>
          </cell>
          <cell r="F63" t="str">
            <v>اتمام بتن پداستال</v>
          </cell>
          <cell r="G63" t="str">
            <v>جبهه کار برای موسوی</v>
          </cell>
          <cell r="H63" t="str">
            <v>07.02.91</v>
          </cell>
        </row>
        <row r="64">
          <cell r="C64" t="str">
            <v>VV-1803</v>
          </cell>
          <cell r="D64" t="str">
            <v>TABLIE</v>
          </cell>
          <cell r="E64" t="str">
            <v>COATING  Finish</v>
          </cell>
          <cell r="F64" t="str">
            <v>اتمام کوتینگ</v>
          </cell>
          <cell r="G64" t="str">
            <v>جبهه کار برای موسوی</v>
          </cell>
          <cell r="H64" t="str">
            <v>TABLIE</v>
          </cell>
        </row>
        <row r="65">
          <cell r="C65" t="str">
            <v>VV-1804</v>
          </cell>
          <cell r="D65" t="str">
            <v>TABLIE</v>
          </cell>
          <cell r="E65" t="str">
            <v>COATING  Finish</v>
          </cell>
          <cell r="F65" t="str">
            <v>اتمام کوتینگ</v>
          </cell>
          <cell r="G65" t="str">
            <v>جبهه کار برای موسوی</v>
          </cell>
          <cell r="H65" t="str">
            <v>TABLIE</v>
          </cell>
        </row>
        <row r="66">
          <cell r="C66" t="str">
            <v>VV-1805</v>
          </cell>
          <cell r="D66" t="str">
            <v>TABLIE</v>
          </cell>
          <cell r="E66" t="str">
            <v>PEDESTAL REINFORCEMENT Finish</v>
          </cell>
          <cell r="F66" t="str">
            <v>اتمام آرماتور پداستال</v>
          </cell>
          <cell r="G66" t="str">
            <v>-</v>
          </cell>
          <cell r="H66" t="str">
            <v>TABLIE</v>
          </cell>
        </row>
        <row r="67">
          <cell r="C67" t="str">
            <v>VV-1807</v>
          </cell>
          <cell r="D67" t="str">
            <v>TABLIE</v>
          </cell>
          <cell r="E67" t="str">
            <v>PEDESTAL CON. POURING Finish</v>
          </cell>
          <cell r="F67" t="str">
            <v>اتمام بتن پداستال</v>
          </cell>
          <cell r="G67" t="str">
            <v>جبهه کار برای موسوی</v>
          </cell>
          <cell r="H67" t="str">
            <v>17.02.91</v>
          </cell>
        </row>
        <row r="68">
          <cell r="C68" t="str">
            <v>VV-1808</v>
          </cell>
          <cell r="D68" t="str">
            <v>TABLIE</v>
          </cell>
          <cell r="E68" t="str">
            <v>PEDESTAL CON. POURING Finish</v>
          </cell>
          <cell r="F68" t="str">
            <v>اتمام بتن پداستال</v>
          </cell>
          <cell r="G68" t="str">
            <v>جبهه کار برای موسوی</v>
          </cell>
          <cell r="H68" t="str">
            <v>07.02.91</v>
          </cell>
        </row>
        <row r="69">
          <cell r="C69" t="str">
            <v>VV-1811</v>
          </cell>
          <cell r="D69" t="str">
            <v>TABLIE</v>
          </cell>
          <cell r="E69" t="str">
            <v>COATING  Finish</v>
          </cell>
          <cell r="F69" t="str">
            <v>اتمام کوتینگ</v>
          </cell>
          <cell r="G69" t="str">
            <v>جبهه کار برای موسوی</v>
          </cell>
          <cell r="H69" t="str">
            <v>TABLIE</v>
          </cell>
        </row>
        <row r="70">
          <cell r="C70" t="str">
            <v>VV-1812A</v>
          </cell>
          <cell r="D70" t="str">
            <v>TABLIE</v>
          </cell>
          <cell r="E70" t="str">
            <v>COATING  Finish</v>
          </cell>
          <cell r="F70" t="str">
            <v>اتمام کوتینگ</v>
          </cell>
          <cell r="G70" t="str">
            <v>جبهه کار برای موسوی</v>
          </cell>
          <cell r="H70" t="str">
            <v>TABLIE</v>
          </cell>
        </row>
        <row r="71">
          <cell r="C71" t="str">
            <v>VV-1812B</v>
          </cell>
          <cell r="D71" t="str">
            <v>TABLIE</v>
          </cell>
          <cell r="E71" t="str">
            <v>COATING  Finish</v>
          </cell>
          <cell r="F71" t="str">
            <v>اتمام کوتینگ</v>
          </cell>
          <cell r="G71" t="str">
            <v>جبهه کار برای موسوی</v>
          </cell>
          <cell r="H71" t="str">
            <v>TABLIE</v>
          </cell>
        </row>
        <row r="72">
          <cell r="C72" t="str">
            <v>E-5107A</v>
          </cell>
          <cell r="D72" t="str">
            <v>TABLIE</v>
          </cell>
          <cell r="E72" t="str">
            <v>PEDESTAL FORMWORK Finish</v>
          </cell>
          <cell r="F72" t="str">
            <v>اتمام قالب پداستال</v>
          </cell>
          <cell r="G72" t="str">
            <v>-</v>
          </cell>
          <cell r="H72" t="str">
            <v>28.02.91</v>
          </cell>
        </row>
        <row r="73">
          <cell r="C73" t="str">
            <v>E-5107B</v>
          </cell>
          <cell r="D73" t="str">
            <v>TABLIE</v>
          </cell>
          <cell r="E73" t="str">
            <v>PEDESTAL FORMWORK Finish</v>
          </cell>
          <cell r="F73" t="str">
            <v>اتمام قالب پداستال</v>
          </cell>
          <cell r="G73" t="str">
            <v>-</v>
          </cell>
          <cell r="H73" t="str">
            <v>28.02.91</v>
          </cell>
        </row>
        <row r="74">
          <cell r="C74" t="str">
            <v>E-5118</v>
          </cell>
          <cell r="D74" t="str">
            <v>TABLIE</v>
          </cell>
          <cell r="E74" t="str">
            <v>FOOTING CON.  POURING Finish</v>
          </cell>
          <cell r="F74" t="str">
            <v>اتمام بتن فوتینگ</v>
          </cell>
          <cell r="G74" t="str">
            <v>-</v>
          </cell>
          <cell r="H74" t="str">
            <v>TABLIE</v>
          </cell>
        </row>
        <row r="75">
          <cell r="C75" t="str">
            <v>E-5120</v>
          </cell>
          <cell r="D75" t="str">
            <v>TABLIE</v>
          </cell>
          <cell r="E75" t="str">
            <v>FOOTING CON.  POURING Finish</v>
          </cell>
          <cell r="F75" t="str">
            <v>اتمام بتن فوتینگ</v>
          </cell>
          <cell r="G75" t="str">
            <v>-</v>
          </cell>
          <cell r="H75" t="str">
            <v>TABLIE</v>
          </cell>
        </row>
        <row r="76">
          <cell r="C76" t="str">
            <v>STR-51-004</v>
          </cell>
          <cell r="D76" t="str">
            <v>OMRAN</v>
          </cell>
          <cell r="E76" t="str">
            <v>PEDESTAL CON. POURING Finish</v>
          </cell>
          <cell r="F76" t="str">
            <v>اتمام بتن پداستال</v>
          </cell>
          <cell r="G76" t="str">
            <v>جبهه کار برای موسوی</v>
          </cell>
          <cell r="H76" t="str">
            <v>OMRAN</v>
          </cell>
        </row>
        <row r="77">
          <cell r="C77" t="str">
            <v>STR-51-005</v>
          </cell>
          <cell r="D77" t="str">
            <v>OMRAN</v>
          </cell>
          <cell r="E77" t="str">
            <v>BACKFILLING Finish</v>
          </cell>
          <cell r="F77" t="str">
            <v>اتمام بکفیل</v>
          </cell>
          <cell r="G77" t="str">
            <v>-</v>
          </cell>
          <cell r="H77" t="str">
            <v>OMRAN</v>
          </cell>
        </row>
        <row r="78">
          <cell r="C78" t="str">
            <v>STR-51-007</v>
          </cell>
          <cell r="D78" t="str">
            <v>OMRAN</v>
          </cell>
          <cell r="E78" t="str">
            <v>BACKFILLING Finish</v>
          </cell>
          <cell r="F78" t="str">
            <v>اتمام بکفیل</v>
          </cell>
          <cell r="G78" t="str">
            <v>-</v>
          </cell>
          <cell r="H78" t="str">
            <v>OMRAN</v>
          </cell>
        </row>
        <row r="79">
          <cell r="C79" t="str">
            <v>VV-5101</v>
          </cell>
          <cell r="D79" t="str">
            <v>TABLIE</v>
          </cell>
          <cell r="E79" t="str">
            <v>BACKFILLING Finish</v>
          </cell>
          <cell r="F79" t="str">
            <v>اتمام بکفیل</v>
          </cell>
          <cell r="G79" t="str">
            <v>-</v>
          </cell>
          <cell r="H79" t="str">
            <v>TABLIE</v>
          </cell>
        </row>
        <row r="80">
          <cell r="C80" t="str">
            <v>VV-5104</v>
          </cell>
          <cell r="D80" t="str">
            <v>TABLIE</v>
          </cell>
          <cell r="E80" t="str">
            <v>PEDESTAL REINFORCEMENT Finish</v>
          </cell>
          <cell r="F80" t="str">
            <v>اتمام آرماتور پداستال</v>
          </cell>
          <cell r="G80" t="str">
            <v>-</v>
          </cell>
          <cell r="H80" t="str">
            <v>TABLIE</v>
          </cell>
        </row>
        <row r="81">
          <cell r="C81" t="str">
            <v>CC-5251</v>
          </cell>
          <cell r="D81" t="str">
            <v>TABLIE</v>
          </cell>
          <cell r="E81" t="str">
            <v>COATING  Start</v>
          </cell>
          <cell r="F81" t="str">
            <v>شروع کوتینگ</v>
          </cell>
          <cell r="G81" t="str">
            <v>جبهه کار برای موسوی</v>
          </cell>
          <cell r="H81" t="str">
            <v>TABLIE</v>
          </cell>
        </row>
        <row r="82">
          <cell r="C82" t="str">
            <v>CC-5271</v>
          </cell>
          <cell r="D82" t="str">
            <v>TABLIE</v>
          </cell>
          <cell r="E82" t="str">
            <v>COATING  Finish</v>
          </cell>
          <cell r="F82" t="str">
            <v>اتمام کوتینگ</v>
          </cell>
          <cell r="G82" t="str">
            <v>جبهه کار برای موسوی</v>
          </cell>
          <cell r="H82" t="str">
            <v>TABLIE</v>
          </cell>
        </row>
        <row r="83">
          <cell r="C83" t="str">
            <v>VV-5204</v>
          </cell>
          <cell r="D83" t="str">
            <v>TABLIE</v>
          </cell>
          <cell r="E83" t="str">
            <v>PEDESTAL CON. POURING Finish</v>
          </cell>
          <cell r="F83" t="str">
            <v>اتمام بتن پداستال</v>
          </cell>
          <cell r="G83" t="str">
            <v>جبهه کار برای موسوی</v>
          </cell>
          <cell r="H83" t="str">
            <v>TABLIE</v>
          </cell>
        </row>
        <row r="84">
          <cell r="C84" t="str">
            <v>VV-5205</v>
          </cell>
          <cell r="D84" t="str">
            <v>TABLIE</v>
          </cell>
          <cell r="E84" t="str">
            <v>PEDESTAL CON. POURING Finish</v>
          </cell>
          <cell r="F84" t="str">
            <v>اتمام بتن پداستال</v>
          </cell>
          <cell r="G84" t="str">
            <v>جبهه کار برای موسوی</v>
          </cell>
          <cell r="H84" t="str">
            <v>TABLIE</v>
          </cell>
        </row>
        <row r="85">
          <cell r="C85" t="str">
            <v>VV-5251</v>
          </cell>
          <cell r="D85" t="str">
            <v>TABLIE</v>
          </cell>
          <cell r="E85" t="str">
            <v>PEDESTAL CON. POURING Finish</v>
          </cell>
          <cell r="F85" t="str">
            <v>اتمام بتن پداستال</v>
          </cell>
          <cell r="G85" t="str">
            <v>جبهه کار برای موسوی</v>
          </cell>
          <cell r="H85" t="str">
            <v>23.01.91</v>
          </cell>
        </row>
        <row r="86">
          <cell r="C86" t="str">
            <v>VV-5252</v>
          </cell>
          <cell r="D86" t="str">
            <v>TABLIE</v>
          </cell>
          <cell r="E86" t="str">
            <v>PEDESTAL CON. POURING Finish</v>
          </cell>
          <cell r="F86" t="str">
            <v>اتمام بتن پداستال</v>
          </cell>
          <cell r="G86" t="str">
            <v>جبهه کار برای موسوی</v>
          </cell>
          <cell r="H86" t="str">
            <v>28.01.91</v>
          </cell>
        </row>
        <row r="87">
          <cell r="C87" t="str">
            <v>VV-5253</v>
          </cell>
          <cell r="D87" t="str">
            <v>TABLIE</v>
          </cell>
          <cell r="E87" t="str">
            <v>COATING  Finish</v>
          </cell>
          <cell r="F87" t="str">
            <v>اتمام کوتینگ</v>
          </cell>
          <cell r="G87" t="str">
            <v>جبهه کار برای موسوی</v>
          </cell>
          <cell r="H87" t="str">
            <v>TABLIE</v>
          </cell>
        </row>
        <row r="88">
          <cell r="C88" t="str">
            <v>VV-5254</v>
          </cell>
          <cell r="D88" t="str">
            <v>TABLIE</v>
          </cell>
          <cell r="E88" t="str">
            <v>COATING  Finish</v>
          </cell>
          <cell r="F88" t="str">
            <v>اتمام کوتینگ</v>
          </cell>
          <cell r="G88" t="str">
            <v>جبهه کار برای موسوی</v>
          </cell>
          <cell r="H88" t="str">
            <v>TABLIE</v>
          </cell>
        </row>
        <row r="89">
          <cell r="C89" t="str">
            <v>VV-5255</v>
          </cell>
          <cell r="D89" t="str">
            <v>TABLIE</v>
          </cell>
          <cell r="E89" t="str">
            <v>COATING  Finish</v>
          </cell>
          <cell r="F89" t="str">
            <v>اتمام کوتینگ</v>
          </cell>
          <cell r="G89" t="str">
            <v>جبهه کار برای موسوی</v>
          </cell>
          <cell r="H89" t="str">
            <v>TABLIE</v>
          </cell>
        </row>
        <row r="90">
          <cell r="C90" t="str">
            <v>VV-5256A</v>
          </cell>
          <cell r="D90" t="str">
            <v>TABLIE</v>
          </cell>
          <cell r="E90" t="str">
            <v>COATING  Finish</v>
          </cell>
          <cell r="F90" t="str">
            <v>اتمام کوتینگ</v>
          </cell>
          <cell r="G90" t="str">
            <v>جبهه کار برای موسوی</v>
          </cell>
          <cell r="H90" t="str">
            <v>DOT</v>
          </cell>
        </row>
        <row r="91">
          <cell r="C91" t="str">
            <v>VV-5256B</v>
          </cell>
          <cell r="D91" t="str">
            <v>TABLIE</v>
          </cell>
          <cell r="E91" t="str">
            <v>PEDESTAL CON. POURING Finish</v>
          </cell>
          <cell r="F91" t="str">
            <v>اتمام بتن پداستال</v>
          </cell>
          <cell r="G91" t="str">
            <v>جبهه کار برای موسوی</v>
          </cell>
          <cell r="H91" t="str">
            <v>26.01.91</v>
          </cell>
        </row>
        <row r="92">
          <cell r="C92" t="str">
            <v>VV-5257</v>
          </cell>
          <cell r="D92" t="str">
            <v>TABLIE</v>
          </cell>
          <cell r="E92" t="str">
            <v>COATING  Finish</v>
          </cell>
          <cell r="F92" t="str">
            <v>اتمام کوتینگ</v>
          </cell>
          <cell r="G92" t="str">
            <v>جبهه کار برای موسوی</v>
          </cell>
          <cell r="H92" t="str">
            <v>TABLIE</v>
          </cell>
        </row>
        <row r="93">
          <cell r="C93" t="str">
            <v>VV-5258A</v>
          </cell>
          <cell r="D93" t="str">
            <v>TABLIE</v>
          </cell>
          <cell r="E93" t="str">
            <v>PEDESTAL CON. POURING Finish</v>
          </cell>
          <cell r="F93" t="str">
            <v>اتمام بتن پداستال</v>
          </cell>
          <cell r="G93" t="str">
            <v>جبهه کار برای موسوی</v>
          </cell>
          <cell r="H93" t="str">
            <v>23.01.91</v>
          </cell>
        </row>
        <row r="94">
          <cell r="C94" t="str">
            <v>VV-5258B</v>
          </cell>
          <cell r="D94" t="str">
            <v>TABLIE</v>
          </cell>
          <cell r="E94" t="str">
            <v>PEDESTAL CON. POURING Finish</v>
          </cell>
          <cell r="F94" t="str">
            <v>اتمام بتن پداستال</v>
          </cell>
          <cell r="G94" t="str">
            <v>جبهه کار برای موسوی</v>
          </cell>
          <cell r="H94" t="str">
            <v>25.01.91</v>
          </cell>
        </row>
        <row r="95">
          <cell r="C95" t="str">
            <v>VV-5259</v>
          </cell>
          <cell r="D95" t="str">
            <v>TABLIE</v>
          </cell>
          <cell r="E95" t="str">
            <v>COATING  Finish</v>
          </cell>
          <cell r="F95" t="str">
            <v>اتمام کوتینگ</v>
          </cell>
          <cell r="G95" t="str">
            <v>جبهه کار برای موسوی</v>
          </cell>
          <cell r="H95" t="str">
            <v>TABLIE</v>
          </cell>
        </row>
        <row r="96">
          <cell r="C96" t="str">
            <v>VV-5263</v>
          </cell>
          <cell r="D96" t="str">
            <v>TABLIE</v>
          </cell>
          <cell r="E96" t="str">
            <v>PEDESTAL CON. POURING Finish</v>
          </cell>
          <cell r="F96" t="str">
            <v>اتمام بتن پداستال</v>
          </cell>
          <cell r="G96" t="str">
            <v>جبهه کار برای موسوی</v>
          </cell>
          <cell r="H96" t="str">
            <v>TABLIE</v>
          </cell>
        </row>
        <row r="97">
          <cell r="C97" t="str">
            <v>VV-5278</v>
          </cell>
          <cell r="D97" t="str">
            <v>TABLIE</v>
          </cell>
          <cell r="E97" t="str">
            <v>COATING  Finish</v>
          </cell>
          <cell r="F97" t="str">
            <v>اتمام کوتینگ</v>
          </cell>
          <cell r="G97" t="str">
            <v>جبهه کار برای موسوی</v>
          </cell>
          <cell r="H97" t="str">
            <v>TABLIE</v>
          </cell>
        </row>
        <row r="98">
          <cell r="C98" t="str">
            <v>VV-5279</v>
          </cell>
          <cell r="D98" t="str">
            <v>TABLIE</v>
          </cell>
          <cell r="E98" t="str">
            <v>PEDESTAL CON. POURING Finish</v>
          </cell>
          <cell r="F98" t="str">
            <v>اتمام بتن پداستال</v>
          </cell>
          <cell r="G98" t="str">
            <v>جبهه کار برای موسوی</v>
          </cell>
          <cell r="H98" t="str">
            <v>TABLIE</v>
          </cell>
        </row>
        <row r="99">
          <cell r="C99" t="str">
            <v>VV-5280</v>
          </cell>
          <cell r="D99" t="str">
            <v>TABLIE</v>
          </cell>
          <cell r="E99" t="str">
            <v>COATING  Finish</v>
          </cell>
          <cell r="F99" t="str">
            <v>اتمام کوتینگ</v>
          </cell>
          <cell r="G99" t="str">
            <v>جبهه کار برای موسوی</v>
          </cell>
          <cell r="H99" t="str">
            <v>TABLIE</v>
          </cell>
        </row>
        <row r="100">
          <cell r="C100" t="str">
            <v>VV-6801</v>
          </cell>
          <cell r="D100" t="str">
            <v>TABLIE</v>
          </cell>
          <cell r="E100" t="str">
            <v>PEDESTAL CON. POURING Finish</v>
          </cell>
          <cell r="F100" t="str">
            <v>اتمام بتن پداستال</v>
          </cell>
          <cell r="G100" t="str">
            <v>جبهه کار برای موسوی</v>
          </cell>
          <cell r="H100" t="str">
            <v>TABLIE</v>
          </cell>
        </row>
        <row r="101">
          <cell r="C101" t="str">
            <v>VV-6802</v>
          </cell>
          <cell r="D101" t="str">
            <v>TABLIE</v>
          </cell>
          <cell r="E101" t="str">
            <v>PEDESTAL CON. POURING Finish</v>
          </cell>
          <cell r="F101" t="str">
            <v>اتمام بتن پداستال</v>
          </cell>
          <cell r="G101" t="str">
            <v>جبهه کار برای موسوی</v>
          </cell>
          <cell r="H101" t="str">
            <v>TABLIE</v>
          </cell>
        </row>
        <row r="102">
          <cell r="C102" t="str">
            <v>VV-6803</v>
          </cell>
          <cell r="D102" t="str">
            <v>TABLIE</v>
          </cell>
          <cell r="E102" t="str">
            <v>COATING  Finish</v>
          </cell>
          <cell r="F102" t="str">
            <v>اتمام کوتینگ</v>
          </cell>
          <cell r="G102" t="str">
            <v>جبهه کار برای موسوی</v>
          </cell>
          <cell r="H102" t="str">
            <v>TABLIE</v>
          </cell>
        </row>
        <row r="103">
          <cell r="C103" t="str">
            <v>VV-6804</v>
          </cell>
          <cell r="D103" t="str">
            <v>TABLIE</v>
          </cell>
          <cell r="E103" t="str">
            <v>COATING  Finish</v>
          </cell>
          <cell r="F103" t="str">
            <v>اتمام کوتینگ</v>
          </cell>
          <cell r="G103" t="str">
            <v>جبهه کار برای موسوی</v>
          </cell>
          <cell r="H103" t="str">
            <v>TABLIE</v>
          </cell>
        </row>
        <row r="104">
          <cell r="C104" t="str">
            <v>VV-6805</v>
          </cell>
          <cell r="D104" t="str">
            <v>TABLIE</v>
          </cell>
          <cell r="E104" t="str">
            <v>PEDESTAL CON. POURING Finish</v>
          </cell>
          <cell r="F104" t="str">
            <v>اتمام بتن پداستال</v>
          </cell>
          <cell r="G104" t="str">
            <v>جبهه کار برای موسوی</v>
          </cell>
          <cell r="H104" t="str">
            <v>21.01.91</v>
          </cell>
        </row>
        <row r="105">
          <cell r="C105" t="str">
            <v>VV-6807</v>
          </cell>
          <cell r="D105" t="str">
            <v>TABLIE</v>
          </cell>
          <cell r="E105" t="str">
            <v>PEDESTAL CON. POURING Finish</v>
          </cell>
          <cell r="F105" t="str">
            <v>اتمام بتن پداستال</v>
          </cell>
          <cell r="G105" t="str">
            <v>جبهه کار برای موسوی</v>
          </cell>
          <cell r="H105" t="str">
            <v>04.03.91</v>
          </cell>
        </row>
        <row r="106">
          <cell r="C106" t="str">
            <v>VV-6808</v>
          </cell>
          <cell r="D106" t="str">
            <v>TABLIE</v>
          </cell>
          <cell r="E106" t="str">
            <v>PEDESTAL CON. POURING Finish</v>
          </cell>
          <cell r="F106" t="str">
            <v>اتمام بتن پداستال</v>
          </cell>
          <cell r="G106" t="str">
            <v>جبهه کار برای موسوی</v>
          </cell>
          <cell r="H106" t="str">
            <v>17.02.91</v>
          </cell>
        </row>
        <row r="107">
          <cell r="C107" t="str">
            <v>VV-6810</v>
          </cell>
          <cell r="D107" t="str">
            <v>TABLIE</v>
          </cell>
          <cell r="E107" t="str">
            <v>COATING  Finish</v>
          </cell>
          <cell r="F107" t="str">
            <v>اتمام کوتینگ</v>
          </cell>
          <cell r="G107" t="str">
            <v>جبهه کار برای موسوی</v>
          </cell>
          <cell r="H107" t="str">
            <v>TABLIE</v>
          </cell>
        </row>
        <row r="108">
          <cell r="C108" t="str">
            <v>VV-6811</v>
          </cell>
          <cell r="D108" t="str">
            <v>TABLIE</v>
          </cell>
          <cell r="E108" t="str">
            <v>PEDESTAL CON. POURING Finish</v>
          </cell>
          <cell r="F108" t="str">
            <v>اتمام بتن پداستال</v>
          </cell>
          <cell r="G108" t="str">
            <v>جبهه کار برای موسوی</v>
          </cell>
          <cell r="H108" t="str">
            <v>21.02.91</v>
          </cell>
        </row>
        <row r="109">
          <cell r="C109" t="str">
            <v>VV-6812A</v>
          </cell>
          <cell r="D109" t="str">
            <v>TABLIE</v>
          </cell>
          <cell r="E109" t="str">
            <v>COATING  Finish</v>
          </cell>
          <cell r="F109" t="str">
            <v>اتمام کوتینگ</v>
          </cell>
          <cell r="G109" t="str">
            <v>جبهه کار برای موسوی</v>
          </cell>
          <cell r="H109" t="str">
            <v>TABLIE</v>
          </cell>
        </row>
        <row r="110">
          <cell r="C110" t="str">
            <v>VV-6812B</v>
          </cell>
          <cell r="D110" t="str">
            <v>TABLIE</v>
          </cell>
          <cell r="E110" t="str">
            <v>COATING  Finish</v>
          </cell>
          <cell r="F110" t="str">
            <v>اتمام کوتینگ</v>
          </cell>
          <cell r="G110" t="str">
            <v>جبهه کار برای موسوی</v>
          </cell>
          <cell r="H110" t="str">
            <v>TABLIE</v>
          </cell>
        </row>
        <row r="111">
          <cell r="C111" t="str">
            <v>CC-7101</v>
          </cell>
          <cell r="D111" t="str">
            <v>TABLIE</v>
          </cell>
          <cell r="E111" t="str">
            <v>PEDESTAL CON. POURING Finish</v>
          </cell>
          <cell r="F111" t="str">
            <v>اتمام بتن پداستال</v>
          </cell>
          <cell r="G111" t="str">
            <v>جبهه کار برای موسوی</v>
          </cell>
          <cell r="H111" t="str">
            <v>13.02.91</v>
          </cell>
        </row>
        <row r="112">
          <cell r="C112" t="str">
            <v>E-7107A</v>
          </cell>
          <cell r="D112" t="str">
            <v>TABLIE</v>
          </cell>
          <cell r="E112" t="str">
            <v>PEDESTAL CON. POURING Finish</v>
          </cell>
          <cell r="F112" t="str">
            <v>اتمام بتن پداستال</v>
          </cell>
          <cell r="G112" t="str">
            <v>جبهه کار برای موسوی</v>
          </cell>
          <cell r="H112" t="str">
            <v>05.02.91</v>
          </cell>
        </row>
        <row r="113">
          <cell r="C113" t="str">
            <v>E-7107B</v>
          </cell>
          <cell r="D113" t="str">
            <v>TABLIE</v>
          </cell>
          <cell r="E113" t="str">
            <v>PEDESTAL CON. POURING Finish</v>
          </cell>
          <cell r="F113" t="str">
            <v>اتمام بتن پداستال</v>
          </cell>
          <cell r="G113" t="str">
            <v>جبهه کار برای موسوی</v>
          </cell>
          <cell r="H113" t="str">
            <v>05.02.91</v>
          </cell>
        </row>
        <row r="114">
          <cell r="C114" t="str">
            <v>E-7118</v>
          </cell>
          <cell r="D114" t="str">
            <v>TABLIE</v>
          </cell>
          <cell r="E114" t="str">
            <v>FOOTING CON.  POURING Finish</v>
          </cell>
          <cell r="F114" t="str">
            <v>اتمام بتن فوتینگ</v>
          </cell>
          <cell r="G114" t="str">
            <v>-</v>
          </cell>
          <cell r="H114" t="str">
            <v>TABLIE</v>
          </cell>
        </row>
        <row r="115">
          <cell r="C115" t="str">
            <v>E-7120</v>
          </cell>
          <cell r="D115" t="str">
            <v>TABLIE</v>
          </cell>
          <cell r="E115" t="str">
            <v>FOOTING CON.  POURING Finish</v>
          </cell>
          <cell r="F115" t="str">
            <v>اتمام بتن فوتینگ</v>
          </cell>
          <cell r="G115" t="str">
            <v>-</v>
          </cell>
          <cell r="H115" t="str">
            <v>TABLIE</v>
          </cell>
        </row>
        <row r="116">
          <cell r="C116" t="str">
            <v>STR-71-004</v>
          </cell>
          <cell r="D116" t="str">
            <v>OMRAN</v>
          </cell>
          <cell r="E116" t="str">
            <v>BACKFILLING Start</v>
          </cell>
          <cell r="F116" t="str">
            <v>شروع بکفیل</v>
          </cell>
          <cell r="G116" t="str">
            <v>جبهه کار برای موسوی</v>
          </cell>
          <cell r="H116" t="str">
            <v>OMRAN</v>
          </cell>
        </row>
        <row r="117">
          <cell r="C117" t="str">
            <v>STR-71-005</v>
          </cell>
          <cell r="D117" t="str">
            <v>OMRAN</v>
          </cell>
          <cell r="E117" t="str">
            <v>BACKFILLING Finish</v>
          </cell>
          <cell r="F117" t="str">
            <v>اتمام بکفیل</v>
          </cell>
          <cell r="G117" t="str">
            <v>-</v>
          </cell>
          <cell r="H117" t="str">
            <v>OMRAN</v>
          </cell>
        </row>
        <row r="118">
          <cell r="C118" t="str">
            <v>STR-71-007</v>
          </cell>
          <cell r="D118" t="str">
            <v>OMRAN</v>
          </cell>
          <cell r="E118" t="str">
            <v>BACKFILLING Finish</v>
          </cell>
          <cell r="F118" t="str">
            <v>اتمام بکفیل</v>
          </cell>
          <cell r="G118" t="str">
            <v>-</v>
          </cell>
          <cell r="H118" t="str">
            <v>OMRAN</v>
          </cell>
        </row>
        <row r="119">
          <cell r="C119" t="str">
            <v>VV-7101</v>
          </cell>
          <cell r="D119" t="str">
            <v>TABLIE</v>
          </cell>
          <cell r="E119" t="str">
            <v>COATING  Finish</v>
          </cell>
          <cell r="F119" t="str">
            <v>اتمام کوتینگ</v>
          </cell>
          <cell r="G119" t="str">
            <v>جبهه کار برای موسوی</v>
          </cell>
          <cell r="H119" t="str">
            <v>TABLIE</v>
          </cell>
        </row>
        <row r="120">
          <cell r="C120" t="str">
            <v>VV-7104</v>
          </cell>
          <cell r="D120" t="str">
            <v>TABLIE</v>
          </cell>
          <cell r="E120" t="str">
            <v>PEDESTAL CON. POURING Finish</v>
          </cell>
          <cell r="F120" t="str">
            <v>اتمام بتن پداستال</v>
          </cell>
          <cell r="G120" t="str">
            <v>جبهه کار برای موسوی</v>
          </cell>
          <cell r="H120" t="str">
            <v>07.02.91</v>
          </cell>
        </row>
        <row r="121">
          <cell r="C121" t="str">
            <v>VV-7201</v>
          </cell>
          <cell r="D121" t="str">
            <v>TABLIE</v>
          </cell>
          <cell r="E121" t="str">
            <v>COATING  Start</v>
          </cell>
          <cell r="F121" t="str">
            <v>شروع کوتینگ</v>
          </cell>
          <cell r="G121" t="str">
            <v>جبهه کار برای موسوی</v>
          </cell>
          <cell r="H121" t="str">
            <v>TABLIE</v>
          </cell>
        </row>
        <row r="122">
          <cell r="C122" t="str">
            <v>VV-7202</v>
          </cell>
          <cell r="D122" t="str">
            <v>TABLIE</v>
          </cell>
          <cell r="E122" t="str">
            <v>PEDESTAL REINFORCEMENT Finish</v>
          </cell>
          <cell r="F122" t="str">
            <v>اتمام آرماتور پداستال</v>
          </cell>
          <cell r="G122" t="str">
            <v>-</v>
          </cell>
          <cell r="H122" t="str">
            <v>TABLIE</v>
          </cell>
        </row>
        <row r="123">
          <cell r="C123" t="str">
            <v>VV-7204</v>
          </cell>
          <cell r="D123" t="str">
            <v>TABLIE</v>
          </cell>
          <cell r="E123" t="str">
            <v>COATING  Start</v>
          </cell>
          <cell r="F123" t="str">
            <v>شروع کوتینگ</v>
          </cell>
          <cell r="G123" t="str">
            <v>جبهه کار برای موسوی</v>
          </cell>
          <cell r="H123" t="str">
            <v>TABLIE</v>
          </cell>
        </row>
        <row r="124">
          <cell r="C124" t="str">
            <v>VV-7205</v>
          </cell>
          <cell r="D124" t="str">
            <v>TABLIE</v>
          </cell>
          <cell r="E124" t="str">
            <v>COATING  Start</v>
          </cell>
          <cell r="F124" t="str">
            <v>شروع کوتینگ</v>
          </cell>
          <cell r="G124" t="str">
            <v>جبهه کار برای موسوی</v>
          </cell>
          <cell r="H124" t="str">
            <v>TABLIE</v>
          </cell>
        </row>
        <row r="125">
          <cell r="C125" t="str">
            <v>VV-7251</v>
          </cell>
          <cell r="D125" t="str">
            <v>TABLIE</v>
          </cell>
          <cell r="E125" t="str">
            <v>COATING  Start</v>
          </cell>
          <cell r="F125" t="str">
            <v>شروع کوتینگ</v>
          </cell>
          <cell r="G125" t="str">
            <v>جبهه کار برای موسوی</v>
          </cell>
          <cell r="H125" t="str">
            <v>TABLIE</v>
          </cell>
        </row>
        <row r="126">
          <cell r="C126" t="str">
            <v>VV-7252</v>
          </cell>
          <cell r="D126" t="str">
            <v>TABLIE</v>
          </cell>
          <cell r="E126" t="str">
            <v>PEDESTAL FORMWORK Finish</v>
          </cell>
          <cell r="F126" t="str">
            <v>اتمام قالب پداستال</v>
          </cell>
          <cell r="G126" t="str">
            <v>-</v>
          </cell>
          <cell r="H126" t="str">
            <v>TABLIE</v>
          </cell>
        </row>
        <row r="127">
          <cell r="C127" t="str">
            <v>VV-7253</v>
          </cell>
          <cell r="D127" t="str">
            <v>TABLIE</v>
          </cell>
          <cell r="E127" t="str">
            <v>COATING  Start</v>
          </cell>
          <cell r="F127" t="str">
            <v>شروع کوتینگ</v>
          </cell>
          <cell r="G127" t="str">
            <v>جبهه کار برای موسوی</v>
          </cell>
          <cell r="H127" t="str">
            <v>TABLIE</v>
          </cell>
        </row>
        <row r="128">
          <cell r="C128" t="str">
            <v>VV-7254</v>
          </cell>
          <cell r="D128" t="str">
            <v>TABLIE</v>
          </cell>
          <cell r="E128" t="str">
            <v>PEDESTAL REINFORCEMENT Finish</v>
          </cell>
          <cell r="F128" t="str">
            <v>اتمام آرماتور پداستال</v>
          </cell>
          <cell r="G128" t="str">
            <v>-</v>
          </cell>
          <cell r="H128" t="str">
            <v>TABLIE</v>
          </cell>
        </row>
        <row r="129">
          <cell r="C129" t="str">
            <v>VV-7255</v>
          </cell>
          <cell r="D129" t="str">
            <v>TABLIE</v>
          </cell>
          <cell r="E129" t="str">
            <v>PEDESTAL FORMWORK Start</v>
          </cell>
          <cell r="F129" t="str">
            <v>شروع قالب پداستال</v>
          </cell>
          <cell r="G129" t="str">
            <v>-</v>
          </cell>
          <cell r="H129" t="str">
            <v>07.03.91</v>
          </cell>
        </row>
        <row r="130">
          <cell r="C130" t="str">
            <v>VV-7256A</v>
          </cell>
          <cell r="D130" t="str">
            <v>TABLIE</v>
          </cell>
          <cell r="E130" t="str">
            <v>PEDESTAL CON. POURING Finish</v>
          </cell>
          <cell r="F130" t="str">
            <v>اتمام بتن پداستال</v>
          </cell>
          <cell r="G130" t="str">
            <v>جبهه کار برای موسوی</v>
          </cell>
          <cell r="H130" t="str">
            <v>02.03.91</v>
          </cell>
        </row>
        <row r="131">
          <cell r="C131" t="str">
            <v>VV-7256B</v>
          </cell>
          <cell r="D131" t="str">
            <v>TABLIE</v>
          </cell>
          <cell r="E131" t="str">
            <v>PEDESTAL CON. POURING Finish</v>
          </cell>
          <cell r="F131" t="str">
            <v>اتمام بتن پداستال</v>
          </cell>
          <cell r="G131" t="str">
            <v>جبهه کار برای موسوی</v>
          </cell>
          <cell r="H131" t="str">
            <v>02.03.91</v>
          </cell>
        </row>
        <row r="132">
          <cell r="C132" t="str">
            <v>VV-7257</v>
          </cell>
          <cell r="D132" t="str">
            <v>TABLIE</v>
          </cell>
          <cell r="E132" t="str">
            <v>ANCHOR BOLT INSTALATION Finish</v>
          </cell>
          <cell r="F132" t="str">
            <v>اتمام نصب انکربولت</v>
          </cell>
          <cell r="G132" t="str">
            <v>-</v>
          </cell>
          <cell r="H132" t="str">
            <v>06.03.91</v>
          </cell>
        </row>
        <row r="133">
          <cell r="C133" t="str">
            <v>VV-7258A</v>
          </cell>
          <cell r="D133" t="str">
            <v>TABLIE</v>
          </cell>
          <cell r="E133" t="str">
            <v>PEDESTAL REINFORCEMENT Finish</v>
          </cell>
          <cell r="F133" t="str">
            <v>اتمام آرماتور پداستال</v>
          </cell>
          <cell r="G133" t="str">
            <v>-</v>
          </cell>
          <cell r="H133" t="str">
            <v>TABLIE</v>
          </cell>
        </row>
        <row r="134">
          <cell r="C134" t="str">
            <v>VV-7258B</v>
          </cell>
          <cell r="D134" t="str">
            <v>TABLIE</v>
          </cell>
          <cell r="E134" t="str">
            <v>PEDESTAL REINFORCEMENT Start</v>
          </cell>
          <cell r="F134" t="str">
            <v>شروع آرماتور پداستال</v>
          </cell>
          <cell r="G134" t="str">
            <v>-</v>
          </cell>
          <cell r="H134" t="str">
            <v>TABLIE</v>
          </cell>
        </row>
        <row r="135">
          <cell r="C135" t="str">
            <v>VV-7259</v>
          </cell>
          <cell r="D135" t="str">
            <v>TABLIE</v>
          </cell>
          <cell r="E135" t="str">
            <v>COATING  Start</v>
          </cell>
          <cell r="F135" t="str">
            <v>شروع کوتینگ</v>
          </cell>
          <cell r="G135" t="str">
            <v>جبهه کار برای موسوی</v>
          </cell>
          <cell r="H135" t="str">
            <v>TABLIE</v>
          </cell>
        </row>
        <row r="136">
          <cell r="C136" t="str">
            <v>VV-7278</v>
          </cell>
          <cell r="D136" t="str">
            <v>TABLIE</v>
          </cell>
          <cell r="E136" t="str">
            <v>PEDESTAL FORMWORK Finish</v>
          </cell>
          <cell r="F136" t="str">
            <v>اتمام قالب پداستال</v>
          </cell>
          <cell r="G136" t="str">
            <v>-</v>
          </cell>
          <cell r="H136" t="str">
            <v>TABLIE</v>
          </cell>
        </row>
        <row r="137">
          <cell r="C137" t="str">
            <v>VV-7279</v>
          </cell>
          <cell r="D137" t="str">
            <v>TABLIE</v>
          </cell>
          <cell r="E137" t="str">
            <v>COATING  Start</v>
          </cell>
          <cell r="F137" t="str">
            <v>شروع کوتینگ</v>
          </cell>
          <cell r="G137" t="str">
            <v>جبهه کار برای موسوی</v>
          </cell>
          <cell r="H137" t="str">
            <v>TABLIE</v>
          </cell>
        </row>
        <row r="138">
          <cell r="C138" t="str">
            <v>VV-7280</v>
          </cell>
          <cell r="D138" t="str">
            <v>TABLIE</v>
          </cell>
          <cell r="E138" t="str">
            <v>FOOTING REINFORCEMENT Finish</v>
          </cell>
          <cell r="F138" t="str">
            <v>اتمام آرماتور فوتینگ</v>
          </cell>
          <cell r="G138" t="str">
            <v>-</v>
          </cell>
          <cell r="H138" t="str">
            <v>TABLIE</v>
          </cell>
        </row>
        <row r="139">
          <cell r="C139" t="str">
            <v>E-8801B</v>
          </cell>
          <cell r="D139" t="str">
            <v>TABLIE</v>
          </cell>
          <cell r="E139" t="str">
            <v>FOOTING REINFORCEMENT Finish</v>
          </cell>
          <cell r="F139" t="str">
            <v>اتمام آرماتور فوتینگ</v>
          </cell>
          <cell r="G139" t="str">
            <v>-</v>
          </cell>
          <cell r="H139" t="str">
            <v>TABLIE</v>
          </cell>
        </row>
        <row r="140">
          <cell r="C140" t="str">
            <v>VV-8801</v>
          </cell>
          <cell r="D140" t="str">
            <v>TABLIE</v>
          </cell>
          <cell r="E140" t="str">
            <v>COATING  Finish</v>
          </cell>
          <cell r="F140" t="str">
            <v>اتمام کوتینگ</v>
          </cell>
          <cell r="G140" t="str">
            <v>جبهه کار برای موسوی</v>
          </cell>
          <cell r="H140" t="str">
            <v>TABLIE</v>
          </cell>
        </row>
        <row r="141">
          <cell r="C141" t="str">
            <v>VV-8802</v>
          </cell>
          <cell r="D141" t="str">
            <v>TABLIE</v>
          </cell>
          <cell r="E141" t="str">
            <v>COATING  Finish</v>
          </cell>
          <cell r="F141" t="str">
            <v>اتمام کوتینگ</v>
          </cell>
          <cell r="G141" t="str">
            <v>جبهه کار برای موسوی</v>
          </cell>
          <cell r="H141" t="str">
            <v>TABLIE</v>
          </cell>
        </row>
        <row r="142">
          <cell r="C142" t="str">
            <v>VV-8803</v>
          </cell>
          <cell r="D142" t="str">
            <v>TABLIE</v>
          </cell>
          <cell r="E142" t="str">
            <v>BACKFILLING Finish</v>
          </cell>
          <cell r="F142" t="str">
            <v>اتمام بکفیل</v>
          </cell>
          <cell r="G142" t="str">
            <v>-</v>
          </cell>
          <cell r="H142" t="str">
            <v>TABLIE</v>
          </cell>
        </row>
        <row r="143">
          <cell r="C143" t="str">
            <v>VV-8804</v>
          </cell>
          <cell r="D143" t="str">
            <v>TABLIE</v>
          </cell>
          <cell r="E143" t="str">
            <v>BACKFILLING Finish</v>
          </cell>
          <cell r="F143" t="str">
            <v>اتمام بکفیل</v>
          </cell>
          <cell r="G143" t="str">
            <v>-</v>
          </cell>
          <cell r="H143" t="str">
            <v>TABLIE</v>
          </cell>
        </row>
        <row r="144">
          <cell r="C144" t="str">
            <v>VV-8805</v>
          </cell>
          <cell r="D144" t="str">
            <v>TABLIE</v>
          </cell>
          <cell r="E144" t="str">
            <v>COATING  Finish</v>
          </cell>
          <cell r="F144" t="str">
            <v>اتمام کوتینگ</v>
          </cell>
          <cell r="G144" t="str">
            <v>جبهه کار برای موسوی</v>
          </cell>
          <cell r="H144" t="str">
            <v>TABLIE</v>
          </cell>
        </row>
        <row r="145">
          <cell r="C145" t="str">
            <v>VV-8807</v>
          </cell>
          <cell r="D145" t="str">
            <v>TABLIE</v>
          </cell>
          <cell r="E145" t="str">
            <v>PEDESTAL REINFORCEMENT Finish</v>
          </cell>
          <cell r="F145" t="str">
            <v>اتمام آرماتور پداستال</v>
          </cell>
          <cell r="G145" t="str">
            <v>-</v>
          </cell>
          <cell r="H145" t="str">
            <v>TABLIE</v>
          </cell>
        </row>
        <row r="146">
          <cell r="C146" t="str">
            <v>VV-8808</v>
          </cell>
          <cell r="D146" t="str">
            <v>TABLIE</v>
          </cell>
          <cell r="E146" t="str">
            <v>PEDESTAL REINFORCEMENT Finish</v>
          </cell>
          <cell r="F146" t="str">
            <v>اتمام آرماتور پداستال</v>
          </cell>
          <cell r="G146" t="str">
            <v>-</v>
          </cell>
          <cell r="H146" t="str">
            <v>TABLIE</v>
          </cell>
        </row>
        <row r="147">
          <cell r="C147" t="str">
            <v>VV-8810</v>
          </cell>
          <cell r="D147" t="str">
            <v>TABLIE</v>
          </cell>
          <cell r="E147" t="str">
            <v>COATING  Finish</v>
          </cell>
          <cell r="F147" t="str">
            <v>اتمام کوتینگ</v>
          </cell>
          <cell r="G147" t="str">
            <v>جبهه کار برای موسوی</v>
          </cell>
          <cell r="H147" t="str">
            <v>TABLIE</v>
          </cell>
        </row>
        <row r="148">
          <cell r="C148" t="str">
            <v>VV-8811</v>
          </cell>
          <cell r="D148" t="str">
            <v>TABLIE</v>
          </cell>
          <cell r="E148" t="str">
            <v>COATING  Finish</v>
          </cell>
          <cell r="F148" t="str">
            <v>اتمام کوتینگ</v>
          </cell>
          <cell r="G148" t="str">
            <v>جبهه کار برای موسوی</v>
          </cell>
          <cell r="H148" t="str">
            <v>TABLIE</v>
          </cell>
        </row>
        <row r="149">
          <cell r="C149" t="str">
            <v>VV-8812A</v>
          </cell>
          <cell r="D149" t="str">
            <v>TABLIE</v>
          </cell>
          <cell r="E149" t="str">
            <v>COATING  Finish</v>
          </cell>
          <cell r="F149" t="str">
            <v>اتمام کوتینگ</v>
          </cell>
          <cell r="G149" t="str">
            <v>جبهه کار برای موسوی</v>
          </cell>
          <cell r="H149" t="str">
            <v>TABLIE</v>
          </cell>
        </row>
        <row r="150">
          <cell r="C150" t="str">
            <v>VV-8812B</v>
          </cell>
          <cell r="D150" t="str">
            <v>TABLIE</v>
          </cell>
          <cell r="E150" t="str">
            <v>COATING  Finish</v>
          </cell>
          <cell r="F150" t="str">
            <v>اتمام کوتینگ</v>
          </cell>
          <cell r="G150" t="str">
            <v>جبهه کار برای موسوی</v>
          </cell>
          <cell r="H150" t="str">
            <v>TABLIE</v>
          </cell>
        </row>
        <row r="151">
          <cell r="C151" t="str">
            <v>CC-0102</v>
          </cell>
          <cell r="E151" t="str">
            <v>PEDESTAL REINFORCEMENT Finish</v>
          </cell>
          <cell r="F151" t="str">
            <v>اتمام آرماتور پداستال</v>
          </cell>
          <cell r="G151" t="str">
            <v>-</v>
          </cell>
          <cell r="H151" t="str">
            <v>27.02.91</v>
          </cell>
        </row>
        <row r="152">
          <cell r="C152" t="str">
            <v>CC-0104</v>
          </cell>
          <cell r="E152" t="str">
            <v>LEAN CONCRETE Finish</v>
          </cell>
          <cell r="F152" t="str">
            <v>اتمام بتن مگر</v>
          </cell>
          <cell r="G152" t="str">
            <v>-</v>
          </cell>
          <cell r="H152" t="str">
            <v>29.01.91</v>
          </cell>
        </row>
        <row r="153">
          <cell r="C153" t="str">
            <v>CC-0105</v>
          </cell>
          <cell r="E153" t="str">
            <v>LEAN CONCRETE Finish</v>
          </cell>
          <cell r="F153" t="str">
            <v>اتمام بتن مگر</v>
          </cell>
          <cell r="G153" t="str">
            <v>-</v>
          </cell>
          <cell r="H153" t="str">
            <v>02.02.91</v>
          </cell>
        </row>
        <row r="154">
          <cell r="C154" t="str">
            <v>STR-01-001</v>
          </cell>
          <cell r="E154" t="str">
            <v>BACKFILLING Start</v>
          </cell>
          <cell r="F154" t="str">
            <v>شروع بکفیل</v>
          </cell>
          <cell r="G154" t="str">
            <v>جبهه کار برای موسوی</v>
          </cell>
          <cell r="H154" t="str">
            <v>OMRAN</v>
          </cell>
        </row>
        <row r="155">
          <cell r="C155" t="str">
            <v>STR-01-002</v>
          </cell>
          <cell r="E155" t="str">
            <v>PEDESTAL FORMWORK Finish</v>
          </cell>
          <cell r="F155" t="str">
            <v>اتمام قالب پداستال</v>
          </cell>
          <cell r="G155" t="str">
            <v>-</v>
          </cell>
          <cell r="H155" t="str">
            <v>07.03.91</v>
          </cell>
        </row>
        <row r="156">
          <cell r="C156" t="str">
            <v>STR-01-006</v>
          </cell>
          <cell r="E156" t="str">
            <v>LEAN CONCRETE Finish</v>
          </cell>
          <cell r="F156" t="str">
            <v>اتمام بتن مگر</v>
          </cell>
          <cell r="G156" t="str">
            <v>-</v>
          </cell>
          <cell r="H156" t="str">
            <v>02.02.91</v>
          </cell>
        </row>
        <row r="157">
          <cell r="C157" t="str">
            <v>CC-0201</v>
          </cell>
          <cell r="E157" t="str">
            <v>LEAN CONCRETE Finish</v>
          </cell>
          <cell r="F157" t="str">
            <v>اتمام بتن مگر</v>
          </cell>
          <cell r="G157" t="str">
            <v>-</v>
          </cell>
          <cell r="H157" t="str">
            <v>03.02.91</v>
          </cell>
        </row>
        <row r="158">
          <cell r="C158" t="str">
            <v>CC-0202</v>
          </cell>
          <cell r="E158" t="str">
            <v>LEAN CONCRETE Finish</v>
          </cell>
          <cell r="F158" t="str">
            <v>اتمام بتن مگر</v>
          </cell>
          <cell r="G158" t="str">
            <v>-</v>
          </cell>
          <cell r="H158" t="str">
            <v>19.02.91</v>
          </cell>
        </row>
        <row r="159">
          <cell r="C159" t="str">
            <v>E-0213A</v>
          </cell>
          <cell r="E159" t="str">
            <v>FOOTING FORMWORK Start</v>
          </cell>
          <cell r="F159" t="str">
            <v>شروع قالب فوتینگ</v>
          </cell>
          <cell r="G159" t="str">
            <v>-</v>
          </cell>
          <cell r="H159" t="str">
            <v>07.03.91</v>
          </cell>
        </row>
        <row r="160">
          <cell r="C160" t="str">
            <v>E-0213B</v>
          </cell>
          <cell r="E160" t="str">
            <v>FOOTING FORMWORK Start</v>
          </cell>
          <cell r="F160" t="str">
            <v>شروع قالب فوتینگ</v>
          </cell>
          <cell r="G160" t="str">
            <v>-</v>
          </cell>
          <cell r="H160" t="str">
            <v>07.03.91</v>
          </cell>
        </row>
        <row r="161">
          <cell r="C161" t="str">
            <v>E-0263A</v>
          </cell>
          <cell r="E161" t="str">
            <v>FOOTING FORMWORK Start</v>
          </cell>
          <cell r="F161" t="str">
            <v>شروع قالب فوتینگ</v>
          </cell>
          <cell r="G161" t="str">
            <v>-</v>
          </cell>
          <cell r="H161" t="str">
            <v>07.03.91</v>
          </cell>
        </row>
        <row r="162">
          <cell r="C162" t="str">
            <v>E-0263B</v>
          </cell>
          <cell r="E162" t="str">
            <v>FOOTING FORMWORK Start</v>
          </cell>
          <cell r="F162" t="str">
            <v>شروع قالب فوتینگ</v>
          </cell>
          <cell r="G162" t="str">
            <v>-</v>
          </cell>
          <cell r="H162" t="str">
            <v>07.03.91</v>
          </cell>
        </row>
        <row r="163">
          <cell r="C163" t="str">
            <v>VV-0202</v>
          </cell>
          <cell r="E163" t="str">
            <v>PEDESTAL CON. POURING Finish</v>
          </cell>
          <cell r="F163" t="str">
            <v>اتمام بتن پداستال</v>
          </cell>
          <cell r="G163" t="str">
            <v>جبهه کار برای موسوی</v>
          </cell>
          <cell r="H163" t="str">
            <v>20.11.90</v>
          </cell>
        </row>
        <row r="164">
          <cell r="C164" t="str">
            <v>VV-0251</v>
          </cell>
          <cell r="E164" t="str">
            <v>BACKFILLING Start</v>
          </cell>
          <cell r="F164" t="str">
            <v>شروع بکفیل</v>
          </cell>
          <cell r="G164" t="str">
            <v>جبهه کار برای موسوی</v>
          </cell>
          <cell r="H164" t="str">
            <v>TABLIE</v>
          </cell>
        </row>
        <row r="165">
          <cell r="C165" t="str">
            <v>H-1601</v>
          </cell>
          <cell r="E165" t="str">
            <v>PEDESTAL REINFORCEMENT Finish</v>
          </cell>
          <cell r="F165" t="str">
            <v>اتمام آرماتور پداستال</v>
          </cell>
          <cell r="G165" t="str">
            <v>-</v>
          </cell>
          <cell r="H165" t="str">
            <v>25.02.91</v>
          </cell>
        </row>
        <row r="166">
          <cell r="C166" t="str">
            <v>E-1612B</v>
          </cell>
          <cell r="E166" t="str">
            <v>LEAN CONCRETE Finish</v>
          </cell>
          <cell r="F166" t="str">
            <v>اتمام بتن مگر</v>
          </cell>
          <cell r="G166" t="str">
            <v>-</v>
          </cell>
          <cell r="H166" t="str">
            <v>26.02.91</v>
          </cell>
        </row>
        <row r="167">
          <cell r="C167" t="str">
            <v>VV-1606</v>
          </cell>
          <cell r="E167" t="str">
            <v>LEAN CONCRETE Finish</v>
          </cell>
          <cell r="F167" t="str">
            <v>اتمام بتن مگر</v>
          </cell>
          <cell r="G167" t="str">
            <v>-</v>
          </cell>
          <cell r="H167" t="str">
            <v>18.01.91</v>
          </cell>
        </row>
        <row r="168">
          <cell r="C168" t="str">
            <v>VV-1604</v>
          </cell>
          <cell r="E168" t="str">
            <v>LEAN CONCRETE Finish</v>
          </cell>
          <cell r="F168" t="str">
            <v>اتمام بتن مگر</v>
          </cell>
          <cell r="G168" t="str">
            <v>-</v>
          </cell>
          <cell r="H168" t="str">
            <v>18.01.91</v>
          </cell>
        </row>
        <row r="169">
          <cell r="C169" t="str">
            <v>VH-1601</v>
          </cell>
          <cell r="E169" t="str">
            <v>LEAN CONCRETE Finish</v>
          </cell>
          <cell r="F169" t="str">
            <v>اتمام بتن مگر</v>
          </cell>
          <cell r="G169" t="str">
            <v>-</v>
          </cell>
          <cell r="H169" t="str">
            <v>18.02.91</v>
          </cell>
        </row>
        <row r="170">
          <cell r="C170" t="str">
            <v>VV-1602</v>
          </cell>
          <cell r="E170" t="str">
            <v>EXCAVATION Finish</v>
          </cell>
          <cell r="F170" t="str">
            <v>اتمام خاکبرداری</v>
          </cell>
          <cell r="G170" t="str">
            <v>-</v>
          </cell>
          <cell r="H170" t="str">
            <v>08.02.91</v>
          </cell>
        </row>
        <row r="171">
          <cell r="C171" t="str">
            <v>VV-1607</v>
          </cell>
          <cell r="E171" t="str">
            <v>LEAN CONCRETE Finish</v>
          </cell>
          <cell r="F171" t="str">
            <v>اتمام بتن مگر</v>
          </cell>
          <cell r="G171" t="str">
            <v>-</v>
          </cell>
          <cell r="H171" t="str">
            <v>13.02.91</v>
          </cell>
        </row>
        <row r="172">
          <cell r="C172" t="str">
            <v>VV-1609</v>
          </cell>
          <cell r="E172" t="str">
            <v>EXCAVATION Finish</v>
          </cell>
          <cell r="F172" t="str">
            <v>اتمام خاکبرداری</v>
          </cell>
          <cell r="G172" t="str">
            <v>-</v>
          </cell>
          <cell r="H172" t="str">
            <v>08.02.91</v>
          </cell>
        </row>
        <row r="173">
          <cell r="C173" t="str">
            <v>VV-1611</v>
          </cell>
          <cell r="E173" t="str">
            <v>LEAN CONCRETE Finish</v>
          </cell>
          <cell r="F173" t="str">
            <v>اتمام بتن مگر</v>
          </cell>
          <cell r="G173" t="str">
            <v>-</v>
          </cell>
          <cell r="H173" t="str">
            <v>13.02.91</v>
          </cell>
        </row>
        <row r="174">
          <cell r="C174" t="str">
            <v>CC-1804</v>
          </cell>
          <cell r="E174" t="str">
            <v>EXCAVATION Finish</v>
          </cell>
          <cell r="F174" t="str">
            <v>اتمام خاکبرداری</v>
          </cell>
          <cell r="G174" t="str">
            <v>-</v>
          </cell>
          <cell r="H174" t="str">
            <v>14.02.91</v>
          </cell>
        </row>
        <row r="175">
          <cell r="C175" t="str">
            <v>E-1813</v>
          </cell>
          <cell r="E175" t="str">
            <v>EXCAVATION Finish</v>
          </cell>
          <cell r="F175" t="str">
            <v>اتمام خاکبرداری</v>
          </cell>
          <cell r="G175" t="str">
            <v>-</v>
          </cell>
          <cell r="H175" t="str">
            <v>25.01.91</v>
          </cell>
        </row>
        <row r="176">
          <cell r="C176" t="str">
            <v>STR-18-002</v>
          </cell>
          <cell r="E176" t="str">
            <v>PEDESTAL FORMWORK Finish</v>
          </cell>
          <cell r="F176" t="str">
            <v>اتمام قالب پداستال</v>
          </cell>
          <cell r="G176" t="str">
            <v>-</v>
          </cell>
          <cell r="H176" t="str">
            <v>04.02.91</v>
          </cell>
        </row>
        <row r="177">
          <cell r="C177" t="str">
            <v>STR-18-003</v>
          </cell>
          <cell r="E177" t="str">
            <v>PEDESTAL REINFORCEMENT Start</v>
          </cell>
          <cell r="F177" t="str">
            <v>شروع آرماتور پداستال</v>
          </cell>
          <cell r="G177" t="str">
            <v>-</v>
          </cell>
          <cell r="H177" t="str">
            <v>11.02.91</v>
          </cell>
        </row>
        <row r="178">
          <cell r="C178" t="str">
            <v>STR-18-009</v>
          </cell>
          <cell r="E178" t="str">
            <v>PEDESTAL REINFORCEMENT Start</v>
          </cell>
          <cell r="F178" t="str">
            <v>شروع آرماتور پداستال</v>
          </cell>
          <cell r="G178" t="str">
            <v>-</v>
          </cell>
          <cell r="H178" t="str">
            <v>03.03.91</v>
          </cell>
        </row>
        <row r="179">
          <cell r="C179" t="str">
            <v>STR-18-010</v>
          </cell>
          <cell r="E179" t="str">
            <v>FOOTING CON.  POURING Finish</v>
          </cell>
          <cell r="F179" t="str">
            <v>اتمام بتن فوتینگ</v>
          </cell>
          <cell r="G179" t="str">
            <v>-</v>
          </cell>
          <cell r="H179" t="str">
            <v>03.03.91</v>
          </cell>
        </row>
        <row r="180">
          <cell r="C180" t="str">
            <v>STR-18-011</v>
          </cell>
          <cell r="E180" t="str">
            <v>FOOTING REINFORCEMENT Finish</v>
          </cell>
          <cell r="F180" t="str">
            <v>اتمام آرماتور فوتینگ</v>
          </cell>
          <cell r="G180" t="str">
            <v>-</v>
          </cell>
          <cell r="H180" t="str">
            <v>07.03.91</v>
          </cell>
        </row>
        <row r="181">
          <cell r="C181" t="str">
            <v>STR-18-012</v>
          </cell>
          <cell r="E181" t="str">
            <v>ANCHOR BOLT INSTALATION Finish</v>
          </cell>
          <cell r="F181" t="str">
            <v>اتمام نصب انکربولت</v>
          </cell>
          <cell r="G181" t="str">
            <v>-</v>
          </cell>
          <cell r="H181" t="str">
            <v>07.03.91</v>
          </cell>
        </row>
        <row r="182">
          <cell r="C182" t="str">
            <v>STR-18-016</v>
          </cell>
          <cell r="E182" t="str">
            <v>FOOTING CON.  POURING Finish</v>
          </cell>
          <cell r="F182" t="str">
            <v>اتمام بتن فوتینگ</v>
          </cell>
          <cell r="G182" t="str">
            <v>-</v>
          </cell>
          <cell r="H182" t="str">
            <v>28.02.91</v>
          </cell>
        </row>
        <row r="183">
          <cell r="C183" t="str">
            <v>VV-1809</v>
          </cell>
          <cell r="E183" t="str">
            <v>PEDESTAL CON. POURING Finish</v>
          </cell>
          <cell r="F183" t="str">
            <v>اتمام بتن پداستال</v>
          </cell>
          <cell r="G183" t="str">
            <v>جبهه کار برای موسوی</v>
          </cell>
          <cell r="H183" t="str">
            <v>17.02.91</v>
          </cell>
        </row>
        <row r="184">
          <cell r="C184" t="str">
            <v>VV-1810</v>
          </cell>
          <cell r="E184" t="str">
            <v>COATING  Finish</v>
          </cell>
          <cell r="F184" t="str">
            <v>اتمام کوتینگ</v>
          </cell>
          <cell r="G184" t="str">
            <v>جبهه کار برای موسوی</v>
          </cell>
          <cell r="H184" t="str">
            <v>TABLIE</v>
          </cell>
        </row>
        <row r="185">
          <cell r="C185" t="str">
            <v>CC-5101</v>
          </cell>
          <cell r="E185" t="str">
            <v>PEDESTAL FORMWORK Start</v>
          </cell>
          <cell r="F185" t="str">
            <v>شروع قالب پداستال</v>
          </cell>
          <cell r="G185" t="str">
            <v>-</v>
          </cell>
          <cell r="H185" t="str">
            <v>TABLIE</v>
          </cell>
        </row>
        <row r="186">
          <cell r="C186" t="str">
            <v>E-5101</v>
          </cell>
          <cell r="E186" t="str">
            <v>PEDESTAL FORMWORK Finish</v>
          </cell>
          <cell r="F186" t="str">
            <v>اتمام قالب پداستال</v>
          </cell>
          <cell r="G186" t="str">
            <v>-</v>
          </cell>
          <cell r="H186" t="str">
            <v>02.03.91</v>
          </cell>
        </row>
        <row r="187">
          <cell r="C187" t="str">
            <v>E-5102</v>
          </cell>
          <cell r="E187" t="str">
            <v>PEDESTAL FORMWORK Finish</v>
          </cell>
          <cell r="F187" t="str">
            <v>اتمام قالب پداستال</v>
          </cell>
          <cell r="G187" t="str">
            <v>-</v>
          </cell>
          <cell r="H187" t="str">
            <v>02.03.91</v>
          </cell>
        </row>
        <row r="188">
          <cell r="C188" t="str">
            <v>E-5105</v>
          </cell>
          <cell r="E188" t="str">
            <v>PEDESTAL FORMWORK Finish</v>
          </cell>
          <cell r="F188" t="str">
            <v>اتمام قالب پداستال</v>
          </cell>
          <cell r="G188" t="str">
            <v>-</v>
          </cell>
          <cell r="H188" t="str">
            <v>02.03.91</v>
          </cell>
        </row>
        <row r="189">
          <cell r="C189" t="str">
            <v>E-5106</v>
          </cell>
          <cell r="E189" t="str">
            <v>PEDESTAL FORMWORK Finish</v>
          </cell>
          <cell r="F189" t="str">
            <v>اتمام قالب پداستال</v>
          </cell>
          <cell r="G189" t="str">
            <v>-</v>
          </cell>
          <cell r="H189" t="str">
            <v>02.03.91</v>
          </cell>
        </row>
        <row r="190">
          <cell r="C190" t="str">
            <v>E-5108</v>
          </cell>
          <cell r="E190" t="str">
            <v>PEDESTAL FORMWORK Finish</v>
          </cell>
          <cell r="F190" t="str">
            <v>اتمام قالب پداستال</v>
          </cell>
          <cell r="G190" t="str">
            <v>-</v>
          </cell>
          <cell r="H190" t="str">
            <v>02.03.91</v>
          </cell>
        </row>
        <row r="191">
          <cell r="C191" t="str">
            <v>E-5109</v>
          </cell>
          <cell r="E191" t="str">
            <v>PEDESTAL FORMWORK Finish</v>
          </cell>
          <cell r="F191" t="str">
            <v>اتمام قالب پداستال</v>
          </cell>
          <cell r="G191" t="str">
            <v>-</v>
          </cell>
          <cell r="H191" t="str">
            <v>02.03.91</v>
          </cell>
        </row>
        <row r="192">
          <cell r="C192" t="str">
            <v>E-5112</v>
          </cell>
          <cell r="E192" t="str">
            <v>LEAN CONCRETE Finish</v>
          </cell>
          <cell r="F192" t="str">
            <v>اتمام بتن مگر</v>
          </cell>
          <cell r="G192" t="str">
            <v>-</v>
          </cell>
          <cell r="H192" t="str">
            <v>25.11.90</v>
          </cell>
        </row>
        <row r="193">
          <cell r="C193" t="str">
            <v>E-5113</v>
          </cell>
          <cell r="E193" t="str">
            <v>LEAN CONCRETE Finish</v>
          </cell>
          <cell r="F193" t="str">
            <v>اتمام بتن مگر</v>
          </cell>
          <cell r="G193" t="str">
            <v>-</v>
          </cell>
          <cell r="H193" t="str">
            <v>25.11.90</v>
          </cell>
        </row>
        <row r="194">
          <cell r="C194" t="str">
            <v>E-5114</v>
          </cell>
          <cell r="E194" t="str">
            <v>LEAN CONCRETE Finish</v>
          </cell>
          <cell r="F194" t="str">
            <v>اتمام بتن مگر</v>
          </cell>
          <cell r="G194" t="str">
            <v>-</v>
          </cell>
          <cell r="H194" t="str">
            <v>25.11.90</v>
          </cell>
        </row>
        <row r="195">
          <cell r="C195" t="str">
            <v>E-5115</v>
          </cell>
          <cell r="E195" t="str">
            <v>LEAN CONCRETE Finish</v>
          </cell>
          <cell r="F195" t="str">
            <v>اتمام بتن مگر</v>
          </cell>
          <cell r="G195" t="str">
            <v>-</v>
          </cell>
          <cell r="H195" t="str">
            <v>25.11.90</v>
          </cell>
        </row>
        <row r="196">
          <cell r="C196" t="str">
            <v>E-5124A</v>
          </cell>
          <cell r="E196" t="str">
            <v>LEAN CONCRETE Finish</v>
          </cell>
          <cell r="F196" t="str">
            <v>اتمام بتن مگر</v>
          </cell>
          <cell r="G196" t="str">
            <v>-</v>
          </cell>
          <cell r="H196" t="str">
            <v>25.11.90</v>
          </cell>
        </row>
        <row r="197">
          <cell r="C197" t="str">
            <v>E-5124B</v>
          </cell>
          <cell r="E197" t="str">
            <v>LEAN CONCRETE Finish</v>
          </cell>
          <cell r="F197" t="str">
            <v>اتمام بتن مگر</v>
          </cell>
          <cell r="G197" t="str">
            <v>-</v>
          </cell>
          <cell r="H197" t="str">
            <v>25.11.90</v>
          </cell>
        </row>
        <row r="198">
          <cell r="C198" t="str">
            <v>VV-5201</v>
          </cell>
          <cell r="E198" t="str">
            <v>COATING  Finish</v>
          </cell>
          <cell r="F198" t="str">
            <v>اتمام کوتینگ</v>
          </cell>
          <cell r="G198" t="str">
            <v>جبهه کار برای موسوی</v>
          </cell>
          <cell r="H198" t="str">
            <v>TABLIE</v>
          </cell>
        </row>
        <row r="199">
          <cell r="C199" t="str">
            <v>VV-5202</v>
          </cell>
          <cell r="E199" t="str">
            <v>BACKFILLING Finish</v>
          </cell>
          <cell r="F199" t="str">
            <v>اتمام بکفیل</v>
          </cell>
          <cell r="G199" t="str">
            <v>-</v>
          </cell>
          <cell r="H199" t="str">
            <v>TABLIE</v>
          </cell>
        </row>
        <row r="200">
          <cell r="C200" t="str">
            <v>H-6601</v>
          </cell>
          <cell r="E200" t="str">
            <v>PEDESTAL REINFORCEMENT Finish</v>
          </cell>
          <cell r="F200" t="str">
            <v>اتمام آرماتور پداستال</v>
          </cell>
          <cell r="G200" t="str">
            <v>-</v>
          </cell>
          <cell r="H200" t="str">
            <v>20.02.91</v>
          </cell>
        </row>
        <row r="201">
          <cell r="C201" t="str">
            <v>CC-6804</v>
          </cell>
          <cell r="E201" t="str">
            <v>PEDESTAL FORMWORK Finish</v>
          </cell>
          <cell r="F201" t="str">
            <v>اتمام قالب پداستال</v>
          </cell>
          <cell r="G201" t="str">
            <v>-</v>
          </cell>
          <cell r="H201" t="str">
            <v>30.02.91</v>
          </cell>
        </row>
        <row r="202">
          <cell r="C202" t="str">
            <v>E-6801B</v>
          </cell>
          <cell r="E202" t="str">
            <v>LEAN CONCRETE Finish</v>
          </cell>
          <cell r="F202" t="str">
            <v>اتمام بتن مگر</v>
          </cell>
          <cell r="G202" t="str">
            <v>-</v>
          </cell>
          <cell r="H202" t="str">
            <v>29.12.90</v>
          </cell>
        </row>
        <row r="203">
          <cell r="C203" t="str">
            <v>E-6802A</v>
          </cell>
          <cell r="E203" t="str">
            <v>LEAN CONCRETE Finish</v>
          </cell>
          <cell r="F203" t="str">
            <v>اتمام بتن مگر</v>
          </cell>
          <cell r="G203" t="str">
            <v>-</v>
          </cell>
          <cell r="H203" t="str">
            <v>29.12.90</v>
          </cell>
        </row>
        <row r="204">
          <cell r="C204" t="str">
            <v>E-6802B</v>
          </cell>
          <cell r="E204" t="str">
            <v>LEAN CONCRETE Finish</v>
          </cell>
          <cell r="F204" t="str">
            <v>اتمام بتن مگر</v>
          </cell>
          <cell r="G204" t="str">
            <v>-</v>
          </cell>
          <cell r="H204" t="str">
            <v>29.12.90</v>
          </cell>
        </row>
        <row r="205">
          <cell r="C205" t="str">
            <v>STR-68-001</v>
          </cell>
          <cell r="E205" t="str">
            <v>FOOTING CON.  POURING Finish</v>
          </cell>
          <cell r="F205" t="str">
            <v>اتمام بتن فوتینگ</v>
          </cell>
          <cell r="G205" t="str">
            <v>-</v>
          </cell>
          <cell r="H205" t="str">
            <v>09.02.91</v>
          </cell>
        </row>
        <row r="206">
          <cell r="C206" t="str">
            <v>STR-68-005</v>
          </cell>
          <cell r="E206" t="str">
            <v>LEAN CONCRETE Finish</v>
          </cell>
          <cell r="F206" t="str">
            <v>اتمام بتن مگر</v>
          </cell>
          <cell r="G206" t="str">
            <v>-</v>
          </cell>
          <cell r="H206" t="str">
            <v>23.12.90</v>
          </cell>
        </row>
        <row r="207">
          <cell r="C207" t="str">
            <v>STR-68-006</v>
          </cell>
          <cell r="E207" t="str">
            <v>PEDESTAL FORMWORK Finish</v>
          </cell>
          <cell r="F207" t="str">
            <v>اتمام قالب پداستال</v>
          </cell>
          <cell r="G207" t="str">
            <v>-</v>
          </cell>
          <cell r="H207" t="str">
            <v>04.02.91</v>
          </cell>
        </row>
        <row r="208">
          <cell r="C208" t="str">
            <v>STR-68-012</v>
          </cell>
          <cell r="E208" t="str">
            <v>FOOTING CON.  POURING Finish</v>
          </cell>
          <cell r="F208" t="str">
            <v>اتمام بتن فوتینگ</v>
          </cell>
          <cell r="G208" t="str">
            <v>-</v>
          </cell>
          <cell r="H208" t="str">
            <v>25.02.91</v>
          </cell>
        </row>
        <row r="209">
          <cell r="C209" t="str">
            <v>STR-68-013</v>
          </cell>
          <cell r="E209" t="str">
            <v>PEDESTAL FORMWORK Start</v>
          </cell>
          <cell r="F209" t="str">
            <v>شروع قالب پداستال</v>
          </cell>
          <cell r="G209" t="str">
            <v>-</v>
          </cell>
          <cell r="H209" t="str">
            <v>29.01.91</v>
          </cell>
        </row>
        <row r="210">
          <cell r="C210" t="str">
            <v>VV-6809</v>
          </cell>
          <cell r="E210" t="str">
            <v>PEDESTAL FORMWORK Finish</v>
          </cell>
          <cell r="F210" t="str">
            <v>اتمام قالب پداستال</v>
          </cell>
          <cell r="G210" t="str">
            <v>-</v>
          </cell>
          <cell r="H210" t="str">
            <v>24.02.91</v>
          </cell>
        </row>
        <row r="211">
          <cell r="C211" t="str">
            <v>E-7101</v>
          </cell>
          <cell r="E211" t="str">
            <v>ANCHOR BOLT INSTALATION Finish</v>
          </cell>
          <cell r="F211" t="str">
            <v>اتمام نصب انکربولت</v>
          </cell>
          <cell r="G211" t="str">
            <v>-</v>
          </cell>
          <cell r="H211" t="str">
            <v>07.03.91</v>
          </cell>
        </row>
        <row r="212">
          <cell r="C212" t="str">
            <v>E-7102</v>
          </cell>
          <cell r="E212" t="str">
            <v>ANCHOR BOLT INSTALATION Finish</v>
          </cell>
          <cell r="F212" t="str">
            <v>اتمام نصب انکربولت</v>
          </cell>
          <cell r="G212" t="str">
            <v>-</v>
          </cell>
          <cell r="H212" t="str">
            <v>07.03.91</v>
          </cell>
        </row>
        <row r="213">
          <cell r="C213" t="str">
            <v>E-7105</v>
          </cell>
          <cell r="E213" t="str">
            <v>ANCHOR BOLT INSTALATION Finish</v>
          </cell>
          <cell r="F213" t="str">
            <v>اتمام نصب انکربولت</v>
          </cell>
          <cell r="G213" t="str">
            <v>-</v>
          </cell>
          <cell r="H213" t="str">
            <v>07.03.91</v>
          </cell>
        </row>
        <row r="214">
          <cell r="C214" t="str">
            <v>E-7106</v>
          </cell>
          <cell r="E214" t="str">
            <v>ANCHOR BOLT INSTALATION Finish</v>
          </cell>
          <cell r="F214" t="str">
            <v>اتمام نصب انکربولت</v>
          </cell>
          <cell r="G214" t="str">
            <v>-</v>
          </cell>
          <cell r="H214" t="str">
            <v>07.03.91</v>
          </cell>
        </row>
        <row r="215">
          <cell r="C215" t="str">
            <v>E-7108</v>
          </cell>
          <cell r="E215" t="str">
            <v>PEDESTAL FORMWORK Start</v>
          </cell>
          <cell r="F215" t="str">
            <v>شروع قالب پداستال</v>
          </cell>
          <cell r="G215" t="str">
            <v>-</v>
          </cell>
          <cell r="H215" t="str">
            <v>04.03.91</v>
          </cell>
        </row>
        <row r="216">
          <cell r="C216" t="str">
            <v>E-7109</v>
          </cell>
          <cell r="E216" t="str">
            <v>PEDESTAL FORMWORK Start</v>
          </cell>
          <cell r="F216" t="str">
            <v>شروع قالب پداستال</v>
          </cell>
          <cell r="G216" t="str">
            <v>-</v>
          </cell>
          <cell r="H216" t="str">
            <v>04.03.91</v>
          </cell>
        </row>
        <row r="217">
          <cell r="C217" t="str">
            <v>E-7112</v>
          </cell>
          <cell r="E217" t="str">
            <v>PEDESTAL REINFORCEMENT Start</v>
          </cell>
          <cell r="F217" t="str">
            <v>شروع آرماتور پداستال</v>
          </cell>
          <cell r="G217" t="str">
            <v>-</v>
          </cell>
          <cell r="H217" t="str">
            <v>06.03.91</v>
          </cell>
        </row>
        <row r="218">
          <cell r="C218" t="str">
            <v>E-7114</v>
          </cell>
          <cell r="E218" t="str">
            <v>PEDESTAL FORMWORK Start</v>
          </cell>
          <cell r="F218" t="str">
            <v>شروع قالب پداستال</v>
          </cell>
          <cell r="G218" t="str">
            <v>-</v>
          </cell>
          <cell r="H218" t="str">
            <v>06.03.91</v>
          </cell>
        </row>
        <row r="219">
          <cell r="C219" t="str">
            <v>E-7115</v>
          </cell>
          <cell r="E219" t="str">
            <v>PEDESTAL FORMWORK Start</v>
          </cell>
          <cell r="F219" t="str">
            <v>شروع قالب پداستال</v>
          </cell>
          <cell r="G219" t="str">
            <v>-</v>
          </cell>
          <cell r="H219" t="str">
            <v>06.03.91</v>
          </cell>
        </row>
        <row r="220">
          <cell r="C220" t="str">
            <v>E-7124A</v>
          </cell>
          <cell r="E220" t="str">
            <v>PEDESTAL REINFORCEMENT Start</v>
          </cell>
          <cell r="F220" t="str">
            <v>شروع آرماتور پداستال</v>
          </cell>
          <cell r="G220" t="str">
            <v>-</v>
          </cell>
          <cell r="H220" t="str">
            <v>06.03.91</v>
          </cell>
        </row>
        <row r="221">
          <cell r="C221" t="str">
            <v>E-7124B</v>
          </cell>
          <cell r="E221" t="str">
            <v>PEDESTAL REINFORCEMENT Start</v>
          </cell>
          <cell r="F221" t="str">
            <v>شروع آرماتور پداستال</v>
          </cell>
          <cell r="G221" t="str">
            <v>-</v>
          </cell>
          <cell r="H221" t="str">
            <v>06.03.91</v>
          </cell>
        </row>
        <row r="222">
          <cell r="C222" t="str">
            <v>VV-7263</v>
          </cell>
          <cell r="E222" t="str">
            <v>COATING  Finish</v>
          </cell>
          <cell r="F222" t="str">
            <v>اتمام کوتینگ</v>
          </cell>
          <cell r="G222" t="str">
            <v>جبهه کار برای موسوی</v>
          </cell>
          <cell r="H222" t="str">
            <v>DOT</v>
          </cell>
        </row>
        <row r="223">
          <cell r="C223" t="str">
            <v>CC-8804</v>
          </cell>
          <cell r="E223" t="str">
            <v>FOOTING FORMWORK Start</v>
          </cell>
          <cell r="F223" t="str">
            <v>شروع قالب فوتینگ</v>
          </cell>
          <cell r="G223" t="str">
            <v>-</v>
          </cell>
          <cell r="H223" t="str">
            <v>07.03.91</v>
          </cell>
        </row>
        <row r="224">
          <cell r="C224" t="str">
            <v>STR-88-001</v>
          </cell>
          <cell r="E224" t="str">
            <v>PEDESTAL FORMWORK Finish</v>
          </cell>
          <cell r="F224" t="str">
            <v>اتمام قالب پداستال</v>
          </cell>
          <cell r="G224" t="str">
            <v>-</v>
          </cell>
          <cell r="H224" t="str">
            <v>29.02.91</v>
          </cell>
        </row>
        <row r="225">
          <cell r="C225" t="str">
            <v>STR-88-006</v>
          </cell>
          <cell r="E225" t="str">
            <v>PEDESTAL FORMWORK Start</v>
          </cell>
          <cell r="F225" t="str">
            <v>شروع قالب پداستال</v>
          </cell>
          <cell r="G225" t="str">
            <v>-</v>
          </cell>
          <cell r="H225" t="str">
            <v>31.02.91</v>
          </cell>
        </row>
        <row r="226">
          <cell r="C226" t="str">
            <v>STR-88-008</v>
          </cell>
          <cell r="E226" t="str">
            <v>PEDESTAL CON. POURING Finish</v>
          </cell>
          <cell r="F226" t="str">
            <v>اتمام بتن پداستال</v>
          </cell>
          <cell r="G226" t="str">
            <v>جبهه کار برای موسوی</v>
          </cell>
          <cell r="H226" t="str">
            <v>26.02.91</v>
          </cell>
        </row>
        <row r="227">
          <cell r="C227" t="str">
            <v>STR-88-010</v>
          </cell>
          <cell r="E227" t="str">
            <v>FOOTING CON.  POURING Finish</v>
          </cell>
          <cell r="F227" t="str">
            <v>اتمام بتن فوتینگ</v>
          </cell>
          <cell r="G227" t="str">
            <v>-</v>
          </cell>
          <cell r="H227" t="str">
            <v>25.02.91</v>
          </cell>
        </row>
        <row r="228">
          <cell r="C228" t="str">
            <v>STR-88-012</v>
          </cell>
          <cell r="E228" t="str">
            <v>FOOTING CON.  POURING Finish</v>
          </cell>
          <cell r="F228" t="str">
            <v>اتمام بتن فوتینگ</v>
          </cell>
          <cell r="G228" t="str">
            <v>-</v>
          </cell>
          <cell r="H228" t="str">
            <v>13.02.91</v>
          </cell>
        </row>
        <row r="229">
          <cell r="C229" t="str">
            <v>STR-88-013</v>
          </cell>
          <cell r="E229" t="str">
            <v>PEDESTAL FORMWORK Finish</v>
          </cell>
          <cell r="F229" t="str">
            <v>اتمام قالب پداستال</v>
          </cell>
          <cell r="G229" t="str">
            <v>-</v>
          </cell>
          <cell r="H229" t="str">
            <v>05.03.91</v>
          </cell>
        </row>
        <row r="230">
          <cell r="C230" t="str">
            <v>VV-8809</v>
          </cell>
          <cell r="E230" t="str">
            <v>PEDESTAL REINFORCEMENT Start</v>
          </cell>
          <cell r="F230" t="str">
            <v>شروع آرماتور پداستال</v>
          </cell>
          <cell r="G230" t="str">
            <v>-</v>
          </cell>
          <cell r="H230" t="str">
            <v>DOT</v>
          </cell>
        </row>
        <row r="231">
          <cell r="C231" t="str">
            <v>E-7113</v>
          </cell>
          <cell r="E231" t="str">
            <v>PEDESTAL REINFORCEMENT Start</v>
          </cell>
          <cell r="F231" t="str">
            <v>شروع آرماتور پداستال</v>
          </cell>
          <cell r="G231" t="str">
            <v>-</v>
          </cell>
          <cell r="H231" t="str">
            <v>06.03.91</v>
          </cell>
        </row>
        <row r="232">
          <cell r="C232" t="str">
            <v>H-0102</v>
          </cell>
          <cell r="F232" t="str">
            <v>اتمام بتن مگر</v>
          </cell>
          <cell r="G232" t="str">
            <v>-</v>
          </cell>
          <cell r="H232">
            <v>0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IR COOLER"/>
      <sheetName val="AIR FAN"/>
      <sheetName val="LPG TANK"/>
      <sheetName val="COLUMN"/>
      <sheetName val="COMPRESSOR"/>
      <sheetName val="CONVEYING &amp; HANDLING SYSTEM"/>
      <sheetName val="COOLING TOWER"/>
      <sheetName val="DRUM GRANULATOR &amp; DRYER"/>
      <sheetName val="EJECTOR"/>
      <sheetName val="FILTER"/>
      <sheetName val="FIRED HEATER"/>
      <sheetName val="FLUIDIZED BED"/>
      <sheetName val="HEAT EXCHANGER"/>
      <sheetName val="MISCELLANEOUS"/>
      <sheetName val="AGITATOR AND MIXER"/>
      <sheetName val="PACKAGE SYSTEM"/>
      <sheetName val="PUMP"/>
      <sheetName val="REACTOR"/>
      <sheetName val="SILOS"/>
      <sheetName val="SPHERE"/>
      <sheetName val="TANK"/>
      <sheetName val="STEAM TURBINE"/>
      <sheetName val="VACUUM SYSTEM"/>
      <sheetName val="VESSEL"/>
      <sheetName val="PROCUREMENT SERVICES Curve"/>
      <sheetName val="H2O (air, acid ga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t off"/>
      <sheetName val="COPR LATE 25_03REV05_ATT"/>
      <sheetName val="ORGANIGRAMMA"/>
      <sheetName val="Manpopwer"/>
      <sheetName val="INDICE "/>
      <sheetName val="Overall"/>
      <sheetName val="ON SITE"/>
      <sheetName val="OFF SITE"/>
      <sheetName val="PHASE1 "/>
      <sheetName val="PHASE 2"/>
      <sheetName val="UTILITIES"/>
      <sheetName val="BUILDING"/>
    </sheetNames>
    <sheetDataSet>
      <sheetData sheetId="0"/>
      <sheetData sheetId="1">
        <row r="1">
          <cell r="A1" t="str">
            <v xml:space="preserve">JOB   </v>
          </cell>
          <cell r="B1" t="str">
            <v>SITE</v>
          </cell>
          <cell r="C1" t="str">
            <v>REV.</v>
          </cell>
          <cell r="D1" t="str">
            <v>REVC</v>
          </cell>
          <cell r="E1" t="str">
            <v xml:space="preserve">IDS     </v>
          </cell>
          <cell r="F1" t="str">
            <v>SUBCMC</v>
          </cell>
          <cell r="G1" t="str">
            <v xml:space="preserve">DESCRIPTION                   </v>
          </cell>
          <cell r="H1" t="str">
            <v xml:space="preserve">SPLIT           </v>
          </cell>
          <cell r="I1" t="str">
            <v>SQ</v>
          </cell>
          <cell r="J1" t="str">
            <v>T</v>
          </cell>
          <cell r="K1" t="str">
            <v xml:space="preserve">MASTERPLAN                    </v>
          </cell>
          <cell r="L1" t="str">
            <v>AREA</v>
          </cell>
          <cell r="M1" t="str">
            <v>SUBP</v>
          </cell>
          <cell r="N1" t="str">
            <v>T.F.</v>
          </cell>
          <cell r="O1" t="str">
            <v xml:space="preserve">CONTR </v>
          </cell>
          <cell r="P1" t="str">
            <v xml:space="preserve">CONTRACT  </v>
          </cell>
          <cell r="Q1" t="str">
            <v>CU</v>
          </cell>
          <cell r="R1" t="str">
            <v>OF</v>
          </cell>
          <cell r="S1" t="str">
            <v xml:space="preserve">QTA            </v>
          </cell>
          <cell r="T1" t="str">
            <v xml:space="preserve">DIAM     </v>
          </cell>
          <cell r="U1" t="str">
            <v xml:space="preserve">K1A    </v>
          </cell>
          <cell r="V1" t="str">
            <v xml:space="preserve">K1C    </v>
          </cell>
          <cell r="W1" t="str">
            <v xml:space="preserve">STDEFF    </v>
          </cell>
          <cell r="X1" t="str">
            <v xml:space="preserve">BOQQTA         </v>
          </cell>
          <cell r="Y1" t="str">
            <v xml:space="preserve">BOQEFF    </v>
          </cell>
          <cell r="Z1" t="str">
            <v>EARLYSTART</v>
          </cell>
          <cell r="AA1" t="str">
            <v>EARLYFINIS</v>
          </cell>
          <cell r="AB1" t="str">
            <v xml:space="preserve">DUR </v>
          </cell>
          <cell r="AC1" t="str">
            <v>ACTUALSTAR</v>
          </cell>
          <cell r="AD1" t="str">
            <v>ACTUALFINI</v>
          </cell>
          <cell r="AE1" t="str">
            <v xml:space="preserve">LATESTART </v>
          </cell>
          <cell r="AF1" t="str">
            <v>LATEFINISH</v>
          </cell>
          <cell r="AG1" t="str">
            <v>DI</v>
          </cell>
          <cell r="AH1" t="str">
            <v>DWORK</v>
          </cell>
          <cell r="AI1" t="str">
            <v>CURREN</v>
          </cell>
          <cell r="AJ1" t="str">
            <v xml:space="preserve">INIUNITCOST    </v>
          </cell>
          <cell r="AK1" t="str">
            <v xml:space="preserve">INIHOURLYCOST  </v>
          </cell>
          <cell r="AL1" t="str">
            <v xml:space="preserve">RUNUNITCOST    </v>
          </cell>
          <cell r="AM1" t="str">
            <v xml:space="preserve">RUNHOURLYCOST  </v>
          </cell>
          <cell r="AN1" t="str">
            <v xml:space="preserve">UM        </v>
          </cell>
          <cell r="AO1" t="str">
            <v xml:space="preserve">CMC   </v>
          </cell>
          <cell r="AP1" t="str">
            <v xml:space="preserve">KTOCMC </v>
          </cell>
          <cell r="AQ1" t="str">
            <v>STARTPROGR</v>
          </cell>
          <cell r="AR1" t="str">
            <v xml:space="preserve">LASTPROGR </v>
          </cell>
          <cell r="AS1" t="str">
            <v xml:space="preserve">MAXPROGRES     </v>
          </cell>
          <cell r="AT1" t="str">
            <v xml:space="preserve">SMH            </v>
          </cell>
          <cell r="AU1" t="str">
            <v xml:space="preserve">EMH            </v>
          </cell>
          <cell r="AV1" t="str">
            <v xml:space="preserve">PCT    </v>
          </cell>
          <cell r="AW1" t="str">
            <v xml:space="preserve">PROGRESSSMH    </v>
          </cell>
          <cell r="AX1" t="str">
            <v xml:space="preserve">PROGRESSEMH    </v>
          </cell>
        </row>
        <row r="2">
          <cell r="A2">
            <v>310100</v>
          </cell>
          <cell r="B2">
            <v>1</v>
          </cell>
          <cell r="C2">
            <v>5</v>
          </cell>
          <cell r="D2">
            <v>0</v>
          </cell>
          <cell r="E2">
            <v>761</v>
          </cell>
          <cell r="F2" t="str">
            <v>LC0210</v>
          </cell>
          <cell r="G2" t="str">
            <v>SCAVI SEZ.OBBLIG.FINO A -1.5 M</v>
          </cell>
          <cell r="H2">
            <v>0</v>
          </cell>
          <cell r="I2">
            <v>0</v>
          </cell>
          <cell r="J2" t="str">
            <v>A</v>
          </cell>
          <cell r="K2">
            <v>0</v>
          </cell>
          <cell r="L2">
            <v>0</v>
          </cell>
          <cell r="M2">
            <v>1</v>
          </cell>
          <cell r="N2">
            <v>2</v>
          </cell>
          <cell r="O2" t="str">
            <v>ATI060</v>
          </cell>
          <cell r="P2">
            <v>3000004483</v>
          </cell>
          <cell r="Q2" t="str">
            <v>C4</v>
          </cell>
          <cell r="R2">
            <v>0</v>
          </cell>
          <cell r="S2">
            <v>872</v>
          </cell>
          <cell r="T2">
            <v>-6.9444444444444447E-4</v>
          </cell>
          <cell r="U2" t="str">
            <v xml:space="preserve">   1.00</v>
          </cell>
          <cell r="V2" t="str">
            <v xml:space="preserve">   1.00</v>
          </cell>
          <cell r="W2" t="str">
            <v xml:space="preserve">      2.50</v>
          </cell>
          <cell r="X2">
            <v>-6.9444444444444447E-4</v>
          </cell>
          <cell r="Y2" t="str">
            <v xml:space="preserve">      2.50</v>
          </cell>
          <cell r="Z2">
            <v>38047</v>
          </cell>
          <cell r="AA2">
            <v>38119</v>
          </cell>
          <cell r="AB2">
            <v>73</v>
          </cell>
          <cell r="AC2">
            <v>38038</v>
          </cell>
          <cell r="AD2">
            <v>0</v>
          </cell>
          <cell r="AE2">
            <v>0</v>
          </cell>
          <cell r="AF2">
            <v>0</v>
          </cell>
          <cell r="AG2" t="str">
            <v>BB</v>
          </cell>
          <cell r="AH2" t="str">
            <v>Civili</v>
          </cell>
          <cell r="AI2" t="str">
            <v xml:space="preserve">EURO  </v>
          </cell>
          <cell r="AJ2">
            <v>-6.9444444444444447E-4</v>
          </cell>
          <cell r="AK2">
            <v>-6.9444444444444447E-4</v>
          </cell>
          <cell r="AL2">
            <v>-6.9444444444444447E-4</v>
          </cell>
          <cell r="AM2">
            <v>-6.9444444444444447E-4</v>
          </cell>
          <cell r="AN2" t="str">
            <v xml:space="preserve">m3        </v>
          </cell>
          <cell r="AO2" t="str">
            <v xml:space="preserve">LC02  </v>
          </cell>
          <cell r="AP2" t="str">
            <v xml:space="preserve">   1.00</v>
          </cell>
          <cell r="AQ2">
            <v>38038</v>
          </cell>
          <cell r="AR2">
            <v>38058</v>
          </cell>
          <cell r="AS2" t="str">
            <v xml:space="preserve">          87.20</v>
          </cell>
          <cell r="AT2">
            <v>348.61</v>
          </cell>
          <cell r="AU2">
            <v>348.61</v>
          </cell>
          <cell r="AV2">
            <v>10</v>
          </cell>
          <cell r="AW2">
            <v>34.86</v>
          </cell>
          <cell r="AX2">
            <v>34.86</v>
          </cell>
        </row>
        <row r="3">
          <cell r="A3">
            <v>310100</v>
          </cell>
          <cell r="B3">
            <v>1</v>
          </cell>
          <cell r="C3">
            <v>5</v>
          </cell>
          <cell r="D3">
            <v>0</v>
          </cell>
          <cell r="E3">
            <v>763</v>
          </cell>
          <cell r="F3" t="str">
            <v>LC0420</v>
          </cell>
          <cell r="G3" t="str">
            <v xml:space="preserve">POSA TUBI IN PVC              </v>
          </cell>
          <cell r="H3">
            <v>0</v>
          </cell>
          <cell r="I3">
            <v>0</v>
          </cell>
          <cell r="J3" t="str">
            <v>A</v>
          </cell>
          <cell r="K3">
            <v>0</v>
          </cell>
          <cell r="L3">
            <v>0</v>
          </cell>
          <cell r="M3">
            <v>1</v>
          </cell>
          <cell r="N3">
            <v>2</v>
          </cell>
          <cell r="O3" t="str">
            <v>ATI060</v>
          </cell>
          <cell r="P3">
            <v>3000004483</v>
          </cell>
          <cell r="Q3" t="str">
            <v>C4</v>
          </cell>
          <cell r="R3">
            <v>0</v>
          </cell>
          <cell r="S3">
            <v>6405</v>
          </cell>
          <cell r="T3">
            <v>-6.9444444444444447E-4</v>
          </cell>
          <cell r="U3" t="str">
            <v xml:space="preserve">   1.00</v>
          </cell>
          <cell r="V3" t="str">
            <v xml:space="preserve">   1.00</v>
          </cell>
          <cell r="W3" t="str">
            <v xml:space="preserve">      5.00</v>
          </cell>
          <cell r="X3">
            <v>-6.9444444444444447E-4</v>
          </cell>
          <cell r="Y3" t="str">
            <v xml:space="preserve">      5.00</v>
          </cell>
          <cell r="Z3">
            <v>38037</v>
          </cell>
          <cell r="AA3">
            <v>38107</v>
          </cell>
          <cell r="AB3">
            <v>71</v>
          </cell>
          <cell r="AC3">
            <v>38038</v>
          </cell>
          <cell r="AD3">
            <v>0</v>
          </cell>
          <cell r="AE3">
            <v>0</v>
          </cell>
          <cell r="AF3">
            <v>0</v>
          </cell>
          <cell r="AG3" t="str">
            <v>BB</v>
          </cell>
          <cell r="AH3" t="str">
            <v>Civili</v>
          </cell>
          <cell r="AI3" t="str">
            <v xml:space="preserve">EURO  </v>
          </cell>
          <cell r="AJ3">
            <v>-6.9444444444444447E-4</v>
          </cell>
          <cell r="AK3">
            <v>-6.9444444444444447E-4</v>
          </cell>
          <cell r="AL3">
            <v>-6.9444444444444447E-4</v>
          </cell>
          <cell r="AM3">
            <v>-6.9444444444444447E-4</v>
          </cell>
          <cell r="AN3" t="str">
            <v xml:space="preserve">m         </v>
          </cell>
          <cell r="AO3" t="str">
            <v xml:space="preserve">LC04  </v>
          </cell>
          <cell r="AP3" t="str">
            <v xml:space="preserve">   1.00</v>
          </cell>
          <cell r="AQ3">
            <v>38038</v>
          </cell>
          <cell r="AR3">
            <v>38058</v>
          </cell>
          <cell r="AS3" t="str">
            <v xml:space="preserve">        1281.00</v>
          </cell>
          <cell r="AT3">
            <v>1281</v>
          </cell>
          <cell r="AU3">
            <v>1281</v>
          </cell>
          <cell r="AV3">
            <v>20</v>
          </cell>
          <cell r="AW3">
            <v>256.2</v>
          </cell>
          <cell r="AX3">
            <v>256.2</v>
          </cell>
        </row>
        <row r="4">
          <cell r="A4">
            <v>310100</v>
          </cell>
          <cell r="B4">
            <v>1</v>
          </cell>
          <cell r="C4">
            <v>5</v>
          </cell>
          <cell r="D4">
            <v>0</v>
          </cell>
          <cell r="E4">
            <v>764</v>
          </cell>
          <cell r="F4" t="str">
            <v>LC0510</v>
          </cell>
          <cell r="G4" t="str">
            <v xml:space="preserve">POSA SABBIA PROTEZ.TUBI/CAVI  </v>
          </cell>
          <cell r="H4">
            <v>0</v>
          </cell>
          <cell r="I4">
            <v>0</v>
          </cell>
          <cell r="J4" t="str">
            <v>A</v>
          </cell>
          <cell r="K4">
            <v>0</v>
          </cell>
          <cell r="L4">
            <v>0</v>
          </cell>
          <cell r="M4">
            <v>1</v>
          </cell>
          <cell r="N4">
            <v>2</v>
          </cell>
          <cell r="O4" t="str">
            <v>ATI060</v>
          </cell>
          <cell r="P4">
            <v>3000004483</v>
          </cell>
          <cell r="Q4" t="str">
            <v>C4</v>
          </cell>
          <cell r="R4">
            <v>0</v>
          </cell>
          <cell r="S4">
            <v>449</v>
          </cell>
          <cell r="T4">
            <v>-6.9444444444444447E-4</v>
          </cell>
          <cell r="U4" t="str">
            <v xml:space="preserve">   1.00</v>
          </cell>
          <cell r="V4" t="str">
            <v xml:space="preserve">   1.00</v>
          </cell>
          <cell r="W4" t="str">
            <v xml:space="preserve">      1.50</v>
          </cell>
          <cell r="X4">
            <v>-6.9444444444444447E-4</v>
          </cell>
          <cell r="Y4" t="str">
            <v xml:space="preserve">      1.50</v>
          </cell>
          <cell r="Z4">
            <v>38100</v>
          </cell>
          <cell r="AA4">
            <v>38130</v>
          </cell>
          <cell r="AB4">
            <v>31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 t="str">
            <v>BB</v>
          </cell>
          <cell r="AH4" t="str">
            <v>Civili</v>
          </cell>
          <cell r="AI4" t="str">
            <v xml:space="preserve">EURO  </v>
          </cell>
          <cell r="AJ4">
            <v>-6.9444444444444447E-4</v>
          </cell>
          <cell r="AK4">
            <v>-6.9444444444444447E-4</v>
          </cell>
          <cell r="AL4">
            <v>-6.9444444444444447E-4</v>
          </cell>
          <cell r="AM4">
            <v>-6.9444444444444447E-4</v>
          </cell>
          <cell r="AN4" t="str">
            <v xml:space="preserve">m3        </v>
          </cell>
          <cell r="AO4" t="str">
            <v xml:space="preserve">LC05  </v>
          </cell>
          <cell r="AP4" t="str">
            <v xml:space="preserve">   5.00</v>
          </cell>
          <cell r="AQ4">
            <v>0</v>
          </cell>
          <cell r="AR4">
            <v>0</v>
          </cell>
          <cell r="AS4">
            <v>-6.9444444444444447E-4</v>
          </cell>
          <cell r="AT4">
            <v>299</v>
          </cell>
          <cell r="AU4">
            <v>299</v>
          </cell>
          <cell r="AV4">
            <v>-6.9444444444444447E-4</v>
          </cell>
          <cell r="AW4">
            <v>-6.9444444444444447E-4</v>
          </cell>
          <cell r="AX4">
            <v>-6.9444444444444447E-4</v>
          </cell>
        </row>
        <row r="5">
          <cell r="A5">
            <v>310100</v>
          </cell>
          <cell r="B5">
            <v>1</v>
          </cell>
          <cell r="C5">
            <v>5</v>
          </cell>
          <cell r="D5">
            <v>0</v>
          </cell>
          <cell r="E5">
            <v>1213</v>
          </cell>
          <cell r="F5" t="str">
            <v>LC0520</v>
          </cell>
          <cell r="G5" t="str">
            <v xml:space="preserve">POSA LASTRE/MATT.PROT.CAVI    </v>
          </cell>
          <cell r="H5">
            <v>0</v>
          </cell>
          <cell r="I5">
            <v>0</v>
          </cell>
          <cell r="J5" t="str">
            <v>A</v>
          </cell>
          <cell r="K5">
            <v>0</v>
          </cell>
          <cell r="L5">
            <v>0</v>
          </cell>
          <cell r="M5">
            <v>1</v>
          </cell>
          <cell r="N5">
            <v>2</v>
          </cell>
          <cell r="O5" t="str">
            <v>ATI060</v>
          </cell>
          <cell r="P5">
            <v>3000004483</v>
          </cell>
          <cell r="Q5" t="str">
            <v>C4</v>
          </cell>
          <cell r="R5">
            <v>0</v>
          </cell>
          <cell r="S5">
            <v>150</v>
          </cell>
          <cell r="T5">
            <v>-6.9444444444444447E-4</v>
          </cell>
          <cell r="U5" t="str">
            <v xml:space="preserve">   1.00</v>
          </cell>
          <cell r="V5" t="str">
            <v xml:space="preserve">   1.00</v>
          </cell>
          <cell r="W5" t="str">
            <v xml:space="preserve">      6.25</v>
          </cell>
          <cell r="X5">
            <v>-6.9444444444444447E-4</v>
          </cell>
          <cell r="Y5" t="str">
            <v xml:space="preserve">      6.25</v>
          </cell>
          <cell r="Z5">
            <v>38092</v>
          </cell>
          <cell r="AA5">
            <v>38153</v>
          </cell>
          <cell r="AB5">
            <v>62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 t="str">
            <v>BB</v>
          </cell>
          <cell r="AH5" t="str">
            <v>Civili</v>
          </cell>
          <cell r="AI5" t="str">
            <v xml:space="preserve">EURO  </v>
          </cell>
          <cell r="AJ5">
            <v>-6.9444444444444447E-4</v>
          </cell>
          <cell r="AK5">
            <v>-6.9444444444444447E-4</v>
          </cell>
          <cell r="AL5">
            <v>-6.9444444444444447E-4</v>
          </cell>
          <cell r="AM5">
            <v>-6.9444444444444447E-4</v>
          </cell>
          <cell r="AN5" t="str">
            <v xml:space="preserve">m2        </v>
          </cell>
          <cell r="AO5" t="str">
            <v xml:space="preserve">LC05  </v>
          </cell>
          <cell r="AP5" t="str">
            <v xml:space="preserve">   1.00</v>
          </cell>
          <cell r="AQ5">
            <v>0</v>
          </cell>
          <cell r="AR5">
            <v>0</v>
          </cell>
          <cell r="AS5">
            <v>-6.9444444444444447E-4</v>
          </cell>
          <cell r="AT5">
            <v>24</v>
          </cell>
          <cell r="AU5">
            <v>24</v>
          </cell>
          <cell r="AV5">
            <v>-6.9444444444444447E-4</v>
          </cell>
          <cell r="AW5">
            <v>-6.9444444444444447E-4</v>
          </cell>
          <cell r="AX5">
            <v>-6.9444444444444447E-4</v>
          </cell>
        </row>
        <row r="6">
          <cell r="A6">
            <v>310100</v>
          </cell>
          <cell r="B6">
            <v>1</v>
          </cell>
          <cell r="C6">
            <v>5</v>
          </cell>
          <cell r="D6">
            <v>0</v>
          </cell>
          <cell r="E6">
            <v>765</v>
          </cell>
          <cell r="F6" t="str">
            <v>LC0620</v>
          </cell>
          <cell r="G6" t="str">
            <v xml:space="preserve">FORMAZ. MASSICCIATA STRADALE  </v>
          </cell>
          <cell r="H6">
            <v>0</v>
          </cell>
          <cell r="I6">
            <v>0</v>
          </cell>
          <cell r="J6" t="str">
            <v>A</v>
          </cell>
          <cell r="K6">
            <v>0</v>
          </cell>
          <cell r="L6">
            <v>0</v>
          </cell>
          <cell r="M6">
            <v>1</v>
          </cell>
          <cell r="N6">
            <v>2</v>
          </cell>
          <cell r="O6" t="str">
            <v>ATI060</v>
          </cell>
          <cell r="P6">
            <v>3000004483</v>
          </cell>
          <cell r="Q6" t="str">
            <v>C4</v>
          </cell>
          <cell r="R6">
            <v>0</v>
          </cell>
          <cell r="S6">
            <v>608</v>
          </cell>
          <cell r="T6">
            <v>-6.9444444444444447E-4</v>
          </cell>
          <cell r="U6" t="str">
            <v xml:space="preserve">   1.00</v>
          </cell>
          <cell r="V6" t="str">
            <v xml:space="preserve">   1.00</v>
          </cell>
          <cell r="W6" t="str">
            <v xml:space="preserve">     10.90</v>
          </cell>
          <cell r="X6">
            <v>-6.9444444444444447E-4</v>
          </cell>
          <cell r="Y6" t="str">
            <v xml:space="preserve">     10.90</v>
          </cell>
          <cell r="Z6">
            <v>38047</v>
          </cell>
          <cell r="AA6">
            <v>38127</v>
          </cell>
          <cell r="AB6">
            <v>81</v>
          </cell>
          <cell r="AC6">
            <v>38038</v>
          </cell>
          <cell r="AD6">
            <v>0</v>
          </cell>
          <cell r="AE6">
            <v>0</v>
          </cell>
          <cell r="AF6">
            <v>0</v>
          </cell>
          <cell r="AG6" t="str">
            <v>BB</v>
          </cell>
          <cell r="AH6" t="str">
            <v>Civili</v>
          </cell>
          <cell r="AI6" t="str">
            <v xml:space="preserve">EURO  </v>
          </cell>
          <cell r="AJ6">
            <v>-6.9444444444444447E-4</v>
          </cell>
          <cell r="AK6">
            <v>-6.9444444444444447E-4</v>
          </cell>
          <cell r="AL6">
            <v>-6.9444444444444447E-4</v>
          </cell>
          <cell r="AM6">
            <v>-6.9444444444444447E-4</v>
          </cell>
          <cell r="AN6" t="str">
            <v xml:space="preserve">m3        </v>
          </cell>
          <cell r="AO6" t="str">
            <v xml:space="preserve">LC06  </v>
          </cell>
          <cell r="AP6">
            <v>-6.9444444444444447E-4</v>
          </cell>
          <cell r="AQ6">
            <v>38038</v>
          </cell>
          <cell r="AR6">
            <v>38065</v>
          </cell>
          <cell r="AS6" t="str">
            <v xml:space="preserve">          54.72</v>
          </cell>
          <cell r="AT6">
            <v>55.73</v>
          </cell>
          <cell r="AU6">
            <v>55.73</v>
          </cell>
          <cell r="AV6">
            <v>9</v>
          </cell>
          <cell r="AW6">
            <v>5.01</v>
          </cell>
          <cell r="AX6">
            <v>5.01</v>
          </cell>
        </row>
        <row r="7">
          <cell r="A7">
            <v>310100</v>
          </cell>
          <cell r="B7">
            <v>1</v>
          </cell>
          <cell r="C7">
            <v>5</v>
          </cell>
          <cell r="D7">
            <v>0</v>
          </cell>
          <cell r="E7">
            <v>766</v>
          </cell>
          <cell r="F7" t="str">
            <v>LC0630</v>
          </cell>
          <cell r="G7" t="str">
            <v xml:space="preserve">ASFALTATURA STRADE E PIAZZALI </v>
          </cell>
          <cell r="H7">
            <v>0</v>
          </cell>
          <cell r="I7">
            <v>0</v>
          </cell>
          <cell r="J7" t="str">
            <v>A</v>
          </cell>
          <cell r="K7">
            <v>0</v>
          </cell>
          <cell r="L7">
            <v>0</v>
          </cell>
          <cell r="M7">
            <v>1</v>
          </cell>
          <cell r="N7">
            <v>2</v>
          </cell>
          <cell r="O7" t="str">
            <v>ATI060</v>
          </cell>
          <cell r="P7">
            <v>3000004483</v>
          </cell>
          <cell r="Q7" t="str">
            <v>C4</v>
          </cell>
          <cell r="R7">
            <v>0</v>
          </cell>
          <cell r="S7">
            <v>1521</v>
          </cell>
          <cell r="T7">
            <v>-6.9444444444444447E-4</v>
          </cell>
          <cell r="U7" t="str">
            <v xml:space="preserve">   1.00</v>
          </cell>
          <cell r="V7" t="str">
            <v xml:space="preserve">   1.00</v>
          </cell>
          <cell r="W7" t="str">
            <v xml:space="preserve">     26.66</v>
          </cell>
          <cell r="X7">
            <v>-6.9444444444444447E-4</v>
          </cell>
          <cell r="Y7" t="str">
            <v xml:space="preserve">     26.66</v>
          </cell>
          <cell r="Z7">
            <v>38384</v>
          </cell>
          <cell r="AA7">
            <v>38502</v>
          </cell>
          <cell r="AB7">
            <v>119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 t="str">
            <v>BB</v>
          </cell>
          <cell r="AH7" t="str">
            <v>Civili</v>
          </cell>
          <cell r="AI7" t="str">
            <v xml:space="preserve">EURO  </v>
          </cell>
          <cell r="AJ7">
            <v>-6.9444444444444447E-4</v>
          </cell>
          <cell r="AK7">
            <v>-6.9444444444444447E-4</v>
          </cell>
          <cell r="AL7">
            <v>-6.9444444444444447E-4</v>
          </cell>
          <cell r="AM7">
            <v>-6.9444444444444447E-4</v>
          </cell>
          <cell r="AN7" t="str">
            <v xml:space="preserve">m2        </v>
          </cell>
          <cell r="AO7" t="str">
            <v xml:space="preserve">LC06  </v>
          </cell>
          <cell r="AP7" t="str">
            <v xml:space="preserve">   1.00</v>
          </cell>
          <cell r="AQ7">
            <v>0</v>
          </cell>
          <cell r="AR7">
            <v>0</v>
          </cell>
          <cell r="AS7">
            <v>-6.9444444444444447E-4</v>
          </cell>
          <cell r="AT7">
            <v>57.03</v>
          </cell>
          <cell r="AU7">
            <v>57.03</v>
          </cell>
          <cell r="AV7">
            <v>-6.9444444444444447E-4</v>
          </cell>
          <cell r="AW7">
            <v>-6.9444444444444447E-4</v>
          </cell>
          <cell r="AX7">
            <v>-6.9444444444444447E-4</v>
          </cell>
        </row>
        <row r="8">
          <cell r="A8">
            <v>310100</v>
          </cell>
          <cell r="B8">
            <v>1</v>
          </cell>
          <cell r="C8">
            <v>5</v>
          </cell>
          <cell r="D8">
            <v>0</v>
          </cell>
          <cell r="E8">
            <v>767</v>
          </cell>
          <cell r="F8" t="str">
            <v>LC1010</v>
          </cell>
          <cell r="G8" t="str">
            <v>CALCESTRUZZO MAGRO (8 CENTIM.)</v>
          </cell>
          <cell r="H8">
            <v>0</v>
          </cell>
          <cell r="I8">
            <v>0</v>
          </cell>
          <cell r="J8" t="str">
            <v>A</v>
          </cell>
          <cell r="K8">
            <v>0</v>
          </cell>
          <cell r="L8">
            <v>0</v>
          </cell>
          <cell r="M8">
            <v>1</v>
          </cell>
          <cell r="N8">
            <v>2</v>
          </cell>
          <cell r="O8" t="str">
            <v>ATI060</v>
          </cell>
          <cell r="P8">
            <v>3000004483</v>
          </cell>
          <cell r="Q8" t="str">
            <v>C4</v>
          </cell>
          <cell r="R8">
            <v>0</v>
          </cell>
          <cell r="S8">
            <v>388</v>
          </cell>
          <cell r="T8">
            <v>-6.9444444444444447E-4</v>
          </cell>
          <cell r="U8" t="str">
            <v xml:space="preserve">   1.00</v>
          </cell>
          <cell r="V8" t="str">
            <v xml:space="preserve">   1.00</v>
          </cell>
          <cell r="W8">
            <v>2.1243055555555554</v>
          </cell>
          <cell r="X8">
            <v>-6.9444444444444447E-4</v>
          </cell>
          <cell r="Y8">
            <v>2.1243055555555554</v>
          </cell>
          <cell r="Z8">
            <v>38037</v>
          </cell>
          <cell r="AA8">
            <v>38137</v>
          </cell>
          <cell r="AB8">
            <v>101</v>
          </cell>
          <cell r="AC8">
            <v>38038</v>
          </cell>
          <cell r="AD8">
            <v>0</v>
          </cell>
          <cell r="AE8">
            <v>0</v>
          </cell>
          <cell r="AF8">
            <v>0</v>
          </cell>
          <cell r="AG8" t="str">
            <v>BB</v>
          </cell>
          <cell r="AH8" t="str">
            <v>Civili</v>
          </cell>
          <cell r="AI8" t="str">
            <v xml:space="preserve">EURO  </v>
          </cell>
          <cell r="AJ8">
            <v>-6.9444444444444447E-4</v>
          </cell>
          <cell r="AK8">
            <v>-6.9444444444444447E-4</v>
          </cell>
          <cell r="AL8">
            <v>-6.9444444444444447E-4</v>
          </cell>
          <cell r="AM8">
            <v>-6.9444444444444447E-4</v>
          </cell>
          <cell r="AN8" t="str">
            <v xml:space="preserve">m3        </v>
          </cell>
          <cell r="AO8" t="str">
            <v xml:space="preserve">LC10  </v>
          </cell>
          <cell r="AP8" t="str">
            <v xml:space="preserve">   1.00</v>
          </cell>
          <cell r="AQ8">
            <v>38038</v>
          </cell>
          <cell r="AR8">
            <v>38065</v>
          </cell>
          <cell r="AS8" t="str">
            <v xml:space="preserve">          11.64</v>
          </cell>
          <cell r="AT8">
            <v>755.63</v>
          </cell>
          <cell r="AU8">
            <v>755.63</v>
          </cell>
          <cell r="AV8">
            <v>3</v>
          </cell>
          <cell r="AW8">
            <v>22.66</v>
          </cell>
          <cell r="AX8">
            <v>22.66</v>
          </cell>
        </row>
        <row r="9">
          <cell r="A9">
            <v>310100</v>
          </cell>
          <cell r="B9">
            <v>1</v>
          </cell>
          <cell r="C9">
            <v>5</v>
          </cell>
          <cell r="D9">
            <v>0</v>
          </cell>
          <cell r="E9">
            <v>768</v>
          </cell>
          <cell r="F9" t="str">
            <v>LC1020</v>
          </cell>
          <cell r="G9" t="str">
            <v xml:space="preserve">CALCESTR.ARMATO FINO A +1.0 M </v>
          </cell>
          <cell r="H9">
            <v>0</v>
          </cell>
          <cell r="I9">
            <v>0</v>
          </cell>
          <cell r="J9" t="str">
            <v>A</v>
          </cell>
          <cell r="K9">
            <v>0</v>
          </cell>
          <cell r="L9">
            <v>0</v>
          </cell>
          <cell r="M9">
            <v>1</v>
          </cell>
          <cell r="N9">
            <v>2</v>
          </cell>
          <cell r="O9" t="str">
            <v>ATI060</v>
          </cell>
          <cell r="P9">
            <v>3000004483</v>
          </cell>
          <cell r="Q9" t="str">
            <v>C4</v>
          </cell>
          <cell r="R9">
            <v>0</v>
          </cell>
          <cell r="S9">
            <v>150</v>
          </cell>
          <cell r="T9">
            <v>-6.9444444444444447E-4</v>
          </cell>
          <cell r="U9" t="str">
            <v xml:space="preserve">   1.00</v>
          </cell>
          <cell r="V9" t="str">
            <v xml:space="preserve">   1.00</v>
          </cell>
          <cell r="W9">
            <v>0.24930555555555556</v>
          </cell>
          <cell r="X9">
            <v>-6.9444444444444447E-4</v>
          </cell>
          <cell r="Y9">
            <v>0.24930555555555556</v>
          </cell>
          <cell r="Z9">
            <v>38055</v>
          </cell>
          <cell r="AA9">
            <v>38137</v>
          </cell>
          <cell r="AB9">
            <v>83</v>
          </cell>
          <cell r="AC9">
            <v>38052</v>
          </cell>
          <cell r="AD9">
            <v>0</v>
          </cell>
          <cell r="AE9">
            <v>0</v>
          </cell>
          <cell r="AF9">
            <v>0</v>
          </cell>
          <cell r="AG9" t="str">
            <v>BB</v>
          </cell>
          <cell r="AH9" t="str">
            <v>Civili</v>
          </cell>
          <cell r="AI9" t="str">
            <v xml:space="preserve">EURO  </v>
          </cell>
          <cell r="AJ9">
            <v>-6.9444444444444447E-4</v>
          </cell>
          <cell r="AK9">
            <v>-6.9444444444444447E-4</v>
          </cell>
          <cell r="AL9">
            <v>-6.9444444444444447E-4</v>
          </cell>
          <cell r="AM9">
            <v>-6.9444444444444447E-4</v>
          </cell>
          <cell r="AN9" t="str">
            <v xml:space="preserve">m3        </v>
          </cell>
          <cell r="AO9" t="str">
            <v xml:space="preserve">LC10  </v>
          </cell>
          <cell r="AP9" t="str">
            <v xml:space="preserve">   1.00</v>
          </cell>
          <cell r="AQ9">
            <v>38052</v>
          </cell>
          <cell r="AR9">
            <v>38065</v>
          </cell>
          <cell r="AS9" t="str">
            <v xml:space="preserve">           8.25</v>
          </cell>
          <cell r="AT9">
            <v>2453.7800000000002</v>
          </cell>
          <cell r="AU9">
            <v>2453.7800000000002</v>
          </cell>
          <cell r="AV9">
            <v>5.5</v>
          </cell>
          <cell r="AW9">
            <v>134.94999999999999</v>
          </cell>
          <cell r="AX9">
            <v>134.94999999999999</v>
          </cell>
        </row>
        <row r="10">
          <cell r="A10">
            <v>310100</v>
          </cell>
          <cell r="B10">
            <v>1</v>
          </cell>
          <cell r="C10">
            <v>5</v>
          </cell>
          <cell r="D10">
            <v>0</v>
          </cell>
          <cell r="E10">
            <v>1214</v>
          </cell>
          <cell r="F10" t="str">
            <v>LC1065</v>
          </cell>
          <cell r="G10" t="str">
            <v>CLS.PER CANALETTE (SP &lt;0.2 MT)</v>
          </cell>
          <cell r="H10">
            <v>0</v>
          </cell>
          <cell r="I10">
            <v>0</v>
          </cell>
          <cell r="J10" t="str">
            <v>A</v>
          </cell>
          <cell r="K10">
            <v>0</v>
          </cell>
          <cell r="L10">
            <v>0</v>
          </cell>
          <cell r="M10">
            <v>1</v>
          </cell>
          <cell r="N10">
            <v>2</v>
          </cell>
          <cell r="O10" t="str">
            <v>ATI060</v>
          </cell>
          <cell r="P10">
            <v>3000004483</v>
          </cell>
          <cell r="Q10" t="str">
            <v>C4</v>
          </cell>
          <cell r="R10">
            <v>0</v>
          </cell>
          <cell r="S10">
            <v>30</v>
          </cell>
          <cell r="T10">
            <v>-6.9444444444444447E-4</v>
          </cell>
          <cell r="U10" t="str">
            <v xml:space="preserve">   1.00</v>
          </cell>
          <cell r="V10" t="str">
            <v xml:space="preserve">   1.00</v>
          </cell>
          <cell r="W10">
            <v>2.0826388888888889</v>
          </cell>
          <cell r="X10">
            <v>-6.9444444444444447E-4</v>
          </cell>
          <cell r="Y10">
            <v>2.0826388888888889</v>
          </cell>
          <cell r="Z10">
            <v>38062</v>
          </cell>
          <cell r="AA10">
            <v>38122</v>
          </cell>
          <cell r="AB10">
            <v>61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 t="str">
            <v>BB</v>
          </cell>
          <cell r="AH10" t="str">
            <v>Civili</v>
          </cell>
          <cell r="AI10" t="str">
            <v xml:space="preserve">EURO  </v>
          </cell>
          <cell r="AJ10">
            <v>-6.9444444444444447E-4</v>
          </cell>
          <cell r="AK10">
            <v>-6.9444444444444447E-4</v>
          </cell>
          <cell r="AL10">
            <v>-6.9444444444444447E-4</v>
          </cell>
          <cell r="AM10">
            <v>-6.9444444444444447E-4</v>
          </cell>
          <cell r="AN10" t="str">
            <v xml:space="preserve">m3        </v>
          </cell>
          <cell r="AO10" t="str">
            <v xml:space="preserve">LC10  </v>
          </cell>
          <cell r="AP10" t="str">
            <v xml:space="preserve">   1.00</v>
          </cell>
          <cell r="AQ10">
            <v>0</v>
          </cell>
          <cell r="AR10">
            <v>0</v>
          </cell>
          <cell r="AS10">
            <v>-6.9444444444444447E-4</v>
          </cell>
          <cell r="AT10">
            <v>60</v>
          </cell>
          <cell r="AU10">
            <v>60</v>
          </cell>
          <cell r="AV10">
            <v>-6.9444444444444447E-4</v>
          </cell>
          <cell r="AW10">
            <v>-6.9444444444444447E-4</v>
          </cell>
          <cell r="AX10">
            <v>-6.9444444444444447E-4</v>
          </cell>
        </row>
        <row r="11">
          <cell r="A11">
            <v>310100</v>
          </cell>
          <cell r="B11">
            <v>1</v>
          </cell>
          <cell r="C11">
            <v>5</v>
          </cell>
          <cell r="D11">
            <v>0</v>
          </cell>
          <cell r="E11">
            <v>770</v>
          </cell>
          <cell r="F11" t="str">
            <v>LC1120</v>
          </cell>
          <cell r="G11" t="str">
            <v>PR./POSA PREF.LEGGERI(V.REALE)</v>
          </cell>
          <cell r="H11">
            <v>0</v>
          </cell>
          <cell r="I11">
            <v>0</v>
          </cell>
          <cell r="J11" t="str">
            <v>A</v>
          </cell>
          <cell r="K11">
            <v>0</v>
          </cell>
          <cell r="L11">
            <v>0</v>
          </cell>
          <cell r="M11">
            <v>1</v>
          </cell>
          <cell r="N11">
            <v>2</v>
          </cell>
          <cell r="O11" t="str">
            <v>ATI060</v>
          </cell>
          <cell r="P11">
            <v>3000004483</v>
          </cell>
          <cell r="Q11" t="str">
            <v>C4</v>
          </cell>
          <cell r="R11">
            <v>0</v>
          </cell>
          <cell r="S11">
            <v>27</v>
          </cell>
          <cell r="T11">
            <v>-6.9444444444444447E-4</v>
          </cell>
          <cell r="U11" t="str">
            <v xml:space="preserve">   1.00</v>
          </cell>
          <cell r="V11" t="str">
            <v xml:space="preserve">   1.00</v>
          </cell>
          <cell r="W11">
            <v>1.4159722222222222</v>
          </cell>
          <cell r="X11">
            <v>-6.9444444444444447E-4</v>
          </cell>
          <cell r="Y11">
            <v>1.4159722222222222</v>
          </cell>
          <cell r="Z11">
            <v>38054</v>
          </cell>
          <cell r="AA11">
            <v>38097</v>
          </cell>
          <cell r="AB11">
            <v>44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 t="str">
            <v>BB</v>
          </cell>
          <cell r="AH11" t="str">
            <v>Civili</v>
          </cell>
          <cell r="AI11" t="str">
            <v xml:space="preserve">EURO  </v>
          </cell>
          <cell r="AJ11">
            <v>-6.9444444444444447E-4</v>
          </cell>
          <cell r="AK11">
            <v>-6.9444444444444447E-4</v>
          </cell>
          <cell r="AL11">
            <v>-6.9444444444444447E-4</v>
          </cell>
          <cell r="AM11">
            <v>-6.9444444444444447E-4</v>
          </cell>
          <cell r="AN11" t="str">
            <v xml:space="preserve">m3        </v>
          </cell>
          <cell r="AO11" t="str">
            <v xml:space="preserve">LC11  </v>
          </cell>
          <cell r="AP11" t="str">
            <v xml:space="preserve">   1.00</v>
          </cell>
          <cell r="AQ11">
            <v>0</v>
          </cell>
          <cell r="AR11">
            <v>0</v>
          </cell>
          <cell r="AS11">
            <v>-6.9444444444444447E-4</v>
          </cell>
          <cell r="AT11">
            <v>79</v>
          </cell>
          <cell r="AU11">
            <v>79</v>
          </cell>
          <cell r="AV11">
            <v>-6.9444444444444447E-4</v>
          </cell>
          <cell r="AW11">
            <v>-6.9444444444444447E-4</v>
          </cell>
          <cell r="AX11">
            <v>-6.9444444444444447E-4</v>
          </cell>
        </row>
        <row r="12">
          <cell r="A12">
            <v>310100</v>
          </cell>
          <cell r="B12">
            <v>1</v>
          </cell>
          <cell r="C12">
            <v>5</v>
          </cell>
          <cell r="D12">
            <v>0</v>
          </cell>
          <cell r="E12">
            <v>1215</v>
          </cell>
          <cell r="F12" t="str">
            <v>LC1320</v>
          </cell>
          <cell r="G12" t="str">
            <v xml:space="preserve">OPERAZIONI DI INGHISAGGIO     </v>
          </cell>
          <cell r="H12">
            <v>0</v>
          </cell>
          <cell r="I12">
            <v>0</v>
          </cell>
          <cell r="J12" t="str">
            <v>A</v>
          </cell>
          <cell r="K12">
            <v>0</v>
          </cell>
          <cell r="L12">
            <v>0</v>
          </cell>
          <cell r="M12">
            <v>1</v>
          </cell>
          <cell r="N12">
            <v>2</v>
          </cell>
          <cell r="O12" t="str">
            <v>ATI060</v>
          </cell>
          <cell r="P12">
            <v>3000004483</v>
          </cell>
          <cell r="Q12" t="str">
            <v>C4</v>
          </cell>
          <cell r="R12">
            <v>0</v>
          </cell>
          <cell r="S12">
            <v>1</v>
          </cell>
          <cell r="T12">
            <v>-6.9444444444444447E-4</v>
          </cell>
          <cell r="U12" t="str">
            <v xml:space="preserve">   1.00</v>
          </cell>
          <cell r="V12" t="str">
            <v xml:space="preserve">   1.00</v>
          </cell>
          <cell r="W12" t="str">
            <v xml:space="preserve">      1.00</v>
          </cell>
          <cell r="X12">
            <v>-6.9444444444444447E-4</v>
          </cell>
          <cell r="Y12" t="str">
            <v xml:space="preserve">      1.00</v>
          </cell>
          <cell r="Z12">
            <v>38169</v>
          </cell>
          <cell r="AA12">
            <v>38352</v>
          </cell>
          <cell r="AB12">
            <v>184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 t="str">
            <v>BB</v>
          </cell>
          <cell r="AH12" t="str">
            <v>Civili</v>
          </cell>
          <cell r="AI12" t="str">
            <v xml:space="preserve">EURO  </v>
          </cell>
          <cell r="AJ12">
            <v>-6.9444444444444447E-4</v>
          </cell>
          <cell r="AK12">
            <v>-6.9444444444444447E-4</v>
          </cell>
          <cell r="AL12">
            <v>-6.9444444444444447E-4</v>
          </cell>
          <cell r="AM12">
            <v>-6.9444444444444447E-4</v>
          </cell>
          <cell r="AN12" t="str">
            <v xml:space="preserve">m3        </v>
          </cell>
          <cell r="AO12" t="str">
            <v xml:space="preserve">LC13  </v>
          </cell>
          <cell r="AP12" t="str">
            <v xml:space="preserve">   1.00</v>
          </cell>
          <cell r="AQ12">
            <v>0</v>
          </cell>
          <cell r="AR12">
            <v>0</v>
          </cell>
          <cell r="AS12">
            <v>-6.9444444444444447E-4</v>
          </cell>
          <cell r="AT12">
            <v>1</v>
          </cell>
          <cell r="AU12">
            <v>1</v>
          </cell>
          <cell r="AV12">
            <v>-6.9444444444444447E-4</v>
          </cell>
          <cell r="AW12">
            <v>-6.9444444444444447E-4</v>
          </cell>
          <cell r="AX12">
            <v>-6.9444444444444447E-4</v>
          </cell>
        </row>
        <row r="13">
          <cell r="A13">
            <v>310100</v>
          </cell>
          <cell r="B13">
            <v>1</v>
          </cell>
          <cell r="C13">
            <v>5</v>
          </cell>
          <cell r="D13">
            <v>0</v>
          </cell>
          <cell r="E13">
            <v>719</v>
          </cell>
          <cell r="F13" t="str">
            <v>LC0130</v>
          </cell>
          <cell r="G13" t="str">
            <v xml:space="preserve">SCAVO DI SBANCAMENTO          </v>
          </cell>
          <cell r="H13">
            <v>0</v>
          </cell>
          <cell r="I13">
            <v>0</v>
          </cell>
          <cell r="J13" t="str">
            <v>A</v>
          </cell>
          <cell r="K13">
            <v>0</v>
          </cell>
          <cell r="L13">
            <v>30</v>
          </cell>
          <cell r="M13">
            <v>1</v>
          </cell>
          <cell r="N13">
            <v>2</v>
          </cell>
          <cell r="O13" t="str">
            <v>ATI060</v>
          </cell>
          <cell r="P13">
            <v>3000004483</v>
          </cell>
          <cell r="Q13" t="str">
            <v>C4</v>
          </cell>
          <cell r="R13">
            <v>0</v>
          </cell>
          <cell r="S13">
            <v>1257</v>
          </cell>
          <cell r="T13">
            <v>-6.9444444444444447E-4</v>
          </cell>
          <cell r="U13" t="str">
            <v xml:space="preserve">   1.00</v>
          </cell>
          <cell r="V13" t="str">
            <v xml:space="preserve">   1.00</v>
          </cell>
          <cell r="W13" t="str">
            <v xml:space="preserve">     12.50</v>
          </cell>
          <cell r="X13">
            <v>-6.9444444444444447E-4</v>
          </cell>
          <cell r="Y13" t="str">
            <v xml:space="preserve">     12.50</v>
          </cell>
          <cell r="Z13">
            <v>37922</v>
          </cell>
          <cell r="AA13">
            <v>38076</v>
          </cell>
          <cell r="AB13">
            <v>155</v>
          </cell>
          <cell r="AC13">
            <v>37931</v>
          </cell>
          <cell r="AD13">
            <v>37974</v>
          </cell>
          <cell r="AE13">
            <v>0</v>
          </cell>
          <cell r="AF13">
            <v>0</v>
          </cell>
          <cell r="AG13" t="str">
            <v>BB</v>
          </cell>
          <cell r="AH13" t="str">
            <v>Civili</v>
          </cell>
          <cell r="AI13" t="str">
            <v xml:space="preserve">EURO  </v>
          </cell>
          <cell r="AJ13">
            <v>-6.9444444444444447E-4</v>
          </cell>
          <cell r="AK13">
            <v>-6.9444444444444447E-4</v>
          </cell>
          <cell r="AL13">
            <v>-6.9444444444444447E-4</v>
          </cell>
          <cell r="AM13">
            <v>-6.9444444444444447E-4</v>
          </cell>
          <cell r="AN13" t="str">
            <v xml:space="preserve">m3        </v>
          </cell>
          <cell r="AO13" t="str">
            <v xml:space="preserve">LC01  </v>
          </cell>
          <cell r="AP13" t="str">
            <v xml:space="preserve">   1.00</v>
          </cell>
          <cell r="AQ13">
            <v>37931</v>
          </cell>
          <cell r="AR13">
            <v>37974</v>
          </cell>
          <cell r="AS13" t="str">
            <v xml:space="preserve">        1257.00</v>
          </cell>
          <cell r="AT13">
            <v>100.56</v>
          </cell>
          <cell r="AU13">
            <v>100.56</v>
          </cell>
          <cell r="AV13">
            <v>100</v>
          </cell>
          <cell r="AW13">
            <v>100.56</v>
          </cell>
          <cell r="AX13">
            <v>100.56</v>
          </cell>
        </row>
        <row r="14">
          <cell r="A14">
            <v>310100</v>
          </cell>
          <cell r="B14">
            <v>1</v>
          </cell>
          <cell r="C14">
            <v>5</v>
          </cell>
          <cell r="D14">
            <v>0</v>
          </cell>
          <cell r="E14">
            <v>720</v>
          </cell>
          <cell r="F14" t="str">
            <v>LC0140</v>
          </cell>
          <cell r="G14" t="str">
            <v xml:space="preserve">RIPORTO RIEMP.GEN.AREE/STRADE </v>
          </cell>
          <cell r="H14">
            <v>0</v>
          </cell>
          <cell r="I14">
            <v>0</v>
          </cell>
          <cell r="J14" t="str">
            <v>A</v>
          </cell>
          <cell r="K14">
            <v>0</v>
          </cell>
          <cell r="L14">
            <v>30</v>
          </cell>
          <cell r="M14">
            <v>1</v>
          </cell>
          <cell r="N14">
            <v>2</v>
          </cell>
          <cell r="O14" t="str">
            <v>ATI060</v>
          </cell>
          <cell r="P14">
            <v>3000004483</v>
          </cell>
          <cell r="Q14" t="str">
            <v>C4</v>
          </cell>
          <cell r="R14">
            <v>0</v>
          </cell>
          <cell r="S14">
            <v>1</v>
          </cell>
          <cell r="T14">
            <v>-6.9444444444444447E-4</v>
          </cell>
          <cell r="U14" t="str">
            <v xml:space="preserve">   1.00</v>
          </cell>
          <cell r="V14" t="str">
            <v xml:space="preserve">   1.00</v>
          </cell>
          <cell r="W14">
            <v>8.2638888888888887E-2</v>
          </cell>
          <cell r="X14">
            <v>-6.9444444444444447E-4</v>
          </cell>
          <cell r="Y14">
            <v>8.2638888888888887E-2</v>
          </cell>
          <cell r="Z14">
            <v>37959</v>
          </cell>
          <cell r="AA14">
            <v>38107</v>
          </cell>
          <cell r="AB14">
            <v>149</v>
          </cell>
          <cell r="AC14">
            <v>37989</v>
          </cell>
          <cell r="AD14">
            <v>0</v>
          </cell>
          <cell r="AE14">
            <v>0</v>
          </cell>
          <cell r="AF14">
            <v>0</v>
          </cell>
          <cell r="AG14" t="str">
            <v>BB</v>
          </cell>
          <cell r="AH14" t="str">
            <v>Civili</v>
          </cell>
          <cell r="AI14" t="str">
            <v xml:space="preserve">EURO  </v>
          </cell>
          <cell r="AJ14">
            <v>-6.9444444444444447E-4</v>
          </cell>
          <cell r="AK14">
            <v>-6.9444444444444447E-4</v>
          </cell>
          <cell r="AL14">
            <v>-6.9444444444444447E-4</v>
          </cell>
          <cell r="AM14">
            <v>-6.9444444444444447E-4</v>
          </cell>
          <cell r="AN14" t="str">
            <v xml:space="preserve">m3        </v>
          </cell>
          <cell r="AO14" t="str">
            <v xml:space="preserve">LC01  </v>
          </cell>
          <cell r="AP14" t="str">
            <v xml:space="preserve">   1.00</v>
          </cell>
          <cell r="AQ14">
            <v>37989</v>
          </cell>
          <cell r="AR14">
            <v>38065</v>
          </cell>
          <cell r="AS14">
            <v>3.5409722222222224</v>
          </cell>
          <cell r="AT14">
            <v>48</v>
          </cell>
          <cell r="AU14">
            <v>48</v>
          </cell>
          <cell r="AV14">
            <v>85</v>
          </cell>
          <cell r="AW14">
            <v>40.799999999999997</v>
          </cell>
          <cell r="AX14">
            <v>40.799999999999997</v>
          </cell>
        </row>
        <row r="15">
          <cell r="A15">
            <v>310100</v>
          </cell>
          <cell r="B15">
            <v>1</v>
          </cell>
          <cell r="C15">
            <v>5</v>
          </cell>
          <cell r="D15">
            <v>0</v>
          </cell>
          <cell r="E15">
            <v>721</v>
          </cell>
          <cell r="F15" t="str">
            <v>LC0170</v>
          </cell>
          <cell r="G15" t="str">
            <v xml:space="preserve">RIPORTO/SISTEM.SOTTOPAVIMENTO </v>
          </cell>
          <cell r="H15">
            <v>0</v>
          </cell>
          <cell r="I15">
            <v>0</v>
          </cell>
          <cell r="J15" t="str">
            <v>A</v>
          </cell>
          <cell r="K15">
            <v>0</v>
          </cell>
          <cell r="L15">
            <v>30</v>
          </cell>
          <cell r="M15">
            <v>1</v>
          </cell>
          <cell r="N15">
            <v>2</v>
          </cell>
          <cell r="O15" t="str">
            <v>ATI060</v>
          </cell>
          <cell r="P15">
            <v>3000004483</v>
          </cell>
          <cell r="Q15" t="str">
            <v>C4</v>
          </cell>
          <cell r="R15">
            <v>0</v>
          </cell>
          <cell r="S15">
            <v>4100</v>
          </cell>
          <cell r="T15">
            <v>-6.9444444444444447E-4</v>
          </cell>
          <cell r="U15" t="str">
            <v xml:space="preserve">   1.00</v>
          </cell>
          <cell r="V15" t="str">
            <v xml:space="preserve">   1.00</v>
          </cell>
          <cell r="W15" t="str">
            <v xml:space="preserve">     10.73</v>
          </cell>
          <cell r="X15">
            <v>-6.9444444444444447E-4</v>
          </cell>
          <cell r="Y15" t="str">
            <v xml:space="preserve">     10.73</v>
          </cell>
          <cell r="Z15">
            <v>38047</v>
          </cell>
          <cell r="AA15">
            <v>38107</v>
          </cell>
          <cell r="AB15">
            <v>61</v>
          </cell>
          <cell r="AC15">
            <v>38052</v>
          </cell>
          <cell r="AD15">
            <v>0</v>
          </cell>
          <cell r="AE15">
            <v>0</v>
          </cell>
          <cell r="AF15">
            <v>0</v>
          </cell>
          <cell r="AG15" t="str">
            <v>BB</v>
          </cell>
          <cell r="AH15" t="str">
            <v>Civili</v>
          </cell>
          <cell r="AI15" t="str">
            <v xml:space="preserve">EURO  </v>
          </cell>
          <cell r="AJ15">
            <v>-6.9444444444444447E-4</v>
          </cell>
          <cell r="AK15">
            <v>-6.9444444444444447E-4</v>
          </cell>
          <cell r="AL15">
            <v>-6.9444444444444447E-4</v>
          </cell>
          <cell r="AM15">
            <v>-6.9444444444444447E-4</v>
          </cell>
          <cell r="AN15" t="str">
            <v xml:space="preserve">m2        </v>
          </cell>
          <cell r="AO15" t="str">
            <v xml:space="preserve">LC01  </v>
          </cell>
          <cell r="AP15">
            <v>0.83263888888888893</v>
          </cell>
          <cell r="AQ15">
            <v>38052</v>
          </cell>
          <cell r="AR15">
            <v>38065</v>
          </cell>
          <cell r="AS15" t="str">
            <v xml:space="preserve">        2255.00</v>
          </cell>
          <cell r="AT15">
            <v>381.85</v>
          </cell>
          <cell r="AU15">
            <v>381.85</v>
          </cell>
          <cell r="AV15">
            <v>55</v>
          </cell>
          <cell r="AW15">
            <v>210.02</v>
          </cell>
          <cell r="AX15">
            <v>210.02</v>
          </cell>
        </row>
        <row r="16">
          <cell r="A16">
            <v>310100</v>
          </cell>
          <cell r="B16">
            <v>1</v>
          </cell>
          <cell r="C16">
            <v>5</v>
          </cell>
          <cell r="D16">
            <v>0</v>
          </cell>
          <cell r="E16">
            <v>723</v>
          </cell>
          <cell r="F16" t="str">
            <v>LC0210</v>
          </cell>
          <cell r="G16" t="str">
            <v>SCAVI SEZ.OBBLIG.FINO A -1.5 M</v>
          </cell>
          <cell r="H16">
            <v>0</v>
          </cell>
          <cell r="I16">
            <v>0</v>
          </cell>
          <cell r="J16" t="str">
            <v>A</v>
          </cell>
          <cell r="K16">
            <v>0</v>
          </cell>
          <cell r="L16">
            <v>30</v>
          </cell>
          <cell r="M16">
            <v>1</v>
          </cell>
          <cell r="N16">
            <v>2</v>
          </cell>
          <cell r="O16" t="str">
            <v>ATI060</v>
          </cell>
          <cell r="P16">
            <v>3000004483</v>
          </cell>
          <cell r="Q16" t="str">
            <v>C4</v>
          </cell>
          <cell r="R16">
            <v>0</v>
          </cell>
          <cell r="S16">
            <v>3446</v>
          </cell>
          <cell r="T16">
            <v>-6.9444444444444447E-4</v>
          </cell>
          <cell r="U16" t="str">
            <v xml:space="preserve">   1.00</v>
          </cell>
          <cell r="V16" t="str">
            <v xml:space="preserve">   1.00</v>
          </cell>
          <cell r="W16" t="str">
            <v xml:space="preserve">      2.49</v>
          </cell>
          <cell r="X16">
            <v>-6.9444444444444447E-4</v>
          </cell>
          <cell r="Y16" t="str">
            <v xml:space="preserve">      2.49</v>
          </cell>
          <cell r="Z16">
            <v>37970</v>
          </cell>
          <cell r="AA16">
            <v>38092</v>
          </cell>
          <cell r="AB16">
            <v>123</v>
          </cell>
          <cell r="AC16">
            <v>37931</v>
          </cell>
          <cell r="AD16">
            <v>0</v>
          </cell>
          <cell r="AE16">
            <v>0</v>
          </cell>
          <cell r="AF16">
            <v>0</v>
          </cell>
          <cell r="AG16" t="str">
            <v>BB</v>
          </cell>
          <cell r="AH16" t="str">
            <v>Civili</v>
          </cell>
          <cell r="AI16" t="str">
            <v xml:space="preserve">EURO  </v>
          </cell>
          <cell r="AJ16">
            <v>-6.9444444444444447E-4</v>
          </cell>
          <cell r="AK16">
            <v>-6.9444444444444447E-4</v>
          </cell>
          <cell r="AL16">
            <v>-6.9444444444444447E-4</v>
          </cell>
          <cell r="AM16">
            <v>-6.9444444444444447E-4</v>
          </cell>
          <cell r="AN16" t="str">
            <v xml:space="preserve">m3        </v>
          </cell>
          <cell r="AO16" t="str">
            <v xml:space="preserve">LC02  </v>
          </cell>
          <cell r="AP16" t="str">
            <v xml:space="preserve">   1.00</v>
          </cell>
          <cell r="AQ16">
            <v>37931</v>
          </cell>
          <cell r="AR16">
            <v>38065</v>
          </cell>
          <cell r="AS16" t="str">
            <v xml:space="preserve">        3273.70</v>
          </cell>
          <cell r="AT16">
            <v>1378.82</v>
          </cell>
          <cell r="AU16">
            <v>1378.82</v>
          </cell>
          <cell r="AV16">
            <v>95</v>
          </cell>
          <cell r="AW16">
            <v>1309.8800000000001</v>
          </cell>
          <cell r="AX16">
            <v>1309.8800000000001</v>
          </cell>
        </row>
        <row r="17">
          <cell r="A17">
            <v>310100</v>
          </cell>
          <cell r="B17">
            <v>1</v>
          </cell>
          <cell r="C17">
            <v>5</v>
          </cell>
          <cell r="D17">
            <v>0</v>
          </cell>
          <cell r="E17">
            <v>724</v>
          </cell>
          <cell r="F17" t="str">
            <v>LC0220</v>
          </cell>
          <cell r="G17" t="str">
            <v xml:space="preserve">SCAVI SEZ.OBB. OLTRE -1.5 M   </v>
          </cell>
          <cell r="H17">
            <v>0</v>
          </cell>
          <cell r="I17">
            <v>0</v>
          </cell>
          <cell r="J17" t="str">
            <v>A</v>
          </cell>
          <cell r="K17">
            <v>0</v>
          </cell>
          <cell r="L17">
            <v>30</v>
          </cell>
          <cell r="M17">
            <v>1</v>
          </cell>
          <cell r="N17">
            <v>2</v>
          </cell>
          <cell r="O17" t="str">
            <v>ATI060</v>
          </cell>
          <cell r="P17">
            <v>3000004483</v>
          </cell>
          <cell r="Q17" t="str">
            <v>C4</v>
          </cell>
          <cell r="R17">
            <v>0</v>
          </cell>
          <cell r="S17">
            <v>1152</v>
          </cell>
          <cell r="T17">
            <v>-6.9444444444444447E-4</v>
          </cell>
          <cell r="U17" t="str">
            <v xml:space="preserve">   1.00</v>
          </cell>
          <cell r="V17" t="str">
            <v xml:space="preserve">   1.00</v>
          </cell>
          <cell r="W17" t="str">
            <v xml:space="preserve">      1.60</v>
          </cell>
          <cell r="X17">
            <v>-6.9444444444444447E-4</v>
          </cell>
          <cell r="Y17" t="str">
            <v xml:space="preserve">      1.60</v>
          </cell>
          <cell r="Z17">
            <v>37964</v>
          </cell>
          <cell r="AA17">
            <v>38092</v>
          </cell>
          <cell r="AB17">
            <v>129</v>
          </cell>
          <cell r="AC17">
            <v>37931</v>
          </cell>
          <cell r="AD17">
            <v>38044</v>
          </cell>
          <cell r="AE17">
            <v>0</v>
          </cell>
          <cell r="AF17">
            <v>0</v>
          </cell>
          <cell r="AG17" t="str">
            <v>BB</v>
          </cell>
          <cell r="AH17" t="str">
            <v>Civili</v>
          </cell>
          <cell r="AI17" t="str">
            <v xml:space="preserve">EURO  </v>
          </cell>
          <cell r="AJ17">
            <v>-6.9444444444444447E-4</v>
          </cell>
          <cell r="AK17">
            <v>-6.9444444444444447E-4</v>
          </cell>
          <cell r="AL17">
            <v>-6.9444444444444447E-4</v>
          </cell>
          <cell r="AM17">
            <v>-6.9444444444444447E-4</v>
          </cell>
          <cell r="AN17" t="str">
            <v xml:space="preserve">m3        </v>
          </cell>
          <cell r="AO17" t="str">
            <v xml:space="preserve">LC02  </v>
          </cell>
          <cell r="AP17" t="str">
            <v xml:space="preserve">   1.00</v>
          </cell>
          <cell r="AQ17">
            <v>37931</v>
          </cell>
          <cell r="AR17">
            <v>38044</v>
          </cell>
          <cell r="AS17" t="str">
            <v xml:space="preserve">        1152.00</v>
          </cell>
          <cell r="AT17">
            <v>716.51</v>
          </cell>
          <cell r="AU17">
            <v>716.51</v>
          </cell>
          <cell r="AV17">
            <v>100</v>
          </cell>
          <cell r="AW17">
            <v>716.51</v>
          </cell>
          <cell r="AX17">
            <v>716.51</v>
          </cell>
        </row>
        <row r="18">
          <cell r="A18">
            <v>310100</v>
          </cell>
          <cell r="B18">
            <v>1</v>
          </cell>
          <cell r="C18">
            <v>5</v>
          </cell>
          <cell r="D18">
            <v>0</v>
          </cell>
          <cell r="E18">
            <v>725</v>
          </cell>
          <cell r="F18" t="str">
            <v>LC0230</v>
          </cell>
          <cell r="G18" t="str">
            <v xml:space="preserve">SCAVI/REINTERRI A MANO        </v>
          </cell>
          <cell r="H18">
            <v>0</v>
          </cell>
          <cell r="I18">
            <v>0</v>
          </cell>
          <cell r="J18" t="str">
            <v>A</v>
          </cell>
          <cell r="K18">
            <v>0</v>
          </cell>
          <cell r="L18">
            <v>30</v>
          </cell>
          <cell r="M18">
            <v>1</v>
          </cell>
          <cell r="N18">
            <v>2</v>
          </cell>
          <cell r="O18" t="str">
            <v>ATI060</v>
          </cell>
          <cell r="P18">
            <v>3000004483</v>
          </cell>
          <cell r="Q18" t="str">
            <v>C4</v>
          </cell>
          <cell r="R18">
            <v>0</v>
          </cell>
          <cell r="S18">
            <v>60</v>
          </cell>
          <cell r="T18">
            <v>-6.9444444444444447E-4</v>
          </cell>
          <cell r="U18" t="str">
            <v xml:space="preserve">   1.00</v>
          </cell>
          <cell r="V18" t="str">
            <v xml:space="preserve">   1.00</v>
          </cell>
          <cell r="W18">
            <v>1.4576388888888889</v>
          </cell>
          <cell r="X18">
            <v>-6.9444444444444447E-4</v>
          </cell>
          <cell r="Y18">
            <v>1.4576388888888889</v>
          </cell>
          <cell r="Z18">
            <v>37964</v>
          </cell>
          <cell r="AA18">
            <v>38122</v>
          </cell>
          <cell r="AB18">
            <v>159</v>
          </cell>
          <cell r="AC18">
            <v>37931</v>
          </cell>
          <cell r="AD18">
            <v>0</v>
          </cell>
          <cell r="AE18">
            <v>0</v>
          </cell>
          <cell r="AF18">
            <v>0</v>
          </cell>
          <cell r="AG18" t="str">
            <v>BB</v>
          </cell>
          <cell r="AH18" t="str">
            <v>Civili</v>
          </cell>
          <cell r="AI18" t="str">
            <v xml:space="preserve">EURO  </v>
          </cell>
          <cell r="AJ18">
            <v>-6.9444444444444447E-4</v>
          </cell>
          <cell r="AK18">
            <v>-6.9444444444444447E-4</v>
          </cell>
          <cell r="AL18">
            <v>-6.9444444444444447E-4</v>
          </cell>
          <cell r="AM18">
            <v>-6.9444444444444447E-4</v>
          </cell>
          <cell r="AN18" t="str">
            <v xml:space="preserve">m3        </v>
          </cell>
          <cell r="AO18" t="str">
            <v xml:space="preserve">LC02  </v>
          </cell>
          <cell r="AP18" t="str">
            <v xml:space="preserve">   1.00</v>
          </cell>
          <cell r="AQ18">
            <v>37931</v>
          </cell>
          <cell r="AR18">
            <v>38065</v>
          </cell>
          <cell r="AS18" t="str">
            <v xml:space="preserve">          57.60</v>
          </cell>
          <cell r="AT18">
            <v>171.42</v>
          </cell>
          <cell r="AU18">
            <v>171.42</v>
          </cell>
          <cell r="AV18">
            <v>96</v>
          </cell>
          <cell r="AW18">
            <v>164.57</v>
          </cell>
          <cell r="AX18">
            <v>164.57</v>
          </cell>
        </row>
        <row r="19">
          <cell r="A19">
            <v>310100</v>
          </cell>
          <cell r="B19">
            <v>1</v>
          </cell>
          <cell r="C19">
            <v>5</v>
          </cell>
          <cell r="D19">
            <v>0</v>
          </cell>
          <cell r="E19">
            <v>726</v>
          </cell>
          <cell r="F19" t="str">
            <v>LC0410</v>
          </cell>
          <cell r="G19" t="str">
            <v xml:space="preserve">POZZETTI IN CLS.PER FOGNATURE </v>
          </cell>
          <cell r="H19">
            <v>0</v>
          </cell>
          <cell r="I19">
            <v>0</v>
          </cell>
          <cell r="J19" t="str">
            <v>A</v>
          </cell>
          <cell r="K19">
            <v>0</v>
          </cell>
          <cell r="L19">
            <v>30</v>
          </cell>
          <cell r="M19">
            <v>1</v>
          </cell>
          <cell r="N19">
            <v>2</v>
          </cell>
          <cell r="O19" t="str">
            <v>ATI060</v>
          </cell>
          <cell r="P19">
            <v>3000004483</v>
          </cell>
          <cell r="Q19" t="str">
            <v>C4</v>
          </cell>
          <cell r="R19">
            <v>0</v>
          </cell>
          <cell r="S19">
            <v>30</v>
          </cell>
          <cell r="T19">
            <v>-6.9444444444444447E-4</v>
          </cell>
          <cell r="U19" t="str">
            <v xml:space="preserve">   1.00</v>
          </cell>
          <cell r="V19" t="str">
            <v xml:space="preserve">   1.00</v>
          </cell>
          <cell r="W19">
            <v>0.54097222222222219</v>
          </cell>
          <cell r="X19">
            <v>-6.9444444444444447E-4</v>
          </cell>
          <cell r="Y19">
            <v>0.54097222222222219</v>
          </cell>
          <cell r="Z19">
            <v>38037</v>
          </cell>
          <cell r="AA19">
            <v>38117</v>
          </cell>
          <cell r="AB19">
            <v>81</v>
          </cell>
          <cell r="AC19">
            <v>38024</v>
          </cell>
          <cell r="AD19">
            <v>38058</v>
          </cell>
          <cell r="AE19">
            <v>0</v>
          </cell>
          <cell r="AF19">
            <v>0</v>
          </cell>
          <cell r="AG19" t="str">
            <v>BB</v>
          </cell>
          <cell r="AH19" t="str">
            <v>Civili</v>
          </cell>
          <cell r="AI19" t="str">
            <v xml:space="preserve">EURO  </v>
          </cell>
          <cell r="AJ19">
            <v>-6.9444444444444447E-4</v>
          </cell>
          <cell r="AK19">
            <v>-6.9444444444444447E-4</v>
          </cell>
          <cell r="AL19">
            <v>-6.9444444444444447E-4</v>
          </cell>
          <cell r="AM19">
            <v>-6.9444444444444447E-4</v>
          </cell>
          <cell r="AN19" t="str">
            <v xml:space="preserve">m3        </v>
          </cell>
          <cell r="AO19" t="str">
            <v xml:space="preserve">LC04  </v>
          </cell>
          <cell r="AP19">
            <v>-6.9444444444444447E-4</v>
          </cell>
          <cell r="AQ19">
            <v>38024</v>
          </cell>
          <cell r="AR19">
            <v>38058</v>
          </cell>
          <cell r="AS19" t="str">
            <v xml:space="preserve">          30.00</v>
          </cell>
          <cell r="AT19">
            <v>216.25</v>
          </cell>
          <cell r="AU19">
            <v>216.25</v>
          </cell>
          <cell r="AV19">
            <v>100</v>
          </cell>
          <cell r="AW19">
            <v>216.25</v>
          </cell>
          <cell r="AX19">
            <v>216.25</v>
          </cell>
        </row>
        <row r="20">
          <cell r="A20">
            <v>310100</v>
          </cell>
          <cell r="B20">
            <v>1</v>
          </cell>
          <cell r="C20">
            <v>5</v>
          </cell>
          <cell r="D20">
            <v>0</v>
          </cell>
          <cell r="E20">
            <v>727</v>
          </cell>
          <cell r="F20" t="str">
            <v>LC0420</v>
          </cell>
          <cell r="G20" t="str">
            <v xml:space="preserve">POSA FOGNATURE IN PVC         </v>
          </cell>
          <cell r="H20">
            <v>0</v>
          </cell>
          <cell r="I20">
            <v>0</v>
          </cell>
          <cell r="J20" t="str">
            <v>A</v>
          </cell>
          <cell r="K20">
            <v>0</v>
          </cell>
          <cell r="L20">
            <v>30</v>
          </cell>
          <cell r="M20">
            <v>1</v>
          </cell>
          <cell r="N20">
            <v>2</v>
          </cell>
          <cell r="O20" t="str">
            <v>ATI060</v>
          </cell>
          <cell r="P20">
            <v>3000004483</v>
          </cell>
          <cell r="Q20" t="str">
            <v>C4</v>
          </cell>
          <cell r="R20">
            <v>0</v>
          </cell>
          <cell r="S20">
            <v>3000</v>
          </cell>
          <cell r="T20">
            <v>-6.9444444444444447E-4</v>
          </cell>
          <cell r="U20" t="str">
            <v xml:space="preserve">   1.00</v>
          </cell>
          <cell r="V20" t="str">
            <v xml:space="preserve">   1.00</v>
          </cell>
          <cell r="W20" t="str">
            <v xml:space="preserve">      5.00</v>
          </cell>
          <cell r="X20">
            <v>-6.9444444444444447E-4</v>
          </cell>
          <cell r="Y20" t="str">
            <v xml:space="preserve">      5.00</v>
          </cell>
          <cell r="Z20">
            <v>37923</v>
          </cell>
          <cell r="AA20">
            <v>38102</v>
          </cell>
          <cell r="AB20">
            <v>180</v>
          </cell>
          <cell r="AC20">
            <v>37931</v>
          </cell>
          <cell r="AD20">
            <v>38023</v>
          </cell>
          <cell r="AE20">
            <v>0</v>
          </cell>
          <cell r="AF20">
            <v>0</v>
          </cell>
          <cell r="AG20" t="str">
            <v>BB</v>
          </cell>
          <cell r="AH20" t="str">
            <v>Civili</v>
          </cell>
          <cell r="AI20" t="str">
            <v xml:space="preserve">EURO  </v>
          </cell>
          <cell r="AJ20">
            <v>-6.9444444444444447E-4</v>
          </cell>
          <cell r="AK20">
            <v>-6.9444444444444447E-4</v>
          </cell>
          <cell r="AL20">
            <v>-6.9444444444444447E-4</v>
          </cell>
          <cell r="AM20">
            <v>-6.9444444444444447E-4</v>
          </cell>
          <cell r="AN20" t="str">
            <v xml:space="preserve">m         </v>
          </cell>
          <cell r="AO20" t="str">
            <v xml:space="preserve">LC04  </v>
          </cell>
          <cell r="AP20" t="str">
            <v xml:space="preserve">   1.00</v>
          </cell>
          <cell r="AQ20">
            <v>37931</v>
          </cell>
          <cell r="AR20">
            <v>38023</v>
          </cell>
          <cell r="AS20" t="str">
            <v xml:space="preserve">        3000.00</v>
          </cell>
          <cell r="AT20">
            <v>600</v>
          </cell>
          <cell r="AU20">
            <v>600</v>
          </cell>
          <cell r="AV20">
            <v>100</v>
          </cell>
          <cell r="AW20">
            <v>600</v>
          </cell>
          <cell r="AX20">
            <v>600</v>
          </cell>
        </row>
        <row r="21">
          <cell r="A21">
            <v>310100</v>
          </cell>
          <cell r="B21">
            <v>1</v>
          </cell>
          <cell r="C21">
            <v>5</v>
          </cell>
          <cell r="D21">
            <v>0</v>
          </cell>
          <cell r="E21">
            <v>728</v>
          </cell>
          <cell r="F21" t="str">
            <v>LC0510</v>
          </cell>
          <cell r="G21" t="str">
            <v xml:space="preserve">POSA SABBIA PROTEZ.TUBI/CAVI  </v>
          </cell>
          <cell r="H21">
            <v>0</v>
          </cell>
          <cell r="I21">
            <v>0</v>
          </cell>
          <cell r="J21" t="str">
            <v>A</v>
          </cell>
          <cell r="K21">
            <v>0</v>
          </cell>
          <cell r="L21">
            <v>30</v>
          </cell>
          <cell r="M21">
            <v>1</v>
          </cell>
          <cell r="N21">
            <v>2</v>
          </cell>
          <cell r="O21" t="str">
            <v>ATI060</v>
          </cell>
          <cell r="P21">
            <v>3000004483</v>
          </cell>
          <cell r="Q21" t="str">
            <v>C4</v>
          </cell>
          <cell r="R21">
            <v>0</v>
          </cell>
          <cell r="S21">
            <v>6</v>
          </cell>
          <cell r="T21">
            <v>-6.9444444444444447E-4</v>
          </cell>
          <cell r="U21" t="str">
            <v xml:space="preserve">   1.00</v>
          </cell>
          <cell r="V21" t="str">
            <v xml:space="preserve">   1.00</v>
          </cell>
          <cell r="W21" t="str">
            <v xml:space="preserve">      1.50</v>
          </cell>
          <cell r="X21">
            <v>-6.9444444444444447E-4</v>
          </cell>
          <cell r="Y21" t="str">
            <v xml:space="preserve">      1.50</v>
          </cell>
          <cell r="Z21">
            <v>38040</v>
          </cell>
          <cell r="AA21">
            <v>38229</v>
          </cell>
          <cell r="AB21">
            <v>190</v>
          </cell>
          <cell r="AC21">
            <v>38017</v>
          </cell>
          <cell r="AD21">
            <v>0</v>
          </cell>
          <cell r="AE21">
            <v>0</v>
          </cell>
          <cell r="AF21">
            <v>0</v>
          </cell>
          <cell r="AG21" t="str">
            <v>BB</v>
          </cell>
          <cell r="AH21" t="str">
            <v>Civili</v>
          </cell>
          <cell r="AI21" t="str">
            <v xml:space="preserve">EURO  </v>
          </cell>
          <cell r="AJ21">
            <v>-6.9444444444444447E-4</v>
          </cell>
          <cell r="AK21">
            <v>-6.9444444444444447E-4</v>
          </cell>
          <cell r="AL21">
            <v>-6.9444444444444447E-4</v>
          </cell>
          <cell r="AM21">
            <v>-6.9444444444444447E-4</v>
          </cell>
          <cell r="AN21" t="str">
            <v xml:space="preserve">m3        </v>
          </cell>
          <cell r="AO21" t="str">
            <v xml:space="preserve">LC05  </v>
          </cell>
          <cell r="AP21" t="str">
            <v xml:space="preserve">   5.00</v>
          </cell>
          <cell r="AQ21">
            <v>38017</v>
          </cell>
          <cell r="AR21">
            <v>38065</v>
          </cell>
          <cell r="AS21" t="str">
            <v xml:space="preserve">           5.40</v>
          </cell>
          <cell r="AT21">
            <v>4</v>
          </cell>
          <cell r="AU21">
            <v>4</v>
          </cell>
          <cell r="AV21">
            <v>90</v>
          </cell>
          <cell r="AW21">
            <v>3.6</v>
          </cell>
          <cell r="AX21">
            <v>3.6</v>
          </cell>
        </row>
        <row r="22">
          <cell r="A22">
            <v>310100</v>
          </cell>
          <cell r="B22">
            <v>1</v>
          </cell>
          <cell r="C22">
            <v>5</v>
          </cell>
          <cell r="D22">
            <v>0</v>
          </cell>
          <cell r="E22">
            <v>729</v>
          </cell>
          <cell r="F22" t="str">
            <v>LC1010</v>
          </cell>
          <cell r="G22" t="str">
            <v>CALCESTRUZZO MAGRO (8 CENTIM.)</v>
          </cell>
          <cell r="H22">
            <v>0</v>
          </cell>
          <cell r="I22">
            <v>0</v>
          </cell>
          <cell r="J22" t="str">
            <v>A</v>
          </cell>
          <cell r="K22">
            <v>0</v>
          </cell>
          <cell r="L22">
            <v>30</v>
          </cell>
          <cell r="M22">
            <v>1</v>
          </cell>
          <cell r="N22">
            <v>2</v>
          </cell>
          <cell r="O22" t="str">
            <v>ATI060</v>
          </cell>
          <cell r="P22">
            <v>3000004483</v>
          </cell>
          <cell r="Q22" t="str">
            <v>C4</v>
          </cell>
          <cell r="R22">
            <v>0</v>
          </cell>
          <cell r="S22">
            <v>1097</v>
          </cell>
          <cell r="T22">
            <v>-6.9444444444444447E-4</v>
          </cell>
          <cell r="U22" t="str">
            <v xml:space="preserve">   1.00</v>
          </cell>
          <cell r="V22" t="str">
            <v xml:space="preserve">   1.00</v>
          </cell>
          <cell r="W22">
            <v>2.2493055555555554</v>
          </cell>
          <cell r="X22">
            <v>-6.9444444444444447E-4</v>
          </cell>
          <cell r="Y22">
            <v>2.2493055555555554</v>
          </cell>
          <cell r="Z22">
            <v>37945</v>
          </cell>
          <cell r="AA22">
            <v>38107</v>
          </cell>
          <cell r="AB22">
            <v>163</v>
          </cell>
          <cell r="AC22">
            <v>37931</v>
          </cell>
          <cell r="AD22">
            <v>0</v>
          </cell>
          <cell r="AE22">
            <v>0</v>
          </cell>
          <cell r="AF22">
            <v>0</v>
          </cell>
          <cell r="AG22" t="str">
            <v>BB</v>
          </cell>
          <cell r="AH22" t="str">
            <v>Civili</v>
          </cell>
          <cell r="AI22" t="str">
            <v xml:space="preserve">EURO  </v>
          </cell>
          <cell r="AJ22">
            <v>-6.9444444444444447E-4</v>
          </cell>
          <cell r="AK22">
            <v>-6.9444444444444447E-4</v>
          </cell>
          <cell r="AL22">
            <v>-6.9444444444444447E-4</v>
          </cell>
          <cell r="AM22">
            <v>-6.9444444444444447E-4</v>
          </cell>
          <cell r="AN22" t="str">
            <v xml:space="preserve">m3        </v>
          </cell>
          <cell r="AO22" t="str">
            <v xml:space="preserve">LC10  </v>
          </cell>
          <cell r="AP22" t="str">
            <v xml:space="preserve">   1.00</v>
          </cell>
          <cell r="AQ22">
            <v>37931</v>
          </cell>
          <cell r="AR22">
            <v>38065</v>
          </cell>
          <cell r="AS22" t="str">
            <v xml:space="preserve">        1053.12</v>
          </cell>
          <cell r="AT22">
            <v>2000.36</v>
          </cell>
          <cell r="AU22">
            <v>2000.36</v>
          </cell>
          <cell r="AV22">
            <v>96</v>
          </cell>
          <cell r="AW22">
            <v>1920.35</v>
          </cell>
          <cell r="AX22">
            <v>1920.35</v>
          </cell>
        </row>
        <row r="23">
          <cell r="A23">
            <v>310100</v>
          </cell>
          <cell r="B23">
            <v>1</v>
          </cell>
          <cell r="C23">
            <v>5</v>
          </cell>
          <cell r="D23">
            <v>0</v>
          </cell>
          <cell r="E23">
            <v>1281</v>
          </cell>
          <cell r="F23" t="str">
            <v>LC1020</v>
          </cell>
          <cell r="G23" t="str">
            <v xml:space="preserve">CALCESTR.ARMATO FINO A +1.0 M </v>
          </cell>
          <cell r="H23" t="str">
            <v>P/M CUNICOLI ELE</v>
          </cell>
          <cell r="I23">
            <v>0</v>
          </cell>
          <cell r="J23" t="str">
            <v>A</v>
          </cell>
          <cell r="K23">
            <v>0</v>
          </cell>
          <cell r="L23">
            <v>30</v>
          </cell>
          <cell r="M23">
            <v>1</v>
          </cell>
          <cell r="N23">
            <v>2</v>
          </cell>
          <cell r="O23" t="str">
            <v>ATI060</v>
          </cell>
          <cell r="P23">
            <v>3000004483</v>
          </cell>
          <cell r="Q23" t="str">
            <v>C4</v>
          </cell>
          <cell r="R23">
            <v>0</v>
          </cell>
          <cell r="S23">
            <v>452</v>
          </cell>
          <cell r="T23">
            <v>-6.9444444444444447E-4</v>
          </cell>
          <cell r="U23" t="str">
            <v xml:space="preserve">   1.00</v>
          </cell>
          <cell r="V23" t="str">
            <v xml:space="preserve">   1.00</v>
          </cell>
          <cell r="W23">
            <v>0.58263888888888882</v>
          </cell>
          <cell r="X23">
            <v>-6.9444444444444447E-4</v>
          </cell>
          <cell r="Y23">
            <v>-6.9444444444444447E-4</v>
          </cell>
          <cell r="Z23">
            <v>38027</v>
          </cell>
          <cell r="AA23">
            <v>38107</v>
          </cell>
          <cell r="AB23">
            <v>81</v>
          </cell>
          <cell r="AC23">
            <v>38024</v>
          </cell>
          <cell r="AD23">
            <v>0</v>
          </cell>
          <cell r="AE23">
            <v>0</v>
          </cell>
          <cell r="AF23">
            <v>0</v>
          </cell>
          <cell r="AG23" t="str">
            <v>BB</v>
          </cell>
          <cell r="AH23" t="str">
            <v>Civili</v>
          </cell>
          <cell r="AI23" t="str">
            <v xml:space="preserve">EURO  </v>
          </cell>
          <cell r="AJ23">
            <v>-6.9444444444444447E-4</v>
          </cell>
          <cell r="AK23">
            <v>-6.9444444444444447E-4</v>
          </cell>
          <cell r="AL23">
            <v>-6.9444444444444447E-4</v>
          </cell>
          <cell r="AM23">
            <v>-6.9444444444444447E-4</v>
          </cell>
          <cell r="AN23" t="str">
            <v xml:space="preserve">m3        </v>
          </cell>
          <cell r="AO23" t="str">
            <v xml:space="preserve">LC10  </v>
          </cell>
          <cell r="AP23" t="str">
            <v xml:space="preserve">   1.00</v>
          </cell>
          <cell r="AQ23">
            <v>38024</v>
          </cell>
          <cell r="AR23">
            <v>38065</v>
          </cell>
          <cell r="AS23" t="str">
            <v xml:space="preserve">         433.92</v>
          </cell>
          <cell r="AT23">
            <v>3026.65</v>
          </cell>
          <cell r="AU23">
            <v>3026.65</v>
          </cell>
          <cell r="AV23">
            <v>96</v>
          </cell>
          <cell r="AW23">
            <v>2905.58</v>
          </cell>
          <cell r="AX23">
            <v>2905.58</v>
          </cell>
        </row>
        <row r="24">
          <cell r="A24">
            <v>310100</v>
          </cell>
          <cell r="B24">
            <v>1</v>
          </cell>
          <cell r="C24">
            <v>5</v>
          </cell>
          <cell r="D24">
            <v>0</v>
          </cell>
          <cell r="E24">
            <v>730</v>
          </cell>
          <cell r="F24" t="str">
            <v>LC1020</v>
          </cell>
          <cell r="G24" t="str">
            <v xml:space="preserve">CALCESTR.ARMATO FINO A +1.0 M </v>
          </cell>
          <cell r="H24">
            <v>0</v>
          </cell>
          <cell r="I24">
            <v>0</v>
          </cell>
          <cell r="J24" t="str">
            <v>A</v>
          </cell>
          <cell r="K24">
            <v>0</v>
          </cell>
          <cell r="L24">
            <v>30</v>
          </cell>
          <cell r="M24">
            <v>1</v>
          </cell>
          <cell r="N24">
            <v>2</v>
          </cell>
          <cell r="O24" t="str">
            <v>ATI060</v>
          </cell>
          <cell r="P24">
            <v>3000004483</v>
          </cell>
          <cell r="Q24" t="str">
            <v>C4</v>
          </cell>
          <cell r="R24">
            <v>0</v>
          </cell>
          <cell r="S24">
            <v>1320</v>
          </cell>
          <cell r="T24">
            <v>-6.9444444444444447E-4</v>
          </cell>
          <cell r="U24" t="str">
            <v xml:space="preserve">   1.00</v>
          </cell>
          <cell r="V24" t="str">
            <v xml:space="preserve">   1.00</v>
          </cell>
          <cell r="W24">
            <v>0.58263888888888882</v>
          </cell>
          <cell r="X24">
            <v>-6.9444444444444447E-4</v>
          </cell>
          <cell r="Y24">
            <v>0.58263888888888882</v>
          </cell>
          <cell r="Z24">
            <v>37970</v>
          </cell>
          <cell r="AA24">
            <v>38122</v>
          </cell>
          <cell r="AB24">
            <v>153</v>
          </cell>
          <cell r="AC24">
            <v>37931</v>
          </cell>
          <cell r="AD24">
            <v>0</v>
          </cell>
          <cell r="AE24">
            <v>0</v>
          </cell>
          <cell r="AF24">
            <v>0</v>
          </cell>
          <cell r="AG24" t="str">
            <v>BB</v>
          </cell>
          <cell r="AH24" t="str">
            <v>Civili</v>
          </cell>
          <cell r="AI24" t="str">
            <v xml:space="preserve">EURO  </v>
          </cell>
          <cell r="AJ24">
            <v>-6.9444444444444447E-4</v>
          </cell>
          <cell r="AK24">
            <v>-6.9444444444444447E-4</v>
          </cell>
          <cell r="AL24">
            <v>-6.9444444444444447E-4</v>
          </cell>
          <cell r="AM24">
            <v>-6.9444444444444447E-4</v>
          </cell>
          <cell r="AN24" t="str">
            <v xml:space="preserve">m3        </v>
          </cell>
          <cell r="AO24" t="str">
            <v xml:space="preserve">LC10  </v>
          </cell>
          <cell r="AP24" t="str">
            <v xml:space="preserve">   1.00</v>
          </cell>
          <cell r="AQ24">
            <v>37931</v>
          </cell>
          <cell r="AR24">
            <v>38065</v>
          </cell>
          <cell r="AS24" t="str">
            <v xml:space="preserve">        1254.00</v>
          </cell>
          <cell r="AT24">
            <v>8838.89</v>
          </cell>
          <cell r="AU24">
            <v>8838.89</v>
          </cell>
          <cell r="AV24">
            <v>95</v>
          </cell>
          <cell r="AW24">
            <v>8396.94</v>
          </cell>
          <cell r="AX24">
            <v>8396.94</v>
          </cell>
        </row>
        <row r="25">
          <cell r="A25">
            <v>310100</v>
          </cell>
          <cell r="B25">
            <v>1</v>
          </cell>
          <cell r="C25">
            <v>5</v>
          </cell>
          <cell r="D25">
            <v>0</v>
          </cell>
          <cell r="E25">
            <v>731</v>
          </cell>
          <cell r="F25" t="str">
            <v>LC1025</v>
          </cell>
          <cell r="G25" t="str">
            <v>CALCESTR.ARMATO +1.0 M/+ 7.0 M</v>
          </cell>
          <cell r="H25">
            <v>0</v>
          </cell>
          <cell r="I25">
            <v>0</v>
          </cell>
          <cell r="J25" t="str">
            <v>A</v>
          </cell>
          <cell r="K25">
            <v>0</v>
          </cell>
          <cell r="L25">
            <v>30</v>
          </cell>
          <cell r="M25">
            <v>1</v>
          </cell>
          <cell r="N25">
            <v>2</v>
          </cell>
          <cell r="O25" t="str">
            <v>ATI060</v>
          </cell>
          <cell r="P25">
            <v>3000004483</v>
          </cell>
          <cell r="Q25" t="str">
            <v>C4</v>
          </cell>
          <cell r="R25">
            <v>0</v>
          </cell>
          <cell r="S25">
            <v>10</v>
          </cell>
          <cell r="T25">
            <v>-6.9444444444444447E-4</v>
          </cell>
          <cell r="U25" t="str">
            <v xml:space="preserve">   1.00</v>
          </cell>
          <cell r="V25" t="str">
            <v xml:space="preserve">   1.00</v>
          </cell>
          <cell r="W25">
            <v>1.2076388888888889</v>
          </cell>
          <cell r="X25">
            <v>-6.9444444444444447E-4</v>
          </cell>
          <cell r="Y25">
            <v>1.2076388888888889</v>
          </cell>
          <cell r="Z25">
            <v>38006</v>
          </cell>
          <cell r="AA25">
            <v>38122</v>
          </cell>
          <cell r="AB25">
            <v>117</v>
          </cell>
          <cell r="AC25">
            <v>38024</v>
          </cell>
          <cell r="AD25">
            <v>38030</v>
          </cell>
          <cell r="AE25">
            <v>0</v>
          </cell>
          <cell r="AF25">
            <v>0</v>
          </cell>
          <cell r="AG25" t="str">
            <v>BB</v>
          </cell>
          <cell r="AH25" t="str">
            <v>Civili</v>
          </cell>
          <cell r="AI25" t="str">
            <v xml:space="preserve">EURO  </v>
          </cell>
          <cell r="AJ25">
            <v>-6.9444444444444447E-4</v>
          </cell>
          <cell r="AK25">
            <v>-6.9444444444444447E-4</v>
          </cell>
          <cell r="AL25">
            <v>-6.9444444444444447E-4</v>
          </cell>
          <cell r="AM25">
            <v>-6.9444444444444447E-4</v>
          </cell>
          <cell r="AN25" t="str">
            <v xml:space="preserve">m3        </v>
          </cell>
          <cell r="AO25" t="str">
            <v xml:space="preserve">LC10  </v>
          </cell>
          <cell r="AP25" t="str">
            <v xml:space="preserve">   1.00</v>
          </cell>
          <cell r="AQ25">
            <v>38024</v>
          </cell>
          <cell r="AR25">
            <v>38030</v>
          </cell>
          <cell r="AS25" t="str">
            <v xml:space="preserve">          10.00</v>
          </cell>
          <cell r="AT25">
            <v>33.549999999999997</v>
          </cell>
          <cell r="AU25">
            <v>33.549999999999997</v>
          </cell>
          <cell r="AV25">
            <v>100</v>
          </cell>
          <cell r="AW25">
            <v>33.549999999999997</v>
          </cell>
          <cell r="AX25">
            <v>33.549999999999997</v>
          </cell>
        </row>
        <row r="26">
          <cell r="A26">
            <v>310100</v>
          </cell>
          <cell r="B26">
            <v>1</v>
          </cell>
          <cell r="C26">
            <v>5</v>
          </cell>
          <cell r="D26">
            <v>0</v>
          </cell>
          <cell r="E26">
            <v>732</v>
          </cell>
          <cell r="F26" t="str">
            <v>LC1050</v>
          </cell>
          <cell r="G26" t="str">
            <v xml:space="preserve">CALCEST.ARMATO PAVIMENTAZIONI </v>
          </cell>
          <cell r="H26">
            <v>0</v>
          </cell>
          <cell r="I26">
            <v>0</v>
          </cell>
          <cell r="J26" t="str">
            <v>A</v>
          </cell>
          <cell r="K26">
            <v>0</v>
          </cell>
          <cell r="L26">
            <v>30</v>
          </cell>
          <cell r="M26">
            <v>1</v>
          </cell>
          <cell r="N26">
            <v>2</v>
          </cell>
          <cell r="O26" t="str">
            <v>ATI060</v>
          </cell>
          <cell r="P26">
            <v>3000004483</v>
          </cell>
          <cell r="Q26" t="str">
            <v>C4</v>
          </cell>
          <cell r="R26">
            <v>0</v>
          </cell>
          <cell r="S26">
            <v>4100</v>
          </cell>
          <cell r="T26">
            <v>-6.9444444444444447E-4</v>
          </cell>
          <cell r="U26" t="str">
            <v xml:space="preserve">   1.00</v>
          </cell>
          <cell r="V26" t="str">
            <v xml:space="preserve">   1.00</v>
          </cell>
          <cell r="W26" t="str">
            <v xml:space="preserve">      2.40</v>
          </cell>
          <cell r="X26">
            <v>-6.9444444444444447E-4</v>
          </cell>
          <cell r="Y26" t="str">
            <v xml:space="preserve">      2.40</v>
          </cell>
          <cell r="Z26">
            <v>38047</v>
          </cell>
          <cell r="AA26">
            <v>38127</v>
          </cell>
          <cell r="AB26">
            <v>81</v>
          </cell>
          <cell r="AC26">
            <v>38059</v>
          </cell>
          <cell r="AD26">
            <v>0</v>
          </cell>
          <cell r="AE26">
            <v>0</v>
          </cell>
          <cell r="AF26">
            <v>0</v>
          </cell>
          <cell r="AG26" t="str">
            <v>BB</v>
          </cell>
          <cell r="AH26" t="str">
            <v>Civili</v>
          </cell>
          <cell r="AI26" t="str">
            <v xml:space="preserve">EURO  </v>
          </cell>
          <cell r="AJ26">
            <v>-6.9444444444444447E-4</v>
          </cell>
          <cell r="AK26">
            <v>-6.9444444444444447E-4</v>
          </cell>
          <cell r="AL26">
            <v>-6.9444444444444447E-4</v>
          </cell>
          <cell r="AM26">
            <v>-6.9444444444444447E-4</v>
          </cell>
          <cell r="AN26" t="str">
            <v xml:space="preserve">m2        </v>
          </cell>
          <cell r="AO26" t="str">
            <v xml:space="preserve">LC10  </v>
          </cell>
          <cell r="AP26">
            <v>0.62430555555555556</v>
          </cell>
          <cell r="AQ26">
            <v>38059</v>
          </cell>
          <cell r="AR26">
            <v>38065</v>
          </cell>
          <cell r="AS26" t="str">
            <v xml:space="preserve">        1148.00</v>
          </cell>
          <cell r="AT26">
            <v>1708.33</v>
          </cell>
          <cell r="AU26">
            <v>1708.33</v>
          </cell>
          <cell r="AV26">
            <v>28</v>
          </cell>
          <cell r="AW26">
            <v>478.33</v>
          </cell>
          <cell r="AX26">
            <v>478.33</v>
          </cell>
        </row>
        <row r="27">
          <cell r="A27">
            <v>310100</v>
          </cell>
          <cell r="B27">
            <v>1</v>
          </cell>
          <cell r="C27">
            <v>5</v>
          </cell>
          <cell r="D27">
            <v>0</v>
          </cell>
          <cell r="E27">
            <v>1211</v>
          </cell>
          <cell r="F27" t="str">
            <v>LC1065</v>
          </cell>
          <cell r="G27" t="str">
            <v>CLS.PER CANALETTE (SP &lt;0.2 MT)</v>
          </cell>
          <cell r="H27">
            <v>0</v>
          </cell>
          <cell r="I27">
            <v>0</v>
          </cell>
          <cell r="J27" t="str">
            <v>A</v>
          </cell>
          <cell r="K27">
            <v>0</v>
          </cell>
          <cell r="L27">
            <v>30</v>
          </cell>
          <cell r="M27">
            <v>1</v>
          </cell>
          <cell r="N27">
            <v>2</v>
          </cell>
          <cell r="O27" t="str">
            <v>ATI060</v>
          </cell>
          <cell r="P27">
            <v>3000004483</v>
          </cell>
          <cell r="Q27" t="str">
            <v>C4</v>
          </cell>
          <cell r="R27">
            <v>0</v>
          </cell>
          <cell r="S27">
            <v>36</v>
          </cell>
          <cell r="T27">
            <v>-6.9444444444444447E-4</v>
          </cell>
          <cell r="U27" t="str">
            <v xml:space="preserve">   1.00</v>
          </cell>
          <cell r="V27" t="str">
            <v xml:space="preserve">   1.00</v>
          </cell>
          <cell r="W27">
            <v>2.0826388888888889</v>
          </cell>
          <cell r="X27">
            <v>-6.9444444444444447E-4</v>
          </cell>
          <cell r="Y27">
            <v>2.0826388888888889</v>
          </cell>
          <cell r="Z27">
            <v>38042</v>
          </cell>
          <cell r="AA27">
            <v>38092</v>
          </cell>
          <cell r="AB27">
            <v>51</v>
          </cell>
          <cell r="AC27">
            <v>38038</v>
          </cell>
          <cell r="AD27">
            <v>0</v>
          </cell>
          <cell r="AE27">
            <v>0</v>
          </cell>
          <cell r="AF27">
            <v>0</v>
          </cell>
          <cell r="AG27" t="str">
            <v>BB</v>
          </cell>
          <cell r="AH27" t="str">
            <v>Civili</v>
          </cell>
          <cell r="AI27" t="str">
            <v xml:space="preserve">EURO  </v>
          </cell>
          <cell r="AJ27">
            <v>-6.9444444444444447E-4</v>
          </cell>
          <cell r="AK27">
            <v>-6.9444444444444447E-4</v>
          </cell>
          <cell r="AL27">
            <v>-6.9444444444444447E-4</v>
          </cell>
          <cell r="AM27">
            <v>-6.9444444444444447E-4</v>
          </cell>
          <cell r="AN27" t="str">
            <v xml:space="preserve">m3        </v>
          </cell>
          <cell r="AO27" t="str">
            <v xml:space="preserve">LC10  </v>
          </cell>
          <cell r="AP27" t="str">
            <v xml:space="preserve">   1.00</v>
          </cell>
          <cell r="AQ27">
            <v>38038</v>
          </cell>
          <cell r="AR27">
            <v>38065</v>
          </cell>
          <cell r="AS27" t="str">
            <v xml:space="preserve">          28.80</v>
          </cell>
          <cell r="AT27">
            <v>72</v>
          </cell>
          <cell r="AU27">
            <v>72</v>
          </cell>
          <cell r="AV27">
            <v>80</v>
          </cell>
          <cell r="AW27">
            <v>57.6</v>
          </cell>
          <cell r="AX27">
            <v>57.6</v>
          </cell>
        </row>
        <row r="28">
          <cell r="A28">
            <v>310100</v>
          </cell>
          <cell r="B28">
            <v>1</v>
          </cell>
          <cell r="C28">
            <v>5</v>
          </cell>
          <cell r="D28">
            <v>0</v>
          </cell>
          <cell r="E28">
            <v>734</v>
          </cell>
          <cell r="F28" t="str">
            <v>LC1072</v>
          </cell>
          <cell r="G28" t="str">
            <v xml:space="preserve">ESEC GIUNTI DI ESPANSIONE     </v>
          </cell>
          <cell r="H28">
            <v>0</v>
          </cell>
          <cell r="I28">
            <v>0</v>
          </cell>
          <cell r="J28" t="str">
            <v>A</v>
          </cell>
          <cell r="K28">
            <v>0</v>
          </cell>
          <cell r="L28">
            <v>30</v>
          </cell>
          <cell r="M28">
            <v>1</v>
          </cell>
          <cell r="N28">
            <v>2</v>
          </cell>
          <cell r="O28" t="str">
            <v>ATI060</v>
          </cell>
          <cell r="P28">
            <v>3000004483</v>
          </cell>
          <cell r="Q28" t="str">
            <v>C4</v>
          </cell>
          <cell r="R28">
            <v>0</v>
          </cell>
          <cell r="S28">
            <v>2050</v>
          </cell>
          <cell r="T28">
            <v>-6.9444444444444447E-4</v>
          </cell>
          <cell r="U28" t="str">
            <v xml:space="preserve">   1.00</v>
          </cell>
          <cell r="V28" t="str">
            <v xml:space="preserve">   1.00</v>
          </cell>
          <cell r="W28" t="str">
            <v xml:space="preserve">      5.00</v>
          </cell>
          <cell r="X28">
            <v>-6.9444444444444447E-4</v>
          </cell>
          <cell r="Y28" t="str">
            <v xml:space="preserve">      5.00</v>
          </cell>
          <cell r="Z28">
            <v>38231</v>
          </cell>
          <cell r="AA28">
            <v>38303</v>
          </cell>
          <cell r="AB28">
            <v>73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 t="str">
            <v>BB</v>
          </cell>
          <cell r="AH28" t="str">
            <v>Civili</v>
          </cell>
          <cell r="AI28" t="str">
            <v xml:space="preserve">EURO  </v>
          </cell>
          <cell r="AJ28">
            <v>-6.9444444444444447E-4</v>
          </cell>
          <cell r="AK28">
            <v>-6.9444444444444447E-4</v>
          </cell>
          <cell r="AL28">
            <v>-6.9444444444444447E-4</v>
          </cell>
          <cell r="AM28">
            <v>-6.9444444444444447E-4</v>
          </cell>
          <cell r="AN28" t="str">
            <v xml:space="preserve">M         </v>
          </cell>
          <cell r="AO28" t="str">
            <v xml:space="preserve">LC10  </v>
          </cell>
          <cell r="AP28">
            <v>-6.9444444444444447E-4</v>
          </cell>
          <cell r="AQ28">
            <v>0</v>
          </cell>
          <cell r="AR28">
            <v>0</v>
          </cell>
          <cell r="AS28">
            <v>-6.9444444444444447E-4</v>
          </cell>
          <cell r="AT28">
            <v>410</v>
          </cell>
          <cell r="AU28">
            <v>410</v>
          </cell>
          <cell r="AV28">
            <v>-6.9444444444444447E-4</v>
          </cell>
          <cell r="AW28">
            <v>-6.9444444444444447E-4</v>
          </cell>
          <cell r="AX28">
            <v>-6.9444444444444447E-4</v>
          </cell>
        </row>
        <row r="29">
          <cell r="A29">
            <v>310100</v>
          </cell>
          <cell r="B29">
            <v>1</v>
          </cell>
          <cell r="C29">
            <v>5</v>
          </cell>
          <cell r="D29">
            <v>0</v>
          </cell>
          <cell r="E29">
            <v>735</v>
          </cell>
          <cell r="F29" t="str">
            <v>LC1120</v>
          </cell>
          <cell r="G29" t="str">
            <v>PR./POSA PREF.LEGGERI(V.REALE)</v>
          </cell>
          <cell r="H29">
            <v>0</v>
          </cell>
          <cell r="I29">
            <v>0</v>
          </cell>
          <cell r="J29" t="str">
            <v>A</v>
          </cell>
          <cell r="K29">
            <v>0</v>
          </cell>
          <cell r="L29">
            <v>30</v>
          </cell>
          <cell r="M29">
            <v>1</v>
          </cell>
          <cell r="N29">
            <v>2</v>
          </cell>
          <cell r="O29" t="str">
            <v>ATI060</v>
          </cell>
          <cell r="P29">
            <v>3000004483</v>
          </cell>
          <cell r="Q29" t="str">
            <v>C4</v>
          </cell>
          <cell r="R29">
            <v>0</v>
          </cell>
          <cell r="S29">
            <v>178</v>
          </cell>
          <cell r="T29">
            <v>-6.9444444444444447E-4</v>
          </cell>
          <cell r="U29" t="str">
            <v xml:space="preserve">   1.00</v>
          </cell>
          <cell r="V29" t="str">
            <v xml:space="preserve">   1.00</v>
          </cell>
          <cell r="W29">
            <v>1.4159722222222222</v>
          </cell>
          <cell r="X29">
            <v>-6.9444444444444447E-4</v>
          </cell>
          <cell r="Y29">
            <v>1.4159722222222222</v>
          </cell>
          <cell r="Z29">
            <v>38061</v>
          </cell>
          <cell r="AA29">
            <v>38127</v>
          </cell>
          <cell r="AB29">
            <v>67</v>
          </cell>
          <cell r="AC29">
            <v>37968</v>
          </cell>
          <cell r="AD29">
            <v>0</v>
          </cell>
          <cell r="AE29">
            <v>0</v>
          </cell>
          <cell r="AF29">
            <v>0</v>
          </cell>
          <cell r="AG29" t="str">
            <v>BB</v>
          </cell>
          <cell r="AH29" t="str">
            <v>Civili</v>
          </cell>
          <cell r="AI29" t="str">
            <v xml:space="preserve">EURO  </v>
          </cell>
          <cell r="AJ29">
            <v>-6.9444444444444447E-4</v>
          </cell>
          <cell r="AK29">
            <v>-6.9444444444444447E-4</v>
          </cell>
          <cell r="AL29">
            <v>-6.9444444444444447E-4</v>
          </cell>
          <cell r="AM29">
            <v>-6.9444444444444447E-4</v>
          </cell>
          <cell r="AN29" t="str">
            <v xml:space="preserve">m3        </v>
          </cell>
          <cell r="AO29" t="str">
            <v xml:space="preserve">LC11  </v>
          </cell>
          <cell r="AP29" t="str">
            <v xml:space="preserve">   1.00</v>
          </cell>
          <cell r="AQ29">
            <v>37968</v>
          </cell>
          <cell r="AR29">
            <v>38065</v>
          </cell>
          <cell r="AS29" t="str">
            <v xml:space="preserve">          89.00</v>
          </cell>
          <cell r="AT29">
            <v>523</v>
          </cell>
          <cell r="AU29">
            <v>523</v>
          </cell>
          <cell r="AV29">
            <v>50</v>
          </cell>
          <cell r="AW29">
            <v>261.5</v>
          </cell>
          <cell r="AX29">
            <v>261.5</v>
          </cell>
        </row>
        <row r="30">
          <cell r="A30">
            <v>310100</v>
          </cell>
          <cell r="B30">
            <v>1</v>
          </cell>
          <cell r="C30">
            <v>5</v>
          </cell>
          <cell r="D30">
            <v>0</v>
          </cell>
          <cell r="E30">
            <v>736</v>
          </cell>
          <cell r="F30" t="str">
            <v>LC1310</v>
          </cell>
          <cell r="G30" t="str">
            <v xml:space="preserve">RIVESTIMENTO ANTIFUOCO        </v>
          </cell>
          <cell r="H30">
            <v>0</v>
          </cell>
          <cell r="I30">
            <v>0</v>
          </cell>
          <cell r="J30" t="str">
            <v>A</v>
          </cell>
          <cell r="K30">
            <v>0</v>
          </cell>
          <cell r="L30">
            <v>30</v>
          </cell>
          <cell r="M30">
            <v>1</v>
          </cell>
          <cell r="N30">
            <v>2</v>
          </cell>
          <cell r="O30" t="str">
            <v>ATI060</v>
          </cell>
          <cell r="P30">
            <v>3000004483</v>
          </cell>
          <cell r="Q30" t="str">
            <v>C4</v>
          </cell>
          <cell r="R30">
            <v>0</v>
          </cell>
          <cell r="S30">
            <v>18.399999999999999</v>
          </cell>
          <cell r="T30">
            <v>-6.9444444444444447E-4</v>
          </cell>
          <cell r="U30" t="str">
            <v xml:space="preserve">   1.00</v>
          </cell>
          <cell r="V30" t="str">
            <v xml:space="preserve">   1.00</v>
          </cell>
          <cell r="W30">
            <v>0.12430555555555556</v>
          </cell>
          <cell r="X30">
            <v>-6.9444444444444447E-4</v>
          </cell>
          <cell r="Y30">
            <v>0.12430555555555556</v>
          </cell>
          <cell r="Z30">
            <v>38231</v>
          </cell>
          <cell r="AA30">
            <v>38352</v>
          </cell>
          <cell r="AB30">
            <v>122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>BB</v>
          </cell>
          <cell r="AH30" t="str">
            <v>Civili</v>
          </cell>
          <cell r="AI30" t="str">
            <v xml:space="preserve">EURO  </v>
          </cell>
          <cell r="AJ30">
            <v>-6.9444444444444447E-4</v>
          </cell>
          <cell r="AK30">
            <v>-6.9444444444444447E-4</v>
          </cell>
          <cell r="AL30">
            <v>-6.9444444444444447E-4</v>
          </cell>
          <cell r="AM30">
            <v>-6.9444444444444447E-4</v>
          </cell>
          <cell r="AN30" t="str">
            <v xml:space="preserve">m3        </v>
          </cell>
          <cell r="AO30" t="str">
            <v xml:space="preserve">LC13  </v>
          </cell>
          <cell r="AP30" t="str">
            <v xml:space="preserve">   1.00</v>
          </cell>
          <cell r="AQ30">
            <v>0</v>
          </cell>
          <cell r="AR30">
            <v>0</v>
          </cell>
          <cell r="AS30">
            <v>-6.9444444444444447E-4</v>
          </cell>
          <cell r="AT30">
            <v>608.4</v>
          </cell>
          <cell r="AU30">
            <v>608.4</v>
          </cell>
          <cell r="AV30">
            <v>-6.9444444444444447E-4</v>
          </cell>
          <cell r="AW30">
            <v>-6.9444444444444447E-4</v>
          </cell>
          <cell r="AX30">
            <v>-6.9444444444444447E-4</v>
          </cell>
        </row>
        <row r="31">
          <cell r="A31">
            <v>310100</v>
          </cell>
          <cell r="B31">
            <v>1</v>
          </cell>
          <cell r="C31">
            <v>5</v>
          </cell>
          <cell r="D31">
            <v>0</v>
          </cell>
          <cell r="E31">
            <v>737</v>
          </cell>
          <cell r="F31" t="str">
            <v>LC1320</v>
          </cell>
          <cell r="G31" t="str">
            <v xml:space="preserve">OPERAZIONI DI INGHISAGGIO     </v>
          </cell>
          <cell r="H31">
            <v>0</v>
          </cell>
          <cell r="I31">
            <v>0</v>
          </cell>
          <cell r="J31" t="str">
            <v>A</v>
          </cell>
          <cell r="K31">
            <v>0</v>
          </cell>
          <cell r="L31">
            <v>30</v>
          </cell>
          <cell r="M31">
            <v>1</v>
          </cell>
          <cell r="N31">
            <v>2</v>
          </cell>
          <cell r="O31" t="str">
            <v>ATI060</v>
          </cell>
          <cell r="P31">
            <v>3000004483</v>
          </cell>
          <cell r="Q31" t="str">
            <v>C4</v>
          </cell>
          <cell r="R31">
            <v>0</v>
          </cell>
          <cell r="S31">
            <v>4</v>
          </cell>
          <cell r="T31">
            <v>-6.9444444444444447E-4</v>
          </cell>
          <cell r="U31" t="str">
            <v xml:space="preserve">   1.00</v>
          </cell>
          <cell r="V31" t="str">
            <v xml:space="preserve">   1.00</v>
          </cell>
          <cell r="W31">
            <v>-6.9444444444444447E-4</v>
          </cell>
          <cell r="X31">
            <v>-6.9444444444444447E-4</v>
          </cell>
          <cell r="Y31">
            <v>-6.9444444444444447E-4</v>
          </cell>
          <cell r="Z31">
            <v>38200</v>
          </cell>
          <cell r="AA31">
            <v>38352</v>
          </cell>
          <cell r="AB31">
            <v>153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 t="str">
            <v>BB</v>
          </cell>
          <cell r="AH31" t="str">
            <v>Civili</v>
          </cell>
          <cell r="AI31" t="str">
            <v xml:space="preserve">EURO  </v>
          </cell>
          <cell r="AJ31">
            <v>-6.9444444444444447E-4</v>
          </cell>
          <cell r="AK31">
            <v>-6.9444444444444447E-4</v>
          </cell>
          <cell r="AL31">
            <v>-6.9444444444444447E-4</v>
          </cell>
          <cell r="AM31">
            <v>-6.9444444444444447E-4</v>
          </cell>
          <cell r="AN31" t="str">
            <v xml:space="preserve">m3        </v>
          </cell>
          <cell r="AO31" t="str">
            <v xml:space="preserve">LC13  </v>
          </cell>
          <cell r="AP31" t="str">
            <v xml:space="preserve">   1.00</v>
          </cell>
          <cell r="AQ31">
            <v>0</v>
          </cell>
          <cell r="AR31">
            <v>0</v>
          </cell>
          <cell r="AS31">
            <v>-6.9444444444444447E-4</v>
          </cell>
          <cell r="AT31">
            <v>513.01</v>
          </cell>
          <cell r="AU31">
            <v>513.01</v>
          </cell>
          <cell r="AV31">
            <v>-6.9444444444444447E-4</v>
          </cell>
          <cell r="AW31">
            <v>-6.9444444444444447E-4</v>
          </cell>
          <cell r="AX31">
            <v>-6.9444444444444447E-4</v>
          </cell>
        </row>
        <row r="32">
          <cell r="A32">
            <v>310100</v>
          </cell>
          <cell r="B32">
            <v>1</v>
          </cell>
          <cell r="C32">
            <v>5</v>
          </cell>
          <cell r="D32">
            <v>0</v>
          </cell>
          <cell r="E32">
            <v>849</v>
          </cell>
          <cell r="F32" t="str">
            <v xml:space="preserve">MC01  </v>
          </cell>
          <cell r="G32" t="str">
            <v xml:space="preserve">PRE./MONT.TUB.INT INC/H2O RAF </v>
          </cell>
          <cell r="H32">
            <v>0</v>
          </cell>
          <cell r="I32">
            <v>0</v>
          </cell>
          <cell r="J32" t="str">
            <v>A</v>
          </cell>
          <cell r="K32">
            <v>0</v>
          </cell>
          <cell r="L32">
            <v>30</v>
          </cell>
          <cell r="M32">
            <v>1</v>
          </cell>
          <cell r="N32">
            <v>2</v>
          </cell>
          <cell r="O32" t="str">
            <v>ATI060</v>
          </cell>
          <cell r="P32">
            <v>3000004483</v>
          </cell>
          <cell r="Q32" t="str">
            <v>C4</v>
          </cell>
          <cell r="R32">
            <v>0</v>
          </cell>
          <cell r="S32">
            <v>5912</v>
          </cell>
          <cell r="T32">
            <v>-6.9444444444444447E-4</v>
          </cell>
          <cell r="U32" t="str">
            <v xml:space="preserve">   1.00</v>
          </cell>
          <cell r="V32" t="str">
            <v xml:space="preserve">   1.00</v>
          </cell>
          <cell r="W32" t="str">
            <v xml:space="preserve">     12.50</v>
          </cell>
          <cell r="X32">
            <v>-6.9444444444444447E-4</v>
          </cell>
          <cell r="Y32" t="str">
            <v xml:space="preserve">     12.50</v>
          </cell>
          <cell r="Z32">
            <v>38047</v>
          </cell>
          <cell r="AA32">
            <v>38092</v>
          </cell>
          <cell r="AB32">
            <v>46</v>
          </cell>
          <cell r="AC32">
            <v>38024</v>
          </cell>
          <cell r="AD32">
            <v>0</v>
          </cell>
          <cell r="AE32">
            <v>0</v>
          </cell>
          <cell r="AF32">
            <v>0</v>
          </cell>
          <cell r="AG32" t="str">
            <v>CC</v>
          </cell>
          <cell r="AH32" t="str">
            <v>Meccanici</v>
          </cell>
          <cell r="AI32" t="str">
            <v xml:space="preserve">EURO  </v>
          </cell>
          <cell r="AJ32">
            <v>-6.9444444444444447E-4</v>
          </cell>
          <cell r="AK32">
            <v>-6.9444444444444447E-4</v>
          </cell>
          <cell r="AL32">
            <v>-6.9444444444444447E-4</v>
          </cell>
          <cell r="AM32">
            <v>-6.9444444444444447E-4</v>
          </cell>
          <cell r="AN32" t="str">
            <v xml:space="preserve">kg        </v>
          </cell>
          <cell r="AO32" t="str">
            <v xml:space="preserve">MC01  </v>
          </cell>
          <cell r="AP32" t="str">
            <v xml:space="preserve">   1.00</v>
          </cell>
          <cell r="AQ32">
            <v>38024</v>
          </cell>
          <cell r="AR32">
            <v>38065</v>
          </cell>
          <cell r="AS32" t="str">
            <v xml:space="preserve">        4966.08</v>
          </cell>
          <cell r="AT32">
            <v>472.96</v>
          </cell>
          <cell r="AU32">
            <v>472.96</v>
          </cell>
          <cell r="AV32">
            <v>84</v>
          </cell>
          <cell r="AW32">
            <v>397.28</v>
          </cell>
          <cell r="AX32">
            <v>397.28</v>
          </cell>
        </row>
        <row r="33">
          <cell r="A33">
            <v>310100</v>
          </cell>
          <cell r="B33">
            <v>1</v>
          </cell>
          <cell r="C33">
            <v>5</v>
          </cell>
          <cell r="D33">
            <v>0</v>
          </cell>
          <cell r="E33">
            <v>851</v>
          </cell>
          <cell r="F33" t="str">
            <v>MC0131</v>
          </cell>
          <cell r="G33" t="str">
            <v xml:space="preserve">COLL.TUB.INT. INC/H2O RAF     </v>
          </cell>
          <cell r="H33">
            <v>0</v>
          </cell>
          <cell r="I33">
            <v>0</v>
          </cell>
          <cell r="J33" t="str">
            <v>A</v>
          </cell>
          <cell r="K33">
            <v>0</v>
          </cell>
          <cell r="L33">
            <v>30</v>
          </cell>
          <cell r="M33">
            <v>1</v>
          </cell>
          <cell r="N33">
            <v>2</v>
          </cell>
          <cell r="O33" t="str">
            <v>ATI060</v>
          </cell>
          <cell r="P33">
            <v>3000004483</v>
          </cell>
          <cell r="Q33" t="str">
            <v>C4</v>
          </cell>
          <cell r="R33">
            <v>0</v>
          </cell>
          <cell r="S33">
            <v>5935</v>
          </cell>
          <cell r="T33">
            <v>-6.9444444444444447E-4</v>
          </cell>
          <cell r="U33" t="str">
            <v xml:space="preserve">   1.00</v>
          </cell>
          <cell r="V33" t="str">
            <v xml:space="preserve">   1.00</v>
          </cell>
          <cell r="W33" t="str">
            <v xml:space="preserve">    100.00</v>
          </cell>
          <cell r="X33">
            <v>-6.9444444444444447E-4</v>
          </cell>
          <cell r="Y33" t="str">
            <v xml:space="preserve">    100.00</v>
          </cell>
          <cell r="Z33">
            <v>38029</v>
          </cell>
          <cell r="AA33">
            <v>38092</v>
          </cell>
          <cell r="AB33">
            <v>64</v>
          </cell>
          <cell r="AC33">
            <v>38024</v>
          </cell>
          <cell r="AD33">
            <v>0</v>
          </cell>
          <cell r="AE33">
            <v>0</v>
          </cell>
          <cell r="AF33">
            <v>0</v>
          </cell>
          <cell r="AG33" t="str">
            <v>CC</v>
          </cell>
          <cell r="AH33" t="str">
            <v>Meccanici</v>
          </cell>
          <cell r="AI33" t="str">
            <v xml:space="preserve">EURO  </v>
          </cell>
          <cell r="AJ33">
            <v>-6.9444444444444447E-4</v>
          </cell>
          <cell r="AK33">
            <v>-6.9444444444444447E-4</v>
          </cell>
          <cell r="AL33">
            <v>-6.9444444444444447E-4</v>
          </cell>
          <cell r="AM33">
            <v>-6.9444444444444447E-4</v>
          </cell>
          <cell r="AN33" t="str">
            <v xml:space="preserve">kg        </v>
          </cell>
          <cell r="AO33" t="str">
            <v xml:space="preserve">MC01  </v>
          </cell>
          <cell r="AP33">
            <v>-6.9444444444444447E-4</v>
          </cell>
          <cell r="AQ33">
            <v>38024</v>
          </cell>
          <cell r="AR33">
            <v>38065</v>
          </cell>
          <cell r="AS33" t="str">
            <v xml:space="preserve">        4154.50</v>
          </cell>
          <cell r="AT33">
            <v>59.35</v>
          </cell>
          <cell r="AU33">
            <v>59.35</v>
          </cell>
          <cell r="AV33">
            <v>70</v>
          </cell>
          <cell r="AW33">
            <v>41.54</v>
          </cell>
          <cell r="AX33">
            <v>41.54</v>
          </cell>
        </row>
        <row r="34">
          <cell r="A34">
            <v>310100</v>
          </cell>
          <cell r="B34">
            <v>1</v>
          </cell>
          <cell r="C34">
            <v>5</v>
          </cell>
          <cell r="D34">
            <v>0</v>
          </cell>
          <cell r="E34">
            <v>852</v>
          </cell>
          <cell r="F34" t="str">
            <v xml:space="preserve">MC02  </v>
          </cell>
          <cell r="G34" t="str">
            <v xml:space="preserve">PRE./MONT.TUBAZ.IN RESINA     </v>
          </cell>
          <cell r="H34">
            <v>0</v>
          </cell>
          <cell r="I34">
            <v>0</v>
          </cell>
          <cell r="J34" t="str">
            <v>A</v>
          </cell>
          <cell r="K34">
            <v>0</v>
          </cell>
          <cell r="L34">
            <v>30</v>
          </cell>
          <cell r="M34">
            <v>1</v>
          </cell>
          <cell r="N34">
            <v>2</v>
          </cell>
          <cell r="O34" t="str">
            <v>ATI060</v>
          </cell>
          <cell r="P34">
            <v>3000004483</v>
          </cell>
          <cell r="Q34" t="str">
            <v>C4</v>
          </cell>
          <cell r="R34">
            <v>0</v>
          </cell>
          <cell r="S34">
            <v>5511</v>
          </cell>
          <cell r="T34">
            <v>-6.9444444444444447E-4</v>
          </cell>
          <cell r="U34" t="str">
            <v xml:space="preserve">   1.00</v>
          </cell>
          <cell r="V34" t="str">
            <v xml:space="preserve">   1.00</v>
          </cell>
          <cell r="W34" t="str">
            <v xml:space="preserve">      3.00</v>
          </cell>
          <cell r="X34">
            <v>-6.9444444444444447E-4</v>
          </cell>
          <cell r="Y34" t="str">
            <v xml:space="preserve">      3.00</v>
          </cell>
          <cell r="Z34">
            <v>38019</v>
          </cell>
          <cell r="AA34">
            <v>38097</v>
          </cell>
          <cell r="AB34">
            <v>79</v>
          </cell>
          <cell r="AC34">
            <v>37996</v>
          </cell>
          <cell r="AD34">
            <v>0</v>
          </cell>
          <cell r="AE34">
            <v>0</v>
          </cell>
          <cell r="AF34">
            <v>0</v>
          </cell>
          <cell r="AG34" t="str">
            <v>CC</v>
          </cell>
          <cell r="AH34" t="str">
            <v>Meccanici</v>
          </cell>
          <cell r="AI34" t="str">
            <v xml:space="preserve">EURO  </v>
          </cell>
          <cell r="AJ34">
            <v>-6.9444444444444447E-4</v>
          </cell>
          <cell r="AK34">
            <v>-6.9444444444444447E-4</v>
          </cell>
          <cell r="AL34">
            <v>-6.9444444444444447E-4</v>
          </cell>
          <cell r="AM34">
            <v>-6.9444444444444447E-4</v>
          </cell>
          <cell r="AN34" t="str">
            <v xml:space="preserve">kg        </v>
          </cell>
          <cell r="AO34" t="str">
            <v xml:space="preserve">MC02  </v>
          </cell>
          <cell r="AP34" t="str">
            <v xml:space="preserve">   1.00</v>
          </cell>
          <cell r="AQ34">
            <v>37996</v>
          </cell>
          <cell r="AR34">
            <v>38058</v>
          </cell>
          <cell r="AS34" t="str">
            <v xml:space="preserve">        4133.25</v>
          </cell>
          <cell r="AT34">
            <v>1837</v>
          </cell>
          <cell r="AU34">
            <v>1837</v>
          </cell>
          <cell r="AV34">
            <v>75</v>
          </cell>
          <cell r="AW34">
            <v>1377.75</v>
          </cell>
          <cell r="AX34">
            <v>1377.75</v>
          </cell>
        </row>
        <row r="35">
          <cell r="A35">
            <v>310100</v>
          </cell>
          <cell r="B35">
            <v>1</v>
          </cell>
          <cell r="C35">
            <v>5</v>
          </cell>
          <cell r="D35">
            <v>0</v>
          </cell>
          <cell r="E35">
            <v>853</v>
          </cell>
          <cell r="F35" t="str">
            <v>MC0241</v>
          </cell>
          <cell r="G35" t="str">
            <v xml:space="preserve">COLL.TUB.IN RESINA            </v>
          </cell>
          <cell r="H35">
            <v>0</v>
          </cell>
          <cell r="I35">
            <v>0</v>
          </cell>
          <cell r="J35" t="str">
            <v>A</v>
          </cell>
          <cell r="K35">
            <v>0</v>
          </cell>
          <cell r="L35">
            <v>30</v>
          </cell>
          <cell r="M35">
            <v>1</v>
          </cell>
          <cell r="N35">
            <v>2</v>
          </cell>
          <cell r="O35" t="str">
            <v>ATI060</v>
          </cell>
          <cell r="P35">
            <v>3000004483</v>
          </cell>
          <cell r="Q35" t="str">
            <v>C4</v>
          </cell>
          <cell r="R35">
            <v>0</v>
          </cell>
          <cell r="S35">
            <v>5511</v>
          </cell>
          <cell r="T35">
            <v>-6.9444444444444447E-4</v>
          </cell>
          <cell r="U35" t="str">
            <v xml:space="preserve">   1.00</v>
          </cell>
          <cell r="V35" t="str">
            <v xml:space="preserve">   1.00</v>
          </cell>
          <cell r="W35" t="str">
            <v xml:space="preserve">     50.00</v>
          </cell>
          <cell r="X35">
            <v>-6.9444444444444447E-4</v>
          </cell>
          <cell r="Y35" t="str">
            <v xml:space="preserve">     50.00</v>
          </cell>
          <cell r="Z35">
            <v>38019</v>
          </cell>
          <cell r="AA35">
            <v>38099</v>
          </cell>
          <cell r="AB35">
            <v>81</v>
          </cell>
          <cell r="AC35">
            <v>37996</v>
          </cell>
          <cell r="AD35">
            <v>0</v>
          </cell>
          <cell r="AE35">
            <v>0</v>
          </cell>
          <cell r="AF35">
            <v>0</v>
          </cell>
          <cell r="AG35" t="str">
            <v>CC</v>
          </cell>
          <cell r="AH35" t="str">
            <v>Meccanici</v>
          </cell>
          <cell r="AI35" t="str">
            <v xml:space="preserve">EURO  </v>
          </cell>
          <cell r="AJ35">
            <v>-6.9444444444444447E-4</v>
          </cell>
          <cell r="AK35">
            <v>-6.9444444444444447E-4</v>
          </cell>
          <cell r="AL35">
            <v>-6.9444444444444447E-4</v>
          </cell>
          <cell r="AM35">
            <v>-6.9444444444444447E-4</v>
          </cell>
          <cell r="AN35" t="str">
            <v xml:space="preserve">kg        </v>
          </cell>
          <cell r="AO35" t="str">
            <v xml:space="preserve">MC02  </v>
          </cell>
          <cell r="AP35">
            <v>-6.9444444444444447E-4</v>
          </cell>
          <cell r="AQ35">
            <v>37996</v>
          </cell>
          <cell r="AR35">
            <v>38065</v>
          </cell>
          <cell r="AS35" t="str">
            <v xml:space="preserve">        2755.50</v>
          </cell>
          <cell r="AT35">
            <v>110.22</v>
          </cell>
          <cell r="AU35">
            <v>110.22</v>
          </cell>
          <cell r="AV35">
            <v>50</v>
          </cell>
          <cell r="AW35">
            <v>55.11</v>
          </cell>
          <cell r="AX35">
            <v>55.11</v>
          </cell>
        </row>
        <row r="36">
          <cell r="A36">
            <v>310100</v>
          </cell>
          <cell r="B36">
            <v>1</v>
          </cell>
          <cell r="C36">
            <v>5</v>
          </cell>
          <cell r="D36">
            <v>0</v>
          </cell>
          <cell r="E36">
            <v>738</v>
          </cell>
          <cell r="F36" t="str">
            <v>LC0130</v>
          </cell>
          <cell r="G36" t="str">
            <v xml:space="preserve">SCAVO DI SBANCAMENTO          </v>
          </cell>
          <cell r="H36">
            <v>0</v>
          </cell>
          <cell r="I36">
            <v>0</v>
          </cell>
          <cell r="J36" t="str">
            <v>A</v>
          </cell>
          <cell r="K36">
            <v>0</v>
          </cell>
          <cell r="L36">
            <v>31</v>
          </cell>
          <cell r="M36">
            <v>1</v>
          </cell>
          <cell r="N36">
            <v>2</v>
          </cell>
          <cell r="O36" t="str">
            <v>ATI060</v>
          </cell>
          <cell r="P36">
            <v>3000004483</v>
          </cell>
          <cell r="Q36" t="str">
            <v>C4</v>
          </cell>
          <cell r="R36">
            <v>0</v>
          </cell>
          <cell r="S36">
            <v>419</v>
          </cell>
          <cell r="T36">
            <v>-6.9444444444444447E-4</v>
          </cell>
          <cell r="U36" t="str">
            <v xml:space="preserve">   1.00</v>
          </cell>
          <cell r="V36" t="str">
            <v xml:space="preserve">   1.00</v>
          </cell>
          <cell r="W36" t="str">
            <v xml:space="preserve">     12.69</v>
          </cell>
          <cell r="X36">
            <v>-6.9444444444444447E-4</v>
          </cell>
          <cell r="Y36" t="str">
            <v xml:space="preserve">     12.69</v>
          </cell>
          <cell r="Z36">
            <v>37958</v>
          </cell>
          <cell r="AA36">
            <v>38076</v>
          </cell>
          <cell r="AB36">
            <v>119</v>
          </cell>
          <cell r="AC36">
            <v>37947</v>
          </cell>
          <cell r="AD36">
            <v>37967</v>
          </cell>
          <cell r="AE36">
            <v>0</v>
          </cell>
          <cell r="AF36">
            <v>0</v>
          </cell>
          <cell r="AG36" t="str">
            <v>BB</v>
          </cell>
          <cell r="AH36" t="str">
            <v>Civili</v>
          </cell>
          <cell r="AI36" t="str">
            <v xml:space="preserve">EURO  </v>
          </cell>
          <cell r="AJ36">
            <v>-6.9444444444444447E-4</v>
          </cell>
          <cell r="AK36">
            <v>-6.9444444444444447E-4</v>
          </cell>
          <cell r="AL36">
            <v>-6.9444444444444447E-4</v>
          </cell>
          <cell r="AM36">
            <v>-6.9444444444444447E-4</v>
          </cell>
          <cell r="AN36" t="str">
            <v xml:space="preserve">m3        </v>
          </cell>
          <cell r="AO36" t="str">
            <v xml:space="preserve">LC01  </v>
          </cell>
          <cell r="AP36" t="str">
            <v xml:space="preserve">   1.00</v>
          </cell>
          <cell r="AQ36">
            <v>37947</v>
          </cell>
          <cell r="AR36">
            <v>37967</v>
          </cell>
          <cell r="AS36" t="str">
            <v xml:space="preserve">         419.00</v>
          </cell>
          <cell r="AT36">
            <v>33</v>
          </cell>
          <cell r="AU36">
            <v>33</v>
          </cell>
          <cell r="AV36">
            <v>100</v>
          </cell>
          <cell r="AW36">
            <v>33</v>
          </cell>
          <cell r="AX36">
            <v>33</v>
          </cell>
        </row>
        <row r="37">
          <cell r="A37">
            <v>310100</v>
          </cell>
          <cell r="B37">
            <v>1</v>
          </cell>
          <cell r="C37">
            <v>5</v>
          </cell>
          <cell r="D37">
            <v>0</v>
          </cell>
          <cell r="E37">
            <v>1271</v>
          </cell>
          <cell r="F37" t="str">
            <v>LC0140</v>
          </cell>
          <cell r="G37" t="str">
            <v xml:space="preserve">RIPORTO RIEMP.GEN.AREE/STRADE </v>
          </cell>
          <cell r="H37">
            <v>0</v>
          </cell>
          <cell r="I37">
            <v>0</v>
          </cell>
          <cell r="J37" t="str">
            <v>A</v>
          </cell>
          <cell r="K37">
            <v>0</v>
          </cell>
          <cell r="L37">
            <v>31</v>
          </cell>
          <cell r="M37">
            <v>1</v>
          </cell>
          <cell r="N37">
            <v>2</v>
          </cell>
          <cell r="O37" t="str">
            <v>ATI060</v>
          </cell>
          <cell r="P37">
            <v>3000004483</v>
          </cell>
          <cell r="Q37" t="str">
            <v>C4</v>
          </cell>
          <cell r="R37">
            <v>0</v>
          </cell>
          <cell r="S37">
            <v>1</v>
          </cell>
          <cell r="T37">
            <v>-6.9444444444444447E-4</v>
          </cell>
          <cell r="U37" t="str">
            <v xml:space="preserve">   1.00</v>
          </cell>
          <cell r="V37" t="str">
            <v xml:space="preserve">   1.00</v>
          </cell>
          <cell r="W37" t="str">
            <v xml:space="preserve">     12.69</v>
          </cell>
          <cell r="X37">
            <v>-6.9444444444444447E-4</v>
          </cell>
          <cell r="Y37" t="str">
            <v xml:space="preserve">     12.69</v>
          </cell>
          <cell r="Z37">
            <v>37970</v>
          </cell>
          <cell r="AA37">
            <v>38076</v>
          </cell>
          <cell r="AB37">
            <v>107</v>
          </cell>
          <cell r="AC37">
            <v>38017</v>
          </cell>
          <cell r="AD37">
            <v>0</v>
          </cell>
          <cell r="AE37">
            <v>0</v>
          </cell>
          <cell r="AF37">
            <v>0</v>
          </cell>
          <cell r="AG37" t="str">
            <v>BB</v>
          </cell>
          <cell r="AH37" t="str">
            <v>Civili</v>
          </cell>
          <cell r="AI37" t="str">
            <v xml:space="preserve">EURO  </v>
          </cell>
          <cell r="AJ37">
            <v>-6.9444444444444447E-4</v>
          </cell>
          <cell r="AK37">
            <v>-6.9444444444444447E-4</v>
          </cell>
          <cell r="AL37">
            <v>-6.9444444444444447E-4</v>
          </cell>
          <cell r="AM37">
            <v>-6.9444444444444447E-4</v>
          </cell>
          <cell r="AN37" t="str">
            <v xml:space="preserve">m3        </v>
          </cell>
          <cell r="AO37" t="str">
            <v xml:space="preserve">LC01  </v>
          </cell>
          <cell r="AP37" t="str">
            <v xml:space="preserve">   1.00</v>
          </cell>
          <cell r="AQ37">
            <v>38017</v>
          </cell>
          <cell r="AR37">
            <v>38065</v>
          </cell>
          <cell r="AS37">
            <v>3.3326388888888889</v>
          </cell>
          <cell r="AT37" t="str">
            <v>6,59,00</v>
          </cell>
          <cell r="AU37" t="str">
            <v>6,59,00</v>
          </cell>
          <cell r="AV37">
            <v>80</v>
          </cell>
          <cell r="AW37" t="str">
            <v>5,59,00</v>
          </cell>
          <cell r="AX37" t="str">
            <v>5,59,00</v>
          </cell>
        </row>
        <row r="38">
          <cell r="A38">
            <v>310100</v>
          </cell>
          <cell r="B38">
            <v>1</v>
          </cell>
          <cell r="C38">
            <v>5</v>
          </cell>
          <cell r="D38">
            <v>0</v>
          </cell>
          <cell r="E38">
            <v>740</v>
          </cell>
          <cell r="F38" t="str">
            <v>LC0170</v>
          </cell>
          <cell r="G38" t="str">
            <v xml:space="preserve">RIPORTO/SISTEM.SOTTOPAVIMENTO </v>
          </cell>
          <cell r="H38">
            <v>0</v>
          </cell>
          <cell r="I38">
            <v>0</v>
          </cell>
          <cell r="J38" t="str">
            <v>A</v>
          </cell>
          <cell r="K38">
            <v>0</v>
          </cell>
          <cell r="L38">
            <v>31</v>
          </cell>
          <cell r="M38">
            <v>1</v>
          </cell>
          <cell r="N38">
            <v>2</v>
          </cell>
          <cell r="O38" t="str">
            <v>ATI060</v>
          </cell>
          <cell r="P38">
            <v>3000004483</v>
          </cell>
          <cell r="Q38" t="str">
            <v>C4</v>
          </cell>
          <cell r="R38">
            <v>0</v>
          </cell>
          <cell r="S38">
            <v>1350</v>
          </cell>
          <cell r="T38">
            <v>-6.9444444444444447E-4</v>
          </cell>
          <cell r="U38" t="str">
            <v xml:space="preserve">   1.00</v>
          </cell>
          <cell r="V38" t="str">
            <v xml:space="preserve">   1.00</v>
          </cell>
          <cell r="W38" t="str">
            <v xml:space="preserve">     10.75</v>
          </cell>
          <cell r="X38">
            <v>-6.9444444444444447E-4</v>
          </cell>
          <cell r="Y38" t="str">
            <v xml:space="preserve">     10.75</v>
          </cell>
          <cell r="Z38">
            <v>38047</v>
          </cell>
          <cell r="AA38">
            <v>38092</v>
          </cell>
          <cell r="AB38">
            <v>46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 t="str">
            <v>BB</v>
          </cell>
          <cell r="AH38" t="str">
            <v>Civili</v>
          </cell>
          <cell r="AI38" t="str">
            <v xml:space="preserve">EURO  </v>
          </cell>
          <cell r="AJ38">
            <v>-6.9444444444444447E-4</v>
          </cell>
          <cell r="AK38">
            <v>-6.9444444444444447E-4</v>
          </cell>
          <cell r="AL38">
            <v>-6.9444444444444447E-4</v>
          </cell>
          <cell r="AM38">
            <v>-6.9444444444444447E-4</v>
          </cell>
          <cell r="AN38" t="str">
            <v xml:space="preserve">m2        </v>
          </cell>
          <cell r="AO38" t="str">
            <v xml:space="preserve">LC01  </v>
          </cell>
          <cell r="AP38">
            <v>0.83263888888888893</v>
          </cell>
          <cell r="AQ38">
            <v>0</v>
          </cell>
          <cell r="AR38">
            <v>0</v>
          </cell>
          <cell r="AS38">
            <v>-6.9444444444444447E-4</v>
          </cell>
          <cell r="AT38">
            <v>125.55</v>
          </cell>
          <cell r="AU38">
            <v>125.55</v>
          </cell>
          <cell r="AV38">
            <v>-6.9444444444444447E-4</v>
          </cell>
          <cell r="AW38">
            <v>-6.9444444444444447E-4</v>
          </cell>
          <cell r="AX38">
            <v>-6.9444444444444447E-4</v>
          </cell>
        </row>
        <row r="39">
          <cell r="A39">
            <v>310100</v>
          </cell>
          <cell r="B39">
            <v>1</v>
          </cell>
          <cell r="C39">
            <v>5</v>
          </cell>
          <cell r="D39">
            <v>0</v>
          </cell>
          <cell r="E39">
            <v>741</v>
          </cell>
          <cell r="F39" t="str">
            <v>LC0210</v>
          </cell>
          <cell r="G39" t="str">
            <v>SCAVI SEZ.OBBLIG.FINO A -1.5 M</v>
          </cell>
          <cell r="H39">
            <v>0</v>
          </cell>
          <cell r="I39">
            <v>0</v>
          </cell>
          <cell r="J39" t="str">
            <v>A</v>
          </cell>
          <cell r="K39">
            <v>0</v>
          </cell>
          <cell r="L39">
            <v>31</v>
          </cell>
          <cell r="M39">
            <v>1</v>
          </cell>
          <cell r="N39">
            <v>2</v>
          </cell>
          <cell r="O39" t="str">
            <v>ATI060</v>
          </cell>
          <cell r="P39">
            <v>3000004483</v>
          </cell>
          <cell r="Q39" t="str">
            <v>C4</v>
          </cell>
          <cell r="R39">
            <v>0</v>
          </cell>
          <cell r="S39">
            <v>850</v>
          </cell>
          <cell r="T39">
            <v>-6.9444444444444447E-4</v>
          </cell>
          <cell r="U39" t="str">
            <v xml:space="preserve">   1.00</v>
          </cell>
          <cell r="V39" t="str">
            <v xml:space="preserve">   1.00</v>
          </cell>
          <cell r="W39" t="str">
            <v xml:space="preserve">      2.49</v>
          </cell>
          <cell r="X39">
            <v>-6.9444444444444447E-4</v>
          </cell>
          <cell r="Y39" t="str">
            <v xml:space="preserve">      2.49</v>
          </cell>
          <cell r="Z39">
            <v>37970</v>
          </cell>
          <cell r="AA39">
            <v>38076</v>
          </cell>
          <cell r="AB39">
            <v>107</v>
          </cell>
          <cell r="AC39">
            <v>37961</v>
          </cell>
          <cell r="AD39">
            <v>38044</v>
          </cell>
          <cell r="AE39">
            <v>0</v>
          </cell>
          <cell r="AF39">
            <v>0</v>
          </cell>
          <cell r="AG39" t="str">
            <v>BB</v>
          </cell>
          <cell r="AH39" t="str">
            <v>Civili</v>
          </cell>
          <cell r="AI39" t="str">
            <v xml:space="preserve">EURO  </v>
          </cell>
          <cell r="AJ39">
            <v>-6.9444444444444447E-4</v>
          </cell>
          <cell r="AK39">
            <v>-6.9444444444444447E-4</v>
          </cell>
          <cell r="AL39">
            <v>-6.9444444444444447E-4</v>
          </cell>
          <cell r="AM39">
            <v>-6.9444444444444447E-4</v>
          </cell>
          <cell r="AN39" t="str">
            <v xml:space="preserve">m3        </v>
          </cell>
          <cell r="AO39" t="str">
            <v xml:space="preserve">LC02  </v>
          </cell>
          <cell r="AP39" t="str">
            <v xml:space="preserve">   1.00</v>
          </cell>
          <cell r="AQ39">
            <v>37961</v>
          </cell>
          <cell r="AR39">
            <v>38044</v>
          </cell>
          <cell r="AS39" t="str">
            <v xml:space="preserve">         850.00</v>
          </cell>
          <cell r="AT39">
            <v>340.33</v>
          </cell>
          <cell r="AU39">
            <v>340.33</v>
          </cell>
          <cell r="AV39">
            <v>100</v>
          </cell>
          <cell r="AW39">
            <v>340.33</v>
          </cell>
          <cell r="AX39">
            <v>340.33</v>
          </cell>
        </row>
        <row r="40">
          <cell r="A40">
            <v>310100</v>
          </cell>
          <cell r="B40">
            <v>1</v>
          </cell>
          <cell r="C40">
            <v>5</v>
          </cell>
          <cell r="D40">
            <v>0</v>
          </cell>
          <cell r="E40">
            <v>742</v>
          </cell>
          <cell r="F40" t="str">
            <v>LC0220</v>
          </cell>
          <cell r="G40" t="str">
            <v xml:space="preserve">SCAVI SEZ.OBB. OLTRE -1.5 M   </v>
          </cell>
          <cell r="H40">
            <v>0</v>
          </cell>
          <cell r="I40">
            <v>0</v>
          </cell>
          <cell r="J40" t="str">
            <v>A</v>
          </cell>
          <cell r="K40">
            <v>0</v>
          </cell>
          <cell r="L40">
            <v>31</v>
          </cell>
          <cell r="M40">
            <v>1</v>
          </cell>
          <cell r="N40">
            <v>2</v>
          </cell>
          <cell r="O40" t="str">
            <v>ATI060</v>
          </cell>
          <cell r="P40">
            <v>3000004483</v>
          </cell>
          <cell r="Q40" t="str">
            <v>C4</v>
          </cell>
          <cell r="R40">
            <v>0</v>
          </cell>
          <cell r="S40">
            <v>247</v>
          </cell>
          <cell r="T40">
            <v>-6.9444444444444447E-4</v>
          </cell>
          <cell r="U40" t="str">
            <v xml:space="preserve">   1.00</v>
          </cell>
          <cell r="V40" t="str">
            <v xml:space="preserve">   1.00</v>
          </cell>
          <cell r="W40" t="str">
            <v xml:space="preserve">      1.62</v>
          </cell>
          <cell r="X40">
            <v>-6.9444444444444447E-4</v>
          </cell>
          <cell r="Y40" t="str">
            <v xml:space="preserve">      1.62</v>
          </cell>
          <cell r="Z40">
            <v>37977</v>
          </cell>
          <cell r="AA40">
            <v>38087</v>
          </cell>
          <cell r="AB40">
            <v>111</v>
          </cell>
          <cell r="AC40">
            <v>37961</v>
          </cell>
          <cell r="AD40">
            <v>38016</v>
          </cell>
          <cell r="AE40">
            <v>0</v>
          </cell>
          <cell r="AF40">
            <v>0</v>
          </cell>
          <cell r="AG40" t="str">
            <v>BB</v>
          </cell>
          <cell r="AH40" t="str">
            <v>Civili</v>
          </cell>
          <cell r="AI40" t="str">
            <v xml:space="preserve">EURO  </v>
          </cell>
          <cell r="AJ40">
            <v>-6.9444444444444447E-4</v>
          </cell>
          <cell r="AK40">
            <v>-6.9444444444444447E-4</v>
          </cell>
          <cell r="AL40">
            <v>-6.9444444444444447E-4</v>
          </cell>
          <cell r="AM40">
            <v>-6.9444444444444447E-4</v>
          </cell>
          <cell r="AN40" t="str">
            <v xml:space="preserve">m3        </v>
          </cell>
          <cell r="AO40" t="str">
            <v xml:space="preserve">LC02  </v>
          </cell>
          <cell r="AP40" t="str">
            <v xml:space="preserve">   1.00</v>
          </cell>
          <cell r="AQ40">
            <v>37961</v>
          </cell>
          <cell r="AR40">
            <v>38016</v>
          </cell>
          <cell r="AS40" t="str">
            <v xml:space="preserve">         247.00</v>
          </cell>
          <cell r="AT40">
            <v>151.87</v>
          </cell>
          <cell r="AU40">
            <v>151.87</v>
          </cell>
          <cell r="AV40">
            <v>100</v>
          </cell>
          <cell r="AW40">
            <v>151.87</v>
          </cell>
          <cell r="AX40">
            <v>151.87</v>
          </cell>
        </row>
        <row r="41">
          <cell r="A41">
            <v>310100</v>
          </cell>
          <cell r="B41">
            <v>1</v>
          </cell>
          <cell r="C41">
            <v>5</v>
          </cell>
          <cell r="D41">
            <v>0</v>
          </cell>
          <cell r="E41">
            <v>743</v>
          </cell>
          <cell r="F41" t="str">
            <v>LC0410</v>
          </cell>
          <cell r="G41" t="str">
            <v xml:space="preserve">POZZETTI IN CLS.PER FOGNATURE </v>
          </cell>
          <cell r="H41">
            <v>0</v>
          </cell>
          <cell r="I41">
            <v>0</v>
          </cell>
          <cell r="J41" t="str">
            <v>A</v>
          </cell>
          <cell r="K41">
            <v>0</v>
          </cell>
          <cell r="L41">
            <v>31</v>
          </cell>
          <cell r="M41">
            <v>1</v>
          </cell>
          <cell r="N41">
            <v>2</v>
          </cell>
          <cell r="O41" t="str">
            <v>ATI060</v>
          </cell>
          <cell r="P41">
            <v>3000004483</v>
          </cell>
          <cell r="Q41" t="str">
            <v>C4</v>
          </cell>
          <cell r="R41">
            <v>0</v>
          </cell>
          <cell r="S41">
            <v>9</v>
          </cell>
          <cell r="T41">
            <v>-6.9444444444444447E-4</v>
          </cell>
          <cell r="U41" t="str">
            <v xml:space="preserve">   1.00</v>
          </cell>
          <cell r="V41" t="str">
            <v xml:space="preserve">   1.00</v>
          </cell>
          <cell r="W41">
            <v>0.54097222222222219</v>
          </cell>
          <cell r="X41">
            <v>-6.9444444444444447E-4</v>
          </cell>
          <cell r="Y41">
            <v>0.54097222222222219</v>
          </cell>
          <cell r="Z41">
            <v>38033</v>
          </cell>
          <cell r="AA41">
            <v>38097</v>
          </cell>
          <cell r="AB41">
            <v>65</v>
          </cell>
          <cell r="AC41">
            <v>38024</v>
          </cell>
          <cell r="AD41">
            <v>38044</v>
          </cell>
          <cell r="AE41">
            <v>0</v>
          </cell>
          <cell r="AF41">
            <v>0</v>
          </cell>
          <cell r="AG41" t="str">
            <v>BB</v>
          </cell>
          <cell r="AH41" t="str">
            <v>Civili</v>
          </cell>
          <cell r="AI41" t="str">
            <v xml:space="preserve">EURO  </v>
          </cell>
          <cell r="AJ41">
            <v>-6.9444444444444447E-4</v>
          </cell>
          <cell r="AK41">
            <v>-6.9444444444444447E-4</v>
          </cell>
          <cell r="AL41">
            <v>-6.9444444444444447E-4</v>
          </cell>
          <cell r="AM41">
            <v>-6.9444444444444447E-4</v>
          </cell>
          <cell r="AN41" t="str">
            <v xml:space="preserve">m3        </v>
          </cell>
          <cell r="AO41" t="str">
            <v xml:space="preserve">LC04  </v>
          </cell>
          <cell r="AP41">
            <v>-6.9444444444444447E-4</v>
          </cell>
          <cell r="AQ41">
            <v>38024</v>
          </cell>
          <cell r="AR41">
            <v>38044</v>
          </cell>
          <cell r="AS41" t="str">
            <v xml:space="preserve">           9.00</v>
          </cell>
          <cell r="AT41">
            <v>68.45</v>
          </cell>
          <cell r="AU41">
            <v>68.45</v>
          </cell>
          <cell r="AV41">
            <v>100</v>
          </cell>
          <cell r="AW41">
            <v>68.45</v>
          </cell>
          <cell r="AX41">
            <v>68.45</v>
          </cell>
        </row>
        <row r="42">
          <cell r="A42">
            <v>310100</v>
          </cell>
          <cell r="B42">
            <v>1</v>
          </cell>
          <cell r="C42">
            <v>5</v>
          </cell>
          <cell r="D42">
            <v>0</v>
          </cell>
          <cell r="E42">
            <v>745</v>
          </cell>
          <cell r="F42" t="str">
            <v>LC0510</v>
          </cell>
          <cell r="G42" t="str">
            <v xml:space="preserve">POSA SABBIA PROTEZ.TUBI/CAVI  </v>
          </cell>
          <cell r="H42">
            <v>0</v>
          </cell>
          <cell r="I42">
            <v>0</v>
          </cell>
          <cell r="J42" t="str">
            <v>A</v>
          </cell>
          <cell r="K42">
            <v>0</v>
          </cell>
          <cell r="L42">
            <v>31</v>
          </cell>
          <cell r="M42">
            <v>1</v>
          </cell>
          <cell r="N42">
            <v>2</v>
          </cell>
          <cell r="O42" t="str">
            <v>ATI060</v>
          </cell>
          <cell r="P42">
            <v>3000004483</v>
          </cell>
          <cell r="Q42" t="str">
            <v>C4</v>
          </cell>
          <cell r="R42">
            <v>0</v>
          </cell>
          <cell r="S42">
            <v>12</v>
          </cell>
          <cell r="T42">
            <v>-6.9444444444444447E-4</v>
          </cell>
          <cell r="U42" t="str">
            <v xml:space="preserve">   1.00</v>
          </cell>
          <cell r="V42" t="str">
            <v xml:space="preserve">   1.00</v>
          </cell>
          <cell r="W42" t="str">
            <v xml:space="preserve">      1.50</v>
          </cell>
          <cell r="X42">
            <v>-6.9444444444444447E-4</v>
          </cell>
          <cell r="Y42" t="str">
            <v xml:space="preserve">      1.50</v>
          </cell>
          <cell r="Z42">
            <v>38047</v>
          </cell>
          <cell r="AA42">
            <v>38290</v>
          </cell>
          <cell r="AB42">
            <v>244</v>
          </cell>
          <cell r="AC42">
            <v>38059</v>
          </cell>
          <cell r="AD42">
            <v>0</v>
          </cell>
          <cell r="AE42">
            <v>0</v>
          </cell>
          <cell r="AF42">
            <v>0</v>
          </cell>
          <cell r="AG42" t="str">
            <v>BB</v>
          </cell>
          <cell r="AH42" t="str">
            <v>Civili</v>
          </cell>
          <cell r="AI42" t="str">
            <v xml:space="preserve">EURO  </v>
          </cell>
          <cell r="AJ42">
            <v>-6.9444444444444447E-4</v>
          </cell>
          <cell r="AK42">
            <v>-6.9444444444444447E-4</v>
          </cell>
          <cell r="AL42">
            <v>-6.9444444444444447E-4</v>
          </cell>
          <cell r="AM42">
            <v>-6.9444444444444447E-4</v>
          </cell>
          <cell r="AN42" t="str">
            <v xml:space="preserve">m3        </v>
          </cell>
          <cell r="AO42" t="str">
            <v xml:space="preserve">LC05  </v>
          </cell>
          <cell r="AP42" t="str">
            <v xml:space="preserve">   5.00</v>
          </cell>
          <cell r="AQ42">
            <v>38059</v>
          </cell>
          <cell r="AR42">
            <v>38065</v>
          </cell>
          <cell r="AS42" t="str">
            <v xml:space="preserve">           2.40</v>
          </cell>
          <cell r="AT42">
            <v>8</v>
          </cell>
          <cell r="AU42">
            <v>8</v>
          </cell>
          <cell r="AV42">
            <v>20</v>
          </cell>
          <cell r="AW42">
            <v>1.6</v>
          </cell>
          <cell r="AX42">
            <v>1.6</v>
          </cell>
        </row>
        <row r="43">
          <cell r="A43">
            <v>310100</v>
          </cell>
          <cell r="B43">
            <v>1</v>
          </cell>
          <cell r="C43">
            <v>5</v>
          </cell>
          <cell r="D43">
            <v>0</v>
          </cell>
          <cell r="E43">
            <v>746</v>
          </cell>
          <cell r="F43" t="str">
            <v>LC0910</v>
          </cell>
          <cell r="G43" t="str">
            <v xml:space="preserve">DEMOLIZ.OPERE C.A.(VOL.REALE) </v>
          </cell>
          <cell r="H43">
            <v>0</v>
          </cell>
          <cell r="I43">
            <v>0</v>
          </cell>
          <cell r="J43" t="str">
            <v>A</v>
          </cell>
          <cell r="K43">
            <v>0</v>
          </cell>
          <cell r="L43">
            <v>31</v>
          </cell>
          <cell r="M43">
            <v>1</v>
          </cell>
          <cell r="N43">
            <v>2</v>
          </cell>
          <cell r="O43" t="str">
            <v>ATI060</v>
          </cell>
          <cell r="P43">
            <v>3000004483</v>
          </cell>
          <cell r="Q43" t="str">
            <v>C4</v>
          </cell>
          <cell r="R43">
            <v>0</v>
          </cell>
          <cell r="S43">
            <v>35</v>
          </cell>
          <cell r="T43">
            <v>-6.9444444444444447E-4</v>
          </cell>
          <cell r="U43" t="str">
            <v xml:space="preserve">   1.00</v>
          </cell>
          <cell r="V43" t="str">
            <v xml:space="preserve">   1.00</v>
          </cell>
          <cell r="W43">
            <v>2.4993055555555554</v>
          </cell>
          <cell r="X43">
            <v>-6.9444444444444447E-4</v>
          </cell>
          <cell r="Y43">
            <v>2.4993055555555554</v>
          </cell>
          <cell r="Z43">
            <v>37952</v>
          </cell>
          <cell r="AA43">
            <v>38014</v>
          </cell>
          <cell r="AB43">
            <v>63</v>
          </cell>
          <cell r="AC43">
            <v>37947</v>
          </cell>
          <cell r="AD43">
            <v>37953</v>
          </cell>
          <cell r="AE43">
            <v>0</v>
          </cell>
          <cell r="AF43">
            <v>0</v>
          </cell>
          <cell r="AG43" t="str">
            <v>BB</v>
          </cell>
          <cell r="AH43" t="str">
            <v>Civili</v>
          </cell>
          <cell r="AI43" t="str">
            <v xml:space="preserve">EURO  </v>
          </cell>
          <cell r="AJ43">
            <v>-6.9444444444444447E-4</v>
          </cell>
          <cell r="AK43">
            <v>-6.9444444444444447E-4</v>
          </cell>
          <cell r="AL43">
            <v>-6.9444444444444447E-4</v>
          </cell>
          <cell r="AM43">
            <v>-6.9444444444444447E-4</v>
          </cell>
          <cell r="AN43" t="str">
            <v xml:space="preserve">m3        </v>
          </cell>
          <cell r="AO43" t="str">
            <v xml:space="preserve">LC09  </v>
          </cell>
          <cell r="AP43" t="str">
            <v xml:space="preserve">   1.00</v>
          </cell>
          <cell r="AQ43">
            <v>37947</v>
          </cell>
          <cell r="AR43">
            <v>37953</v>
          </cell>
          <cell r="AS43" t="str">
            <v xml:space="preserve">          35.00</v>
          </cell>
          <cell r="AT43">
            <v>58</v>
          </cell>
          <cell r="AU43">
            <v>58</v>
          </cell>
          <cell r="AV43">
            <v>100</v>
          </cell>
          <cell r="AW43">
            <v>58</v>
          </cell>
          <cell r="AX43">
            <v>58</v>
          </cell>
        </row>
        <row r="44">
          <cell r="A44">
            <v>310100</v>
          </cell>
          <cell r="B44">
            <v>1</v>
          </cell>
          <cell r="C44">
            <v>5</v>
          </cell>
          <cell r="D44">
            <v>0</v>
          </cell>
          <cell r="E44">
            <v>747</v>
          </cell>
          <cell r="F44" t="str">
            <v>LC1010</v>
          </cell>
          <cell r="G44" t="str">
            <v>CALCESTRUZZO MAGRO (8 CENTIM.)</v>
          </cell>
          <cell r="H44">
            <v>0</v>
          </cell>
          <cell r="I44">
            <v>0</v>
          </cell>
          <cell r="J44" t="str">
            <v>A</v>
          </cell>
          <cell r="K44">
            <v>0</v>
          </cell>
          <cell r="L44">
            <v>31</v>
          </cell>
          <cell r="M44">
            <v>1</v>
          </cell>
          <cell r="N44">
            <v>2</v>
          </cell>
          <cell r="O44" t="str">
            <v>ATI060</v>
          </cell>
          <cell r="P44">
            <v>3000004483</v>
          </cell>
          <cell r="Q44" t="str">
            <v>C4</v>
          </cell>
          <cell r="R44">
            <v>0</v>
          </cell>
          <cell r="S44">
            <v>217</v>
          </cell>
          <cell r="T44">
            <v>-6.9444444444444447E-4</v>
          </cell>
          <cell r="U44" t="str">
            <v xml:space="preserve">   1.00</v>
          </cell>
          <cell r="V44" t="str">
            <v xml:space="preserve">   1.00</v>
          </cell>
          <cell r="W44">
            <v>2.3743055555555554</v>
          </cell>
          <cell r="X44">
            <v>-6.9444444444444447E-4</v>
          </cell>
          <cell r="Y44">
            <v>2.3743055555555554</v>
          </cell>
          <cell r="Z44">
            <v>37972</v>
          </cell>
          <cell r="AA44">
            <v>38097</v>
          </cell>
          <cell r="AB44">
            <v>126</v>
          </cell>
          <cell r="AC44">
            <v>37961</v>
          </cell>
          <cell r="AD44">
            <v>0</v>
          </cell>
          <cell r="AE44">
            <v>0</v>
          </cell>
          <cell r="AF44">
            <v>0</v>
          </cell>
          <cell r="AG44" t="str">
            <v>BB</v>
          </cell>
          <cell r="AH44" t="str">
            <v>Civili</v>
          </cell>
          <cell r="AI44" t="str">
            <v xml:space="preserve">EURO  </v>
          </cell>
          <cell r="AJ44">
            <v>-6.9444444444444447E-4</v>
          </cell>
          <cell r="AK44">
            <v>-6.9444444444444447E-4</v>
          </cell>
          <cell r="AL44">
            <v>-6.9444444444444447E-4</v>
          </cell>
          <cell r="AM44">
            <v>-6.9444444444444447E-4</v>
          </cell>
          <cell r="AN44" t="str">
            <v xml:space="preserve">m3        </v>
          </cell>
          <cell r="AO44" t="str">
            <v xml:space="preserve">LC10  </v>
          </cell>
          <cell r="AP44" t="str">
            <v xml:space="preserve">   1.00</v>
          </cell>
          <cell r="AQ44">
            <v>37961</v>
          </cell>
          <cell r="AR44">
            <v>38044</v>
          </cell>
          <cell r="AS44" t="str">
            <v xml:space="preserve">         215.26</v>
          </cell>
          <cell r="AT44">
            <v>378.87</v>
          </cell>
          <cell r="AU44">
            <v>378.87</v>
          </cell>
          <cell r="AV44">
            <v>99.2</v>
          </cell>
          <cell r="AW44">
            <v>375.84</v>
          </cell>
          <cell r="AX44">
            <v>375.84</v>
          </cell>
        </row>
        <row r="45">
          <cell r="A45">
            <v>310100</v>
          </cell>
          <cell r="B45">
            <v>1</v>
          </cell>
          <cell r="C45">
            <v>5</v>
          </cell>
          <cell r="D45">
            <v>0</v>
          </cell>
          <cell r="E45">
            <v>1283</v>
          </cell>
          <cell r="F45" t="str">
            <v>LC1020</v>
          </cell>
          <cell r="G45" t="str">
            <v xml:space="preserve">CALCESTR.ARMATO FINO A +1.0 M </v>
          </cell>
          <cell r="H45" t="str">
            <v>P/M CUNICOLI ELE</v>
          </cell>
          <cell r="I45">
            <v>0</v>
          </cell>
          <cell r="J45" t="str">
            <v>A</v>
          </cell>
          <cell r="K45">
            <v>0</v>
          </cell>
          <cell r="L45">
            <v>31</v>
          </cell>
          <cell r="M45">
            <v>1</v>
          </cell>
          <cell r="N45">
            <v>2</v>
          </cell>
          <cell r="O45" t="str">
            <v>ATI060</v>
          </cell>
          <cell r="P45">
            <v>3000004483</v>
          </cell>
          <cell r="Q45" t="str">
            <v>C4</v>
          </cell>
          <cell r="R45">
            <v>0</v>
          </cell>
          <cell r="S45">
            <v>134</v>
          </cell>
          <cell r="T45">
            <v>-6.9444444444444447E-4</v>
          </cell>
          <cell r="U45" t="str">
            <v xml:space="preserve">   1.00</v>
          </cell>
          <cell r="V45" t="str">
            <v xml:space="preserve">   1.00</v>
          </cell>
          <cell r="W45">
            <v>0.58263888888888882</v>
          </cell>
          <cell r="X45">
            <v>-6.9444444444444447E-4</v>
          </cell>
          <cell r="Y45">
            <v>0.58263888888888882</v>
          </cell>
          <cell r="Z45">
            <v>38027</v>
          </cell>
          <cell r="AA45">
            <v>38107</v>
          </cell>
          <cell r="AB45">
            <v>81</v>
          </cell>
          <cell r="AC45">
            <v>38024</v>
          </cell>
          <cell r="AD45">
            <v>0</v>
          </cell>
          <cell r="AE45">
            <v>0</v>
          </cell>
          <cell r="AF45">
            <v>0</v>
          </cell>
          <cell r="AG45" t="str">
            <v>BB</v>
          </cell>
          <cell r="AH45" t="str">
            <v>Civili</v>
          </cell>
          <cell r="AI45" t="str">
            <v xml:space="preserve">EURO  </v>
          </cell>
          <cell r="AJ45">
            <v>-6.9444444444444447E-4</v>
          </cell>
          <cell r="AK45">
            <v>-6.9444444444444447E-4</v>
          </cell>
          <cell r="AL45">
            <v>-6.9444444444444447E-4</v>
          </cell>
          <cell r="AM45">
            <v>-6.9444444444444447E-4</v>
          </cell>
          <cell r="AN45" t="str">
            <v xml:space="preserve">m3        </v>
          </cell>
          <cell r="AO45" t="str">
            <v xml:space="preserve">LC10  </v>
          </cell>
          <cell r="AP45" t="str">
            <v xml:space="preserve">   1.00</v>
          </cell>
          <cell r="AQ45">
            <v>38024</v>
          </cell>
          <cell r="AR45">
            <v>38065</v>
          </cell>
          <cell r="AS45" t="str">
            <v xml:space="preserve">         127.30</v>
          </cell>
          <cell r="AT45">
            <v>955.96</v>
          </cell>
          <cell r="AU45">
            <v>955.96</v>
          </cell>
          <cell r="AV45">
            <v>95</v>
          </cell>
          <cell r="AW45">
            <v>908.16</v>
          </cell>
          <cell r="AX45">
            <v>908.16</v>
          </cell>
        </row>
        <row r="46">
          <cell r="A46">
            <v>310100</v>
          </cell>
          <cell r="B46">
            <v>1</v>
          </cell>
          <cell r="C46">
            <v>5</v>
          </cell>
          <cell r="D46">
            <v>0</v>
          </cell>
          <cell r="E46">
            <v>748</v>
          </cell>
          <cell r="F46" t="str">
            <v>LC1020</v>
          </cell>
          <cell r="G46" t="str">
            <v xml:space="preserve">CALCESTR.ARMATO FINO A +1.0 M </v>
          </cell>
          <cell r="H46">
            <v>0</v>
          </cell>
          <cell r="I46">
            <v>0</v>
          </cell>
          <cell r="J46" t="str">
            <v>A</v>
          </cell>
          <cell r="K46">
            <v>0</v>
          </cell>
          <cell r="L46">
            <v>31</v>
          </cell>
          <cell r="M46">
            <v>1</v>
          </cell>
          <cell r="N46">
            <v>2</v>
          </cell>
          <cell r="O46" t="str">
            <v>ATI060</v>
          </cell>
          <cell r="P46">
            <v>3000004483</v>
          </cell>
          <cell r="Q46" t="str">
            <v>C4</v>
          </cell>
          <cell r="R46">
            <v>0</v>
          </cell>
          <cell r="S46">
            <v>303</v>
          </cell>
          <cell r="T46">
            <v>-6.9444444444444447E-4</v>
          </cell>
          <cell r="U46" t="str">
            <v xml:space="preserve">   1.00</v>
          </cell>
          <cell r="V46" t="str">
            <v xml:space="preserve">   1.00</v>
          </cell>
          <cell r="W46">
            <v>0.58263888888888882</v>
          </cell>
          <cell r="X46">
            <v>-6.9444444444444447E-4</v>
          </cell>
          <cell r="Y46">
            <v>0.58263888888888882</v>
          </cell>
          <cell r="Z46">
            <v>37993</v>
          </cell>
          <cell r="AA46">
            <v>38097</v>
          </cell>
          <cell r="AB46">
            <v>105</v>
          </cell>
          <cell r="AC46">
            <v>37968</v>
          </cell>
          <cell r="AD46">
            <v>0</v>
          </cell>
          <cell r="AE46">
            <v>0</v>
          </cell>
          <cell r="AF46">
            <v>0</v>
          </cell>
          <cell r="AG46" t="str">
            <v>BB</v>
          </cell>
          <cell r="AH46" t="str">
            <v>Civili</v>
          </cell>
          <cell r="AI46" t="str">
            <v xml:space="preserve">EURO  </v>
          </cell>
          <cell r="AJ46">
            <v>-6.9444444444444447E-4</v>
          </cell>
          <cell r="AK46">
            <v>-6.9444444444444447E-4</v>
          </cell>
          <cell r="AL46">
            <v>-6.9444444444444447E-4</v>
          </cell>
          <cell r="AM46">
            <v>-6.9444444444444447E-4</v>
          </cell>
          <cell r="AN46" t="str">
            <v xml:space="preserve">m3        </v>
          </cell>
          <cell r="AO46" t="str">
            <v xml:space="preserve">LC10  </v>
          </cell>
          <cell r="AP46" t="str">
            <v xml:space="preserve">   1.00</v>
          </cell>
          <cell r="AQ46">
            <v>37968</v>
          </cell>
          <cell r="AR46">
            <v>38065</v>
          </cell>
          <cell r="AS46" t="str">
            <v xml:space="preserve">         278.76</v>
          </cell>
          <cell r="AT46">
            <v>2161.61</v>
          </cell>
          <cell r="AU46">
            <v>2161.61</v>
          </cell>
          <cell r="AV46">
            <v>92</v>
          </cell>
          <cell r="AW46">
            <v>1988.68</v>
          </cell>
          <cell r="AX46">
            <v>1988.68</v>
          </cell>
        </row>
        <row r="47">
          <cell r="A47">
            <v>310100</v>
          </cell>
          <cell r="B47">
            <v>1</v>
          </cell>
          <cell r="C47">
            <v>5</v>
          </cell>
          <cell r="D47">
            <v>0</v>
          </cell>
          <cell r="E47">
            <v>749</v>
          </cell>
          <cell r="F47" t="str">
            <v>LC1030</v>
          </cell>
          <cell r="G47" t="str">
            <v xml:space="preserve">CALCESTR.ARMATO OLTRE +7.0 M  </v>
          </cell>
          <cell r="H47">
            <v>0</v>
          </cell>
          <cell r="I47">
            <v>0</v>
          </cell>
          <cell r="J47" t="str">
            <v>A</v>
          </cell>
          <cell r="K47">
            <v>0</v>
          </cell>
          <cell r="L47">
            <v>31</v>
          </cell>
          <cell r="M47">
            <v>1</v>
          </cell>
          <cell r="N47">
            <v>2</v>
          </cell>
          <cell r="O47" t="str">
            <v>ATI060</v>
          </cell>
          <cell r="P47">
            <v>3000004483</v>
          </cell>
          <cell r="Q47" t="str">
            <v>C4</v>
          </cell>
          <cell r="R47">
            <v>0</v>
          </cell>
          <cell r="S47">
            <v>2</v>
          </cell>
          <cell r="T47">
            <v>-6.9444444444444447E-4</v>
          </cell>
          <cell r="U47" t="str">
            <v xml:space="preserve">   1.00</v>
          </cell>
          <cell r="V47" t="str">
            <v xml:space="preserve">   1.00</v>
          </cell>
          <cell r="W47">
            <v>2.5826388888888889</v>
          </cell>
          <cell r="X47">
            <v>-6.9444444444444447E-4</v>
          </cell>
          <cell r="Y47">
            <v>2.5826388888888889</v>
          </cell>
          <cell r="Z47">
            <v>38033</v>
          </cell>
          <cell r="AA47">
            <v>38092</v>
          </cell>
          <cell r="AB47">
            <v>60</v>
          </cell>
          <cell r="AC47">
            <v>38024</v>
          </cell>
          <cell r="AD47">
            <v>38030</v>
          </cell>
          <cell r="AE47">
            <v>0</v>
          </cell>
          <cell r="AF47">
            <v>0</v>
          </cell>
          <cell r="AG47" t="str">
            <v>BB</v>
          </cell>
          <cell r="AH47" t="str">
            <v>Civili</v>
          </cell>
          <cell r="AI47" t="str">
            <v xml:space="preserve">EURO  </v>
          </cell>
          <cell r="AJ47">
            <v>-6.9444444444444447E-4</v>
          </cell>
          <cell r="AK47">
            <v>-6.9444444444444447E-4</v>
          </cell>
          <cell r="AL47">
            <v>-6.9444444444444447E-4</v>
          </cell>
          <cell r="AM47">
            <v>-6.9444444444444447E-4</v>
          </cell>
          <cell r="AN47" t="str">
            <v xml:space="preserve">m3        </v>
          </cell>
          <cell r="AO47" t="str">
            <v xml:space="preserve">LC10  </v>
          </cell>
          <cell r="AP47" t="str">
            <v xml:space="preserve">   1.00</v>
          </cell>
          <cell r="AQ47">
            <v>38024</v>
          </cell>
          <cell r="AR47">
            <v>38030</v>
          </cell>
          <cell r="AS47" t="str">
            <v xml:space="preserve">           2.00</v>
          </cell>
          <cell r="AT47">
            <v>3.18</v>
          </cell>
          <cell r="AU47">
            <v>3.18</v>
          </cell>
          <cell r="AV47">
            <v>100</v>
          </cell>
          <cell r="AW47">
            <v>3.18</v>
          </cell>
          <cell r="AX47">
            <v>3.18</v>
          </cell>
        </row>
        <row r="48">
          <cell r="A48">
            <v>310100</v>
          </cell>
          <cell r="B48">
            <v>1</v>
          </cell>
          <cell r="C48">
            <v>5</v>
          </cell>
          <cell r="D48">
            <v>0</v>
          </cell>
          <cell r="E48">
            <v>750</v>
          </cell>
          <cell r="F48" t="str">
            <v>LC1050</v>
          </cell>
          <cell r="G48" t="str">
            <v xml:space="preserve">CALCEST.ARMATO PAVIMENTAZIONI </v>
          </cell>
          <cell r="H48">
            <v>0</v>
          </cell>
          <cell r="I48">
            <v>0</v>
          </cell>
          <cell r="J48" t="str">
            <v>A</v>
          </cell>
          <cell r="K48">
            <v>0</v>
          </cell>
          <cell r="L48">
            <v>31</v>
          </cell>
          <cell r="M48">
            <v>1</v>
          </cell>
          <cell r="N48">
            <v>2</v>
          </cell>
          <cell r="O48" t="str">
            <v>ATI060</v>
          </cell>
          <cell r="P48">
            <v>3000004483</v>
          </cell>
          <cell r="Q48" t="str">
            <v>C4</v>
          </cell>
          <cell r="R48">
            <v>0</v>
          </cell>
          <cell r="S48">
            <v>1350</v>
          </cell>
          <cell r="T48">
            <v>-6.9444444444444447E-4</v>
          </cell>
          <cell r="U48" t="str">
            <v xml:space="preserve">   1.00</v>
          </cell>
          <cell r="V48" t="str">
            <v xml:space="preserve">   1.00</v>
          </cell>
          <cell r="W48" t="str">
            <v xml:space="preserve">      2.30</v>
          </cell>
          <cell r="X48">
            <v>-6.9444444444444447E-4</v>
          </cell>
          <cell r="Y48" t="str">
            <v xml:space="preserve">      2.30</v>
          </cell>
          <cell r="Z48">
            <v>38047</v>
          </cell>
          <cell r="AA48">
            <v>38122</v>
          </cell>
          <cell r="AB48">
            <v>76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 t="str">
            <v>BB</v>
          </cell>
          <cell r="AH48" t="str">
            <v>Civili</v>
          </cell>
          <cell r="AI48" t="str">
            <v xml:space="preserve">EURO  </v>
          </cell>
          <cell r="AJ48">
            <v>-6.9444444444444447E-4</v>
          </cell>
          <cell r="AK48">
            <v>-6.9444444444444447E-4</v>
          </cell>
          <cell r="AL48">
            <v>-6.9444444444444447E-4</v>
          </cell>
          <cell r="AM48">
            <v>-6.9444444444444447E-4</v>
          </cell>
          <cell r="AN48" t="str">
            <v xml:space="preserve">m2        </v>
          </cell>
          <cell r="AO48" t="str">
            <v xml:space="preserve">LC10  </v>
          </cell>
          <cell r="AP48">
            <v>0.62430555555555556</v>
          </cell>
          <cell r="AQ48">
            <v>0</v>
          </cell>
          <cell r="AR48">
            <v>0</v>
          </cell>
          <cell r="AS48">
            <v>-6.9444444444444447E-4</v>
          </cell>
          <cell r="AT48">
            <v>587</v>
          </cell>
          <cell r="AU48">
            <v>587</v>
          </cell>
          <cell r="AV48">
            <v>-6.9444444444444447E-4</v>
          </cell>
          <cell r="AW48">
            <v>-6.9444444444444447E-4</v>
          </cell>
          <cell r="AX48">
            <v>-6.9444444444444447E-4</v>
          </cell>
        </row>
        <row r="49">
          <cell r="A49">
            <v>310100</v>
          </cell>
          <cell r="B49">
            <v>1</v>
          </cell>
          <cell r="C49">
            <v>5</v>
          </cell>
          <cell r="D49">
            <v>0</v>
          </cell>
          <cell r="E49">
            <v>1212</v>
          </cell>
          <cell r="F49" t="str">
            <v>LC1065</v>
          </cell>
          <cell r="G49" t="str">
            <v>CLS.PER CANALETTE (SP &lt;0.2 MT)</v>
          </cell>
          <cell r="H49">
            <v>0</v>
          </cell>
          <cell r="I49">
            <v>0</v>
          </cell>
          <cell r="J49" t="str">
            <v>A</v>
          </cell>
          <cell r="K49">
            <v>0</v>
          </cell>
          <cell r="L49">
            <v>31</v>
          </cell>
          <cell r="M49">
            <v>1</v>
          </cell>
          <cell r="N49">
            <v>2</v>
          </cell>
          <cell r="O49" t="str">
            <v>ATI060</v>
          </cell>
          <cell r="P49">
            <v>3000004483</v>
          </cell>
          <cell r="Q49" t="str">
            <v>C4</v>
          </cell>
          <cell r="R49">
            <v>0</v>
          </cell>
          <cell r="S49">
            <v>5</v>
          </cell>
          <cell r="T49">
            <v>-6.9444444444444447E-4</v>
          </cell>
          <cell r="U49" t="str">
            <v xml:space="preserve">   1.00</v>
          </cell>
          <cell r="V49" t="str">
            <v xml:space="preserve">   1.00</v>
          </cell>
          <cell r="W49">
            <v>2.0826388888888889</v>
          </cell>
          <cell r="X49">
            <v>-6.9444444444444447E-4</v>
          </cell>
          <cell r="Y49">
            <v>2.0826388888888889</v>
          </cell>
          <cell r="Z49">
            <v>38035</v>
          </cell>
          <cell r="AA49">
            <v>38107</v>
          </cell>
          <cell r="AB49">
            <v>73</v>
          </cell>
          <cell r="AC49">
            <v>38038</v>
          </cell>
          <cell r="AD49">
            <v>38051</v>
          </cell>
          <cell r="AE49">
            <v>0</v>
          </cell>
          <cell r="AF49">
            <v>0</v>
          </cell>
          <cell r="AG49" t="str">
            <v>BB</v>
          </cell>
          <cell r="AH49" t="str">
            <v>Civili</v>
          </cell>
          <cell r="AI49" t="str">
            <v xml:space="preserve">EURO  </v>
          </cell>
          <cell r="AJ49">
            <v>-6.9444444444444447E-4</v>
          </cell>
          <cell r="AK49">
            <v>-6.9444444444444447E-4</v>
          </cell>
          <cell r="AL49">
            <v>-6.9444444444444447E-4</v>
          </cell>
          <cell r="AM49">
            <v>-6.9444444444444447E-4</v>
          </cell>
          <cell r="AN49" t="str">
            <v xml:space="preserve">m3        </v>
          </cell>
          <cell r="AO49" t="str">
            <v xml:space="preserve">LC10  </v>
          </cell>
          <cell r="AP49" t="str">
            <v xml:space="preserve">   1.00</v>
          </cell>
          <cell r="AQ49">
            <v>38038</v>
          </cell>
          <cell r="AR49">
            <v>38051</v>
          </cell>
          <cell r="AS49" t="str">
            <v xml:space="preserve">           5.00</v>
          </cell>
          <cell r="AT49">
            <v>9.89</v>
          </cell>
          <cell r="AU49">
            <v>9.89</v>
          </cell>
          <cell r="AV49">
            <v>100</v>
          </cell>
          <cell r="AW49">
            <v>9.89</v>
          </cell>
          <cell r="AX49">
            <v>9.89</v>
          </cell>
        </row>
        <row r="50">
          <cell r="A50">
            <v>310100</v>
          </cell>
          <cell r="B50">
            <v>1</v>
          </cell>
          <cell r="C50">
            <v>5</v>
          </cell>
          <cell r="D50">
            <v>0</v>
          </cell>
          <cell r="E50">
            <v>752</v>
          </cell>
          <cell r="F50" t="str">
            <v>LC1072</v>
          </cell>
          <cell r="G50" t="str">
            <v xml:space="preserve">ESEC GIUNTI DI ESPANSIONE     </v>
          </cell>
          <cell r="H50">
            <v>0</v>
          </cell>
          <cell r="I50">
            <v>0</v>
          </cell>
          <cell r="J50" t="str">
            <v>A</v>
          </cell>
          <cell r="K50">
            <v>0</v>
          </cell>
          <cell r="L50">
            <v>31</v>
          </cell>
          <cell r="M50">
            <v>1</v>
          </cell>
          <cell r="N50">
            <v>2</v>
          </cell>
          <cell r="O50" t="str">
            <v>ATI060</v>
          </cell>
          <cell r="P50">
            <v>3000004483</v>
          </cell>
          <cell r="Q50" t="str">
            <v>C4</v>
          </cell>
          <cell r="R50">
            <v>0</v>
          </cell>
          <cell r="S50">
            <v>675</v>
          </cell>
          <cell r="T50">
            <v>-6.9444444444444447E-4</v>
          </cell>
          <cell r="U50" t="str">
            <v xml:space="preserve">   1.00</v>
          </cell>
          <cell r="V50" t="str">
            <v xml:space="preserve">   1.00</v>
          </cell>
          <cell r="W50" t="str">
            <v xml:space="preserve">      5.00</v>
          </cell>
          <cell r="X50">
            <v>-6.9444444444444447E-4</v>
          </cell>
          <cell r="Y50" t="str">
            <v xml:space="preserve">      5.00</v>
          </cell>
          <cell r="Z50">
            <v>38068</v>
          </cell>
          <cell r="AA50">
            <v>38137</v>
          </cell>
          <cell r="AB50">
            <v>70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 t="str">
            <v>BB</v>
          </cell>
          <cell r="AH50" t="str">
            <v>Civili</v>
          </cell>
          <cell r="AI50" t="str">
            <v xml:space="preserve">EURO  </v>
          </cell>
          <cell r="AJ50">
            <v>-6.9444444444444447E-4</v>
          </cell>
          <cell r="AK50">
            <v>-6.9444444444444447E-4</v>
          </cell>
          <cell r="AL50">
            <v>-6.9444444444444447E-4</v>
          </cell>
          <cell r="AM50">
            <v>-6.9444444444444447E-4</v>
          </cell>
          <cell r="AN50" t="str">
            <v xml:space="preserve">M         </v>
          </cell>
          <cell r="AO50" t="str">
            <v xml:space="preserve">LC10  </v>
          </cell>
          <cell r="AP50">
            <v>-6.9444444444444447E-4</v>
          </cell>
          <cell r="AQ50">
            <v>0</v>
          </cell>
          <cell r="AR50">
            <v>0</v>
          </cell>
          <cell r="AS50">
            <v>-6.9444444444444447E-4</v>
          </cell>
          <cell r="AT50">
            <v>135</v>
          </cell>
          <cell r="AU50">
            <v>135</v>
          </cell>
          <cell r="AV50">
            <v>-6.9444444444444447E-4</v>
          </cell>
          <cell r="AW50">
            <v>-6.9444444444444447E-4</v>
          </cell>
          <cell r="AX50">
            <v>-6.9444444444444447E-4</v>
          </cell>
        </row>
        <row r="51">
          <cell r="A51">
            <v>310100</v>
          </cell>
          <cell r="B51">
            <v>1</v>
          </cell>
          <cell r="C51">
            <v>5</v>
          </cell>
          <cell r="D51">
            <v>0</v>
          </cell>
          <cell r="E51">
            <v>753</v>
          </cell>
          <cell r="F51" t="str">
            <v>LC1120</v>
          </cell>
          <cell r="G51" t="str">
            <v>PR./POSA PREF.LEGGERI(V.REALE)</v>
          </cell>
          <cell r="H51">
            <v>0</v>
          </cell>
          <cell r="I51">
            <v>0</v>
          </cell>
          <cell r="J51" t="str">
            <v>A</v>
          </cell>
          <cell r="K51">
            <v>0</v>
          </cell>
          <cell r="L51">
            <v>31</v>
          </cell>
          <cell r="M51">
            <v>1</v>
          </cell>
          <cell r="N51">
            <v>2</v>
          </cell>
          <cell r="O51" t="str">
            <v>ATI060</v>
          </cell>
          <cell r="P51">
            <v>3000004483</v>
          </cell>
          <cell r="Q51" t="str">
            <v>C4</v>
          </cell>
          <cell r="R51">
            <v>0</v>
          </cell>
          <cell r="S51">
            <v>9</v>
          </cell>
          <cell r="T51">
            <v>-6.9444444444444447E-4</v>
          </cell>
          <cell r="U51" t="str">
            <v xml:space="preserve">   1.00</v>
          </cell>
          <cell r="V51" t="str">
            <v xml:space="preserve">   1.00</v>
          </cell>
          <cell r="W51">
            <v>1.4159722222222222</v>
          </cell>
          <cell r="X51">
            <v>-6.9444444444444447E-4</v>
          </cell>
          <cell r="Y51">
            <v>1.4159722222222222</v>
          </cell>
          <cell r="Z51">
            <v>38068</v>
          </cell>
          <cell r="AA51">
            <v>38107</v>
          </cell>
          <cell r="AB51">
            <v>40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 t="str">
            <v>BB</v>
          </cell>
          <cell r="AH51" t="str">
            <v>Civili</v>
          </cell>
          <cell r="AI51" t="str">
            <v xml:space="preserve">EURO  </v>
          </cell>
          <cell r="AJ51">
            <v>-6.9444444444444447E-4</v>
          </cell>
          <cell r="AK51">
            <v>-6.9444444444444447E-4</v>
          </cell>
          <cell r="AL51">
            <v>-6.9444444444444447E-4</v>
          </cell>
          <cell r="AM51">
            <v>-6.9444444444444447E-4</v>
          </cell>
          <cell r="AN51" t="str">
            <v xml:space="preserve">m3        </v>
          </cell>
          <cell r="AO51" t="str">
            <v xml:space="preserve">LC11  </v>
          </cell>
          <cell r="AP51" t="str">
            <v xml:space="preserve">   1.00</v>
          </cell>
          <cell r="AQ51">
            <v>0</v>
          </cell>
          <cell r="AR51">
            <v>0</v>
          </cell>
          <cell r="AS51">
            <v>-6.9444444444444447E-4</v>
          </cell>
          <cell r="AT51">
            <v>26.48</v>
          </cell>
          <cell r="AU51">
            <v>26.48</v>
          </cell>
          <cell r="AV51">
            <v>-6.9444444444444447E-4</v>
          </cell>
          <cell r="AW51">
            <v>-6.9444444444444447E-4</v>
          </cell>
          <cell r="AX51">
            <v>-6.9444444444444447E-4</v>
          </cell>
        </row>
        <row r="52">
          <cell r="A52">
            <v>310100</v>
          </cell>
          <cell r="B52">
            <v>1</v>
          </cell>
          <cell r="C52">
            <v>5</v>
          </cell>
          <cell r="D52">
            <v>0</v>
          </cell>
          <cell r="E52">
            <v>754</v>
          </cell>
          <cell r="F52" t="str">
            <v>LC1310</v>
          </cell>
          <cell r="G52" t="str">
            <v xml:space="preserve">RIVESTIMENTO ANTIFUOCO        </v>
          </cell>
          <cell r="H52">
            <v>0</v>
          </cell>
          <cell r="I52">
            <v>0</v>
          </cell>
          <cell r="J52" t="str">
            <v>A</v>
          </cell>
          <cell r="K52">
            <v>0</v>
          </cell>
          <cell r="L52">
            <v>31</v>
          </cell>
          <cell r="M52">
            <v>1</v>
          </cell>
          <cell r="N52">
            <v>2</v>
          </cell>
          <cell r="O52" t="str">
            <v>ATI060</v>
          </cell>
          <cell r="P52">
            <v>3000004483</v>
          </cell>
          <cell r="Q52" t="str">
            <v>C4</v>
          </cell>
          <cell r="R52">
            <v>0</v>
          </cell>
          <cell r="S52">
            <v>12</v>
          </cell>
          <cell r="T52">
            <v>-6.9444444444444447E-4</v>
          </cell>
          <cell r="U52" t="str">
            <v xml:space="preserve">   1.00</v>
          </cell>
          <cell r="V52" t="str">
            <v xml:space="preserve">   1.00</v>
          </cell>
          <cell r="W52">
            <v>0.12430555555555556</v>
          </cell>
          <cell r="X52">
            <v>-6.9444444444444447E-4</v>
          </cell>
          <cell r="Y52">
            <v>0.12430555555555556</v>
          </cell>
          <cell r="Z52">
            <v>38110</v>
          </cell>
          <cell r="AA52">
            <v>38260</v>
          </cell>
          <cell r="AB52">
            <v>151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 t="str">
            <v>BB</v>
          </cell>
          <cell r="AH52" t="str">
            <v>Civili</v>
          </cell>
          <cell r="AI52" t="str">
            <v xml:space="preserve">EURO  </v>
          </cell>
          <cell r="AJ52">
            <v>-6.9444444444444447E-4</v>
          </cell>
          <cell r="AK52">
            <v>-6.9444444444444447E-4</v>
          </cell>
          <cell r="AL52">
            <v>-6.9444444444444447E-4</v>
          </cell>
          <cell r="AM52">
            <v>-6.9444444444444447E-4</v>
          </cell>
          <cell r="AN52" t="str">
            <v xml:space="preserve">m3        </v>
          </cell>
          <cell r="AO52" t="str">
            <v xml:space="preserve">LC13  </v>
          </cell>
          <cell r="AP52" t="str">
            <v xml:space="preserve">   1.00</v>
          </cell>
          <cell r="AQ52">
            <v>0</v>
          </cell>
          <cell r="AR52">
            <v>0</v>
          </cell>
          <cell r="AS52">
            <v>-6.9444444444444447E-4</v>
          </cell>
          <cell r="AT52">
            <v>322.99</v>
          </cell>
          <cell r="AU52">
            <v>322.99</v>
          </cell>
          <cell r="AV52">
            <v>-6.9444444444444447E-4</v>
          </cell>
          <cell r="AW52">
            <v>-6.9444444444444447E-4</v>
          </cell>
          <cell r="AX52">
            <v>-6.9444444444444447E-4</v>
          </cell>
        </row>
        <row r="53">
          <cell r="A53">
            <v>310100</v>
          </cell>
          <cell r="B53">
            <v>1</v>
          </cell>
          <cell r="C53">
            <v>5</v>
          </cell>
          <cell r="D53">
            <v>0</v>
          </cell>
          <cell r="E53">
            <v>755</v>
          </cell>
          <cell r="F53" t="str">
            <v>LC1320</v>
          </cell>
          <cell r="G53" t="str">
            <v xml:space="preserve">OPERAZIONI DI INGHISAGGIO     </v>
          </cell>
          <cell r="H53">
            <v>0</v>
          </cell>
          <cell r="I53">
            <v>0</v>
          </cell>
          <cell r="J53" t="str">
            <v>A</v>
          </cell>
          <cell r="K53">
            <v>0</v>
          </cell>
          <cell r="L53">
            <v>31</v>
          </cell>
          <cell r="M53">
            <v>1</v>
          </cell>
          <cell r="N53">
            <v>2</v>
          </cell>
          <cell r="O53" t="str">
            <v>ATI060</v>
          </cell>
          <cell r="P53">
            <v>3000004483</v>
          </cell>
          <cell r="Q53" t="str">
            <v>C4</v>
          </cell>
          <cell r="R53">
            <v>0</v>
          </cell>
          <cell r="S53">
            <v>1</v>
          </cell>
          <cell r="T53">
            <v>-6.9444444444444447E-4</v>
          </cell>
          <cell r="U53" t="str">
            <v xml:space="preserve">   1.00</v>
          </cell>
          <cell r="V53" t="str">
            <v xml:space="preserve">   1.00</v>
          </cell>
          <cell r="W53">
            <v>-6.9444444444444447E-4</v>
          </cell>
          <cell r="X53">
            <v>-6.9444444444444447E-4</v>
          </cell>
          <cell r="Y53">
            <v>-6.9444444444444447E-4</v>
          </cell>
          <cell r="Z53">
            <v>38103</v>
          </cell>
          <cell r="AA53">
            <v>38199</v>
          </cell>
          <cell r="AB53">
            <v>97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 t="str">
            <v>BB</v>
          </cell>
          <cell r="AH53" t="str">
            <v>Civili</v>
          </cell>
          <cell r="AI53" t="str">
            <v xml:space="preserve">EURO  </v>
          </cell>
          <cell r="AJ53">
            <v>-6.9444444444444447E-4</v>
          </cell>
          <cell r="AK53">
            <v>-6.9444444444444447E-4</v>
          </cell>
          <cell r="AL53">
            <v>-6.9444444444444447E-4</v>
          </cell>
          <cell r="AM53">
            <v>-6.9444444444444447E-4</v>
          </cell>
          <cell r="AN53" t="str">
            <v xml:space="preserve">m3        </v>
          </cell>
          <cell r="AO53" t="str">
            <v xml:space="preserve">LC13  </v>
          </cell>
          <cell r="AP53" t="str">
            <v xml:space="preserve">   1.00</v>
          </cell>
          <cell r="AQ53">
            <v>0</v>
          </cell>
          <cell r="AR53">
            <v>0</v>
          </cell>
          <cell r="AS53">
            <v>-6.9444444444444447E-4</v>
          </cell>
          <cell r="AT53">
            <v>147.99</v>
          </cell>
          <cell r="AU53">
            <v>147.99</v>
          </cell>
          <cell r="AV53">
            <v>-6.9444444444444447E-4</v>
          </cell>
          <cell r="AW53">
            <v>-6.9444444444444447E-4</v>
          </cell>
          <cell r="AX53">
            <v>-6.9444444444444447E-4</v>
          </cell>
        </row>
        <row r="54">
          <cell r="A54">
            <v>310100</v>
          </cell>
          <cell r="B54">
            <v>1</v>
          </cell>
          <cell r="C54">
            <v>5</v>
          </cell>
          <cell r="D54">
            <v>0</v>
          </cell>
          <cell r="E54">
            <v>876</v>
          </cell>
          <cell r="F54" t="str">
            <v xml:space="preserve">MC02  </v>
          </cell>
          <cell r="G54" t="str">
            <v xml:space="preserve">PRE./MONT.TUBAZ.IN RESINA     </v>
          </cell>
          <cell r="H54">
            <v>0</v>
          </cell>
          <cell r="I54">
            <v>0</v>
          </cell>
          <cell r="J54" t="str">
            <v>A</v>
          </cell>
          <cell r="K54">
            <v>0</v>
          </cell>
          <cell r="L54">
            <v>31</v>
          </cell>
          <cell r="M54">
            <v>1</v>
          </cell>
          <cell r="N54">
            <v>2</v>
          </cell>
          <cell r="O54" t="str">
            <v>ATI060</v>
          </cell>
          <cell r="P54">
            <v>3000004483</v>
          </cell>
          <cell r="Q54" t="str">
            <v>C4</v>
          </cell>
          <cell r="R54">
            <v>0</v>
          </cell>
          <cell r="S54">
            <v>3445</v>
          </cell>
          <cell r="T54">
            <v>-6.9444444444444447E-4</v>
          </cell>
          <cell r="U54" t="str">
            <v xml:space="preserve">   1.00</v>
          </cell>
          <cell r="V54" t="str">
            <v xml:space="preserve">   1.00</v>
          </cell>
          <cell r="W54" t="str">
            <v xml:space="preserve">      3.00</v>
          </cell>
          <cell r="X54">
            <v>-6.9444444444444447E-4</v>
          </cell>
          <cell r="Y54" t="str">
            <v xml:space="preserve">      3.00</v>
          </cell>
          <cell r="Z54">
            <v>38051</v>
          </cell>
          <cell r="AA54">
            <v>38092</v>
          </cell>
          <cell r="AB54">
            <v>42</v>
          </cell>
          <cell r="AC54">
            <v>38024</v>
          </cell>
          <cell r="AD54">
            <v>0</v>
          </cell>
          <cell r="AE54">
            <v>0</v>
          </cell>
          <cell r="AF54">
            <v>0</v>
          </cell>
          <cell r="AG54" t="str">
            <v>CC</v>
          </cell>
          <cell r="AH54" t="str">
            <v>Meccanici</v>
          </cell>
          <cell r="AI54" t="str">
            <v xml:space="preserve">EURO  </v>
          </cell>
          <cell r="AJ54">
            <v>-6.9444444444444447E-4</v>
          </cell>
          <cell r="AK54">
            <v>-6.9444444444444447E-4</v>
          </cell>
          <cell r="AL54">
            <v>-6.9444444444444447E-4</v>
          </cell>
          <cell r="AM54">
            <v>-6.9444444444444447E-4</v>
          </cell>
          <cell r="AN54" t="str">
            <v xml:space="preserve">kg        </v>
          </cell>
          <cell r="AO54" t="str">
            <v xml:space="preserve">MC02  </v>
          </cell>
          <cell r="AP54" t="str">
            <v xml:space="preserve">   1.00</v>
          </cell>
          <cell r="AQ54">
            <v>38024</v>
          </cell>
          <cell r="AR54">
            <v>38058</v>
          </cell>
          <cell r="AS54" t="str">
            <v xml:space="preserve">        1653.60</v>
          </cell>
          <cell r="AT54">
            <v>1148.33</v>
          </cell>
          <cell r="AU54">
            <v>1148.33</v>
          </cell>
          <cell r="AV54">
            <v>48</v>
          </cell>
          <cell r="AW54">
            <v>551.20000000000005</v>
          </cell>
          <cell r="AX54">
            <v>551.20000000000005</v>
          </cell>
        </row>
        <row r="55">
          <cell r="A55">
            <v>310100</v>
          </cell>
          <cell r="B55">
            <v>1</v>
          </cell>
          <cell r="C55">
            <v>5</v>
          </cell>
          <cell r="D55">
            <v>0</v>
          </cell>
          <cell r="E55">
            <v>877</v>
          </cell>
          <cell r="F55" t="str">
            <v>MC0241</v>
          </cell>
          <cell r="G55" t="str">
            <v xml:space="preserve">COLL.TUB.IN RESINA            </v>
          </cell>
          <cell r="H55">
            <v>0</v>
          </cell>
          <cell r="I55">
            <v>0</v>
          </cell>
          <cell r="J55" t="str">
            <v>A</v>
          </cell>
          <cell r="K55">
            <v>0</v>
          </cell>
          <cell r="L55">
            <v>31</v>
          </cell>
          <cell r="M55">
            <v>1</v>
          </cell>
          <cell r="N55">
            <v>2</v>
          </cell>
          <cell r="O55" t="str">
            <v>ATI060</v>
          </cell>
          <cell r="P55">
            <v>3000004483</v>
          </cell>
          <cell r="Q55" t="str">
            <v>C4</v>
          </cell>
          <cell r="R55">
            <v>0</v>
          </cell>
          <cell r="S55">
            <v>3445</v>
          </cell>
          <cell r="T55">
            <v>-6.9444444444444447E-4</v>
          </cell>
          <cell r="U55" t="str">
            <v xml:space="preserve">   1.00</v>
          </cell>
          <cell r="V55" t="str">
            <v xml:space="preserve">   1.00</v>
          </cell>
          <cell r="W55" t="str">
            <v xml:space="preserve">     50.00</v>
          </cell>
          <cell r="X55">
            <v>-6.9444444444444447E-4</v>
          </cell>
          <cell r="Y55" t="str">
            <v xml:space="preserve">     50.00</v>
          </cell>
          <cell r="Z55">
            <v>38051</v>
          </cell>
          <cell r="AA55">
            <v>38097</v>
          </cell>
          <cell r="AB55">
            <v>47</v>
          </cell>
          <cell r="AC55">
            <v>38038</v>
          </cell>
          <cell r="AD55">
            <v>0</v>
          </cell>
          <cell r="AE55">
            <v>0</v>
          </cell>
          <cell r="AF55">
            <v>0</v>
          </cell>
          <cell r="AG55" t="str">
            <v>CC</v>
          </cell>
          <cell r="AH55" t="str">
            <v>Meccanici</v>
          </cell>
          <cell r="AI55" t="str">
            <v xml:space="preserve">EURO  </v>
          </cell>
          <cell r="AJ55">
            <v>-6.9444444444444447E-4</v>
          </cell>
          <cell r="AK55">
            <v>-6.9444444444444447E-4</v>
          </cell>
          <cell r="AL55">
            <v>-6.9444444444444447E-4</v>
          </cell>
          <cell r="AM55">
            <v>-6.9444444444444447E-4</v>
          </cell>
          <cell r="AN55" t="str">
            <v xml:space="preserve">kg        </v>
          </cell>
          <cell r="AO55" t="str">
            <v xml:space="preserve">MC02  </v>
          </cell>
          <cell r="AP55">
            <v>-6.9444444444444447E-4</v>
          </cell>
          <cell r="AQ55">
            <v>38038</v>
          </cell>
          <cell r="AR55">
            <v>38058</v>
          </cell>
          <cell r="AS55" t="str">
            <v xml:space="preserve">         689.00</v>
          </cell>
          <cell r="AT55">
            <v>68.900000000000006</v>
          </cell>
          <cell r="AU55">
            <v>68.900000000000006</v>
          </cell>
          <cell r="AV55">
            <v>20</v>
          </cell>
          <cell r="AW55">
            <v>13.78</v>
          </cell>
          <cell r="AX55">
            <v>13.78</v>
          </cell>
        </row>
        <row r="56">
          <cell r="A56">
            <v>310100</v>
          </cell>
          <cell r="B56">
            <v>1</v>
          </cell>
          <cell r="C56">
            <v>5</v>
          </cell>
          <cell r="D56">
            <v>0</v>
          </cell>
          <cell r="E56">
            <v>771</v>
          </cell>
          <cell r="F56" t="str">
            <v>LC0130</v>
          </cell>
          <cell r="G56" t="str">
            <v xml:space="preserve">SCAVO DI SBANCAMENTO          </v>
          </cell>
          <cell r="H56" t="str">
            <v xml:space="preserve">G-30001         </v>
          </cell>
          <cell r="I56">
            <v>0</v>
          </cell>
          <cell r="J56" t="str">
            <v>A</v>
          </cell>
          <cell r="K56">
            <v>0</v>
          </cell>
          <cell r="L56">
            <v>1</v>
          </cell>
          <cell r="M56">
            <v>2</v>
          </cell>
          <cell r="N56">
            <v>3</v>
          </cell>
          <cell r="O56" t="str">
            <v>ATI060</v>
          </cell>
          <cell r="P56">
            <v>3000004483</v>
          </cell>
          <cell r="Q56" t="str">
            <v>C4</v>
          </cell>
          <cell r="R56">
            <v>0</v>
          </cell>
          <cell r="S56">
            <v>1598</v>
          </cell>
          <cell r="T56">
            <v>-6.9444444444444447E-4</v>
          </cell>
          <cell r="U56" t="str">
            <v xml:space="preserve">   1.00</v>
          </cell>
          <cell r="V56" t="str">
            <v xml:space="preserve">   1.00</v>
          </cell>
          <cell r="W56" t="str">
            <v xml:space="preserve">     12.49</v>
          </cell>
          <cell r="X56">
            <v>-6.9444444444444447E-4</v>
          </cell>
          <cell r="Y56" t="str">
            <v xml:space="preserve">     12.49</v>
          </cell>
          <cell r="Z56">
            <v>38001</v>
          </cell>
          <cell r="AA56">
            <v>38061</v>
          </cell>
          <cell r="AB56">
            <v>61</v>
          </cell>
          <cell r="AC56">
            <v>37996</v>
          </cell>
          <cell r="AD56">
            <v>38051</v>
          </cell>
          <cell r="AE56">
            <v>0</v>
          </cell>
          <cell r="AF56">
            <v>0</v>
          </cell>
          <cell r="AG56" t="str">
            <v>BB</v>
          </cell>
          <cell r="AH56" t="str">
            <v>Civili</v>
          </cell>
          <cell r="AI56" t="str">
            <v xml:space="preserve">EURO  </v>
          </cell>
          <cell r="AJ56">
            <v>-6.9444444444444447E-4</v>
          </cell>
          <cell r="AK56">
            <v>-6.9444444444444447E-4</v>
          </cell>
          <cell r="AL56">
            <v>-6.9444444444444447E-4</v>
          </cell>
          <cell r="AM56">
            <v>-6.9444444444444447E-4</v>
          </cell>
          <cell r="AN56" t="str">
            <v xml:space="preserve">m3        </v>
          </cell>
          <cell r="AO56" t="str">
            <v xml:space="preserve">LC01  </v>
          </cell>
          <cell r="AP56" t="str">
            <v xml:space="preserve">   1.00</v>
          </cell>
          <cell r="AQ56">
            <v>37996</v>
          </cell>
          <cell r="AR56">
            <v>38051</v>
          </cell>
          <cell r="AS56" t="str">
            <v xml:space="preserve">        1598.00</v>
          </cell>
          <cell r="AT56">
            <v>127.88</v>
          </cell>
          <cell r="AU56">
            <v>127.88</v>
          </cell>
          <cell r="AV56">
            <v>100</v>
          </cell>
          <cell r="AW56">
            <v>127.88</v>
          </cell>
          <cell r="AX56">
            <v>127.88</v>
          </cell>
        </row>
        <row r="57">
          <cell r="A57">
            <v>310100</v>
          </cell>
          <cell r="B57">
            <v>1</v>
          </cell>
          <cell r="C57">
            <v>5</v>
          </cell>
          <cell r="D57">
            <v>0</v>
          </cell>
          <cell r="E57">
            <v>1231</v>
          </cell>
          <cell r="F57" t="str">
            <v>LC0150</v>
          </cell>
          <cell r="G57" t="str">
            <v>SCAVI/RIP.A MACCH.FOND.SERBAT.</v>
          </cell>
          <cell r="H57" t="str">
            <v xml:space="preserve">G-30001         </v>
          </cell>
          <cell r="I57">
            <v>0</v>
          </cell>
          <cell r="J57" t="str">
            <v>A</v>
          </cell>
          <cell r="K57">
            <v>0</v>
          </cell>
          <cell r="L57">
            <v>1</v>
          </cell>
          <cell r="M57">
            <v>2</v>
          </cell>
          <cell r="N57">
            <v>3</v>
          </cell>
          <cell r="O57" t="str">
            <v>ATI060</v>
          </cell>
          <cell r="P57">
            <v>3000004483</v>
          </cell>
          <cell r="Q57" t="str">
            <v>C4</v>
          </cell>
          <cell r="R57">
            <v>0</v>
          </cell>
          <cell r="S57">
            <v>1710</v>
          </cell>
          <cell r="T57">
            <v>-6.9444444444444447E-4</v>
          </cell>
          <cell r="U57" t="str">
            <v xml:space="preserve">   1.00</v>
          </cell>
          <cell r="V57" t="str">
            <v xml:space="preserve">   1.00</v>
          </cell>
          <cell r="W57" t="str">
            <v xml:space="preserve">      9.49</v>
          </cell>
          <cell r="X57">
            <v>-6.9444444444444447E-4</v>
          </cell>
          <cell r="Y57" t="str">
            <v xml:space="preserve">      9.49</v>
          </cell>
          <cell r="Z57">
            <v>38037</v>
          </cell>
          <cell r="AA57">
            <v>38066</v>
          </cell>
          <cell r="AB57">
            <v>30</v>
          </cell>
          <cell r="AC57">
            <v>37954</v>
          </cell>
          <cell r="AD57">
            <v>37960</v>
          </cell>
          <cell r="AE57">
            <v>0</v>
          </cell>
          <cell r="AF57">
            <v>0</v>
          </cell>
          <cell r="AG57" t="str">
            <v>BB</v>
          </cell>
          <cell r="AH57" t="str">
            <v>Civili</v>
          </cell>
          <cell r="AI57" t="str">
            <v xml:space="preserve">EURO  </v>
          </cell>
          <cell r="AJ57">
            <v>-6.9444444444444447E-4</v>
          </cell>
          <cell r="AK57">
            <v>-6.9444444444444447E-4</v>
          </cell>
          <cell r="AL57">
            <v>-6.9444444444444447E-4</v>
          </cell>
          <cell r="AM57">
            <v>-6.9444444444444447E-4</v>
          </cell>
          <cell r="AN57" t="str">
            <v xml:space="preserve">m3        </v>
          </cell>
          <cell r="AO57" t="str">
            <v xml:space="preserve">LC01  </v>
          </cell>
          <cell r="AP57" t="str">
            <v xml:space="preserve">   1.00</v>
          </cell>
          <cell r="AQ57">
            <v>37954</v>
          </cell>
          <cell r="AR57">
            <v>37960</v>
          </cell>
          <cell r="AS57" t="str">
            <v xml:space="preserve">        1710.00</v>
          </cell>
          <cell r="AT57">
            <v>180.12</v>
          </cell>
          <cell r="AU57">
            <v>180.12</v>
          </cell>
          <cell r="AV57">
            <v>100</v>
          </cell>
          <cell r="AW57">
            <v>180.12</v>
          </cell>
          <cell r="AX57">
            <v>180.12</v>
          </cell>
        </row>
        <row r="58">
          <cell r="A58">
            <v>310100</v>
          </cell>
          <cell r="B58">
            <v>1</v>
          </cell>
          <cell r="C58">
            <v>5</v>
          </cell>
          <cell r="D58">
            <v>0</v>
          </cell>
          <cell r="E58">
            <v>1290</v>
          </cell>
          <cell r="F58" t="str">
            <v>LC0170</v>
          </cell>
          <cell r="G58" t="str">
            <v xml:space="preserve">RIPORTO/SISTEM.SOTTOPAVIMENTO </v>
          </cell>
          <cell r="H58" t="str">
            <v xml:space="preserve">DEGASATORE      </v>
          </cell>
          <cell r="I58">
            <v>0</v>
          </cell>
          <cell r="J58" t="str">
            <v>A</v>
          </cell>
          <cell r="K58">
            <v>0</v>
          </cell>
          <cell r="L58">
            <v>1</v>
          </cell>
          <cell r="M58">
            <v>2</v>
          </cell>
          <cell r="N58">
            <v>3</v>
          </cell>
          <cell r="O58" t="str">
            <v>ATI060</v>
          </cell>
          <cell r="P58">
            <v>3000004483</v>
          </cell>
          <cell r="Q58" t="str">
            <v>C4</v>
          </cell>
          <cell r="R58">
            <v>0</v>
          </cell>
          <cell r="S58">
            <v>240</v>
          </cell>
          <cell r="T58">
            <v>-6.9444444444444447E-4</v>
          </cell>
          <cell r="U58" t="str">
            <v xml:space="preserve">   1.00</v>
          </cell>
          <cell r="V58" t="str">
            <v xml:space="preserve">   1.00</v>
          </cell>
          <cell r="W58" t="str">
            <v xml:space="preserve">     10.73</v>
          </cell>
          <cell r="X58">
            <v>-6.9444444444444447E-4</v>
          </cell>
          <cell r="Y58" t="str">
            <v xml:space="preserve">     10.73</v>
          </cell>
          <cell r="Z58">
            <v>38097</v>
          </cell>
          <cell r="AA58">
            <v>38127</v>
          </cell>
          <cell r="AB58">
            <v>31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 t="str">
            <v>BB</v>
          </cell>
          <cell r="AH58" t="str">
            <v>Civili</v>
          </cell>
          <cell r="AI58" t="str">
            <v xml:space="preserve">EURO  </v>
          </cell>
          <cell r="AJ58">
            <v>-6.9444444444444447E-4</v>
          </cell>
          <cell r="AK58">
            <v>-6.9444444444444447E-4</v>
          </cell>
          <cell r="AL58">
            <v>-6.9444444444444447E-4</v>
          </cell>
          <cell r="AM58">
            <v>-6.9444444444444447E-4</v>
          </cell>
          <cell r="AN58" t="str">
            <v xml:space="preserve">m2        </v>
          </cell>
          <cell r="AO58" t="str">
            <v xml:space="preserve">LC01  </v>
          </cell>
          <cell r="AP58">
            <v>0.83263888888888893</v>
          </cell>
          <cell r="AQ58">
            <v>0</v>
          </cell>
          <cell r="AR58">
            <v>0</v>
          </cell>
          <cell r="AS58">
            <v>-6.9444444444444447E-4</v>
          </cell>
          <cell r="AT58">
            <v>22.35</v>
          </cell>
          <cell r="AU58">
            <v>22.35</v>
          </cell>
          <cell r="AV58">
            <v>-6.9444444444444447E-4</v>
          </cell>
          <cell r="AW58">
            <v>-6.9444444444444447E-4</v>
          </cell>
          <cell r="AX58">
            <v>-6.9444444444444447E-4</v>
          </cell>
        </row>
        <row r="59">
          <cell r="A59">
            <v>310100</v>
          </cell>
          <cell r="B59">
            <v>1</v>
          </cell>
          <cell r="C59">
            <v>5</v>
          </cell>
          <cell r="D59">
            <v>0</v>
          </cell>
          <cell r="E59">
            <v>1291</v>
          </cell>
          <cell r="F59" t="str">
            <v>LC0170</v>
          </cell>
          <cell r="G59" t="str">
            <v xml:space="preserve">RIPORTO/SISTEM.SOTTOPAVIMENTO </v>
          </cell>
          <cell r="H59" t="str">
            <v xml:space="preserve">STOCCAGGIO SODA </v>
          </cell>
          <cell r="I59">
            <v>0</v>
          </cell>
          <cell r="J59" t="str">
            <v>A</v>
          </cell>
          <cell r="K59">
            <v>0</v>
          </cell>
          <cell r="L59">
            <v>1</v>
          </cell>
          <cell r="M59">
            <v>2</v>
          </cell>
          <cell r="N59">
            <v>3</v>
          </cell>
          <cell r="O59" t="str">
            <v>ATI060</v>
          </cell>
          <cell r="P59">
            <v>3000004483</v>
          </cell>
          <cell r="Q59" t="str">
            <v>C4</v>
          </cell>
          <cell r="R59">
            <v>0</v>
          </cell>
          <cell r="S59">
            <v>123</v>
          </cell>
          <cell r="T59">
            <v>-6.9444444444444447E-4</v>
          </cell>
          <cell r="U59" t="str">
            <v xml:space="preserve">   1.00</v>
          </cell>
          <cell r="V59" t="str">
            <v xml:space="preserve">   1.00</v>
          </cell>
          <cell r="W59" t="str">
            <v xml:space="preserve">     10.73</v>
          </cell>
          <cell r="X59">
            <v>-6.9444444444444447E-4</v>
          </cell>
          <cell r="Y59" t="str">
            <v xml:space="preserve">     10.73</v>
          </cell>
          <cell r="Z59">
            <v>38125</v>
          </cell>
          <cell r="AA59">
            <v>38130</v>
          </cell>
          <cell r="AB59">
            <v>6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 t="str">
            <v>BB</v>
          </cell>
          <cell r="AH59" t="str">
            <v>Civili</v>
          </cell>
          <cell r="AI59" t="str">
            <v xml:space="preserve">EURO  </v>
          </cell>
          <cell r="AJ59">
            <v>-6.9444444444444447E-4</v>
          </cell>
          <cell r="AK59">
            <v>-6.9444444444444447E-4</v>
          </cell>
          <cell r="AL59">
            <v>-6.9444444444444447E-4</v>
          </cell>
          <cell r="AM59">
            <v>-6.9444444444444447E-4</v>
          </cell>
          <cell r="AN59" t="str">
            <v xml:space="preserve">m2        </v>
          </cell>
          <cell r="AO59" t="str">
            <v xml:space="preserve">LC01  </v>
          </cell>
          <cell r="AP59">
            <v>0.83263888888888893</v>
          </cell>
          <cell r="AQ59">
            <v>0</v>
          </cell>
          <cell r="AR59">
            <v>0</v>
          </cell>
          <cell r="AS59">
            <v>-6.9444444444444447E-4</v>
          </cell>
          <cell r="AT59">
            <v>11.45</v>
          </cell>
          <cell r="AU59">
            <v>11.45</v>
          </cell>
          <cell r="AV59">
            <v>-6.9444444444444447E-4</v>
          </cell>
          <cell r="AW59">
            <v>-6.9444444444444447E-4</v>
          </cell>
          <cell r="AX59">
            <v>-6.9444444444444447E-4</v>
          </cell>
        </row>
        <row r="60">
          <cell r="A60">
            <v>310100</v>
          </cell>
          <cell r="B60">
            <v>1</v>
          </cell>
          <cell r="C60">
            <v>5</v>
          </cell>
          <cell r="D60">
            <v>0</v>
          </cell>
          <cell r="E60">
            <v>1292</v>
          </cell>
          <cell r="F60" t="str">
            <v>LC0170</v>
          </cell>
          <cell r="G60" t="str">
            <v xml:space="preserve">RIPORTO/SISTEM.SOTTOPAVIMENTO </v>
          </cell>
          <cell r="H60" t="str">
            <v xml:space="preserve">DEMI-CO2        </v>
          </cell>
          <cell r="I60">
            <v>0</v>
          </cell>
          <cell r="J60" t="str">
            <v>A</v>
          </cell>
          <cell r="K60">
            <v>0</v>
          </cell>
          <cell r="L60">
            <v>1</v>
          </cell>
          <cell r="M60">
            <v>2</v>
          </cell>
          <cell r="N60">
            <v>3</v>
          </cell>
          <cell r="O60" t="str">
            <v>ATI060</v>
          </cell>
          <cell r="P60">
            <v>3000004483</v>
          </cell>
          <cell r="Q60" t="str">
            <v>C4</v>
          </cell>
          <cell r="R60">
            <v>0</v>
          </cell>
          <cell r="S60">
            <v>102</v>
          </cell>
          <cell r="T60">
            <v>-6.9444444444444447E-4</v>
          </cell>
          <cell r="U60" t="str">
            <v xml:space="preserve">   1.00</v>
          </cell>
          <cell r="V60" t="str">
            <v xml:space="preserve">   1.00</v>
          </cell>
          <cell r="W60" t="str">
            <v xml:space="preserve">     10.73</v>
          </cell>
          <cell r="X60">
            <v>-6.9444444444444447E-4</v>
          </cell>
          <cell r="Y60" t="str">
            <v xml:space="preserve">     10.73</v>
          </cell>
          <cell r="Z60">
            <v>38032</v>
          </cell>
          <cell r="AA60">
            <v>38161</v>
          </cell>
          <cell r="AB60">
            <v>130</v>
          </cell>
          <cell r="AC60">
            <v>38038</v>
          </cell>
          <cell r="AD60">
            <v>38051</v>
          </cell>
          <cell r="AE60">
            <v>0</v>
          </cell>
          <cell r="AF60">
            <v>0</v>
          </cell>
          <cell r="AG60" t="str">
            <v>BB</v>
          </cell>
          <cell r="AH60" t="str">
            <v>Civili</v>
          </cell>
          <cell r="AI60" t="str">
            <v xml:space="preserve">EURO  </v>
          </cell>
          <cell r="AJ60">
            <v>-6.9444444444444447E-4</v>
          </cell>
          <cell r="AK60">
            <v>-6.9444444444444447E-4</v>
          </cell>
          <cell r="AL60">
            <v>-6.9444444444444447E-4</v>
          </cell>
          <cell r="AM60">
            <v>-6.9444444444444447E-4</v>
          </cell>
          <cell r="AN60" t="str">
            <v xml:space="preserve">m2        </v>
          </cell>
          <cell r="AO60" t="str">
            <v xml:space="preserve">LC01  </v>
          </cell>
          <cell r="AP60">
            <v>0.83263888888888893</v>
          </cell>
          <cell r="AQ60">
            <v>38038</v>
          </cell>
          <cell r="AR60">
            <v>38051</v>
          </cell>
          <cell r="AS60" t="str">
            <v xml:space="preserve">         102.00</v>
          </cell>
          <cell r="AT60">
            <v>9.5</v>
          </cell>
          <cell r="AU60">
            <v>9.5</v>
          </cell>
          <cell r="AV60">
            <v>100</v>
          </cell>
          <cell r="AW60">
            <v>9.5</v>
          </cell>
          <cell r="AX60">
            <v>9.5</v>
          </cell>
        </row>
        <row r="61">
          <cell r="A61">
            <v>310100</v>
          </cell>
          <cell r="B61">
            <v>1</v>
          </cell>
          <cell r="C61">
            <v>5</v>
          </cell>
          <cell r="D61">
            <v>0</v>
          </cell>
          <cell r="E61">
            <v>1263</v>
          </cell>
          <cell r="F61" t="str">
            <v>LC0210</v>
          </cell>
          <cell r="G61" t="str">
            <v>SCAVI SEZ.OBBLIG.FINO A -1.5 M</v>
          </cell>
          <cell r="H61" t="str">
            <v xml:space="preserve">STOCCAGGIO SODA </v>
          </cell>
          <cell r="I61">
            <v>0</v>
          </cell>
          <cell r="J61" t="str">
            <v>A</v>
          </cell>
          <cell r="K61">
            <v>0</v>
          </cell>
          <cell r="L61">
            <v>1</v>
          </cell>
          <cell r="M61">
            <v>2</v>
          </cell>
          <cell r="N61">
            <v>3</v>
          </cell>
          <cell r="O61" t="str">
            <v>ATI060</v>
          </cell>
          <cell r="P61">
            <v>3000004483</v>
          </cell>
          <cell r="Q61" t="str">
            <v>C4</v>
          </cell>
          <cell r="R61">
            <v>0</v>
          </cell>
          <cell r="S61">
            <v>79</v>
          </cell>
          <cell r="T61">
            <v>-6.9444444444444447E-4</v>
          </cell>
          <cell r="U61" t="str">
            <v xml:space="preserve">   1.00</v>
          </cell>
          <cell r="V61" t="str">
            <v xml:space="preserve">   1.00</v>
          </cell>
          <cell r="W61" t="str">
            <v xml:space="preserve">      2.50</v>
          </cell>
          <cell r="X61">
            <v>-6.9444444444444447E-4</v>
          </cell>
          <cell r="Y61" t="str">
            <v xml:space="preserve">      2.50</v>
          </cell>
          <cell r="Z61">
            <v>38078</v>
          </cell>
          <cell r="AA61">
            <v>38092</v>
          </cell>
          <cell r="AB61">
            <v>15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 t="str">
            <v>BB</v>
          </cell>
          <cell r="AH61" t="str">
            <v>Civili</v>
          </cell>
          <cell r="AI61" t="str">
            <v xml:space="preserve">EURO  </v>
          </cell>
          <cell r="AJ61">
            <v>-6.9444444444444447E-4</v>
          </cell>
          <cell r="AK61">
            <v>-6.9444444444444447E-4</v>
          </cell>
          <cell r="AL61">
            <v>-6.9444444444444447E-4</v>
          </cell>
          <cell r="AM61">
            <v>-6.9444444444444447E-4</v>
          </cell>
          <cell r="AN61" t="str">
            <v xml:space="preserve">m3        </v>
          </cell>
          <cell r="AO61" t="str">
            <v xml:space="preserve">LC02  </v>
          </cell>
          <cell r="AP61" t="str">
            <v xml:space="preserve">   1.00</v>
          </cell>
          <cell r="AQ61">
            <v>0</v>
          </cell>
          <cell r="AR61">
            <v>0</v>
          </cell>
          <cell r="AS61">
            <v>-6.9444444444444447E-4</v>
          </cell>
          <cell r="AT61">
            <v>31.6</v>
          </cell>
          <cell r="AU61">
            <v>31.6</v>
          </cell>
          <cell r="AV61">
            <v>-6.9444444444444447E-4</v>
          </cell>
          <cell r="AW61">
            <v>-6.9444444444444447E-4</v>
          </cell>
          <cell r="AX61">
            <v>-6.9444444444444447E-4</v>
          </cell>
        </row>
        <row r="62">
          <cell r="A62">
            <v>310100</v>
          </cell>
          <cell r="B62">
            <v>1</v>
          </cell>
          <cell r="C62">
            <v>5</v>
          </cell>
          <cell r="D62">
            <v>0</v>
          </cell>
          <cell r="E62">
            <v>772</v>
          </cell>
          <cell r="F62" t="str">
            <v>LC0210</v>
          </cell>
          <cell r="G62" t="str">
            <v>SCAVI SEZ.OBBLIG.FINO A -1.5 M</v>
          </cell>
          <cell r="H62" t="str">
            <v xml:space="preserve">G-30001         </v>
          </cell>
          <cell r="I62">
            <v>0</v>
          </cell>
          <cell r="J62" t="str">
            <v>A</v>
          </cell>
          <cell r="K62">
            <v>0</v>
          </cell>
          <cell r="L62">
            <v>1</v>
          </cell>
          <cell r="M62">
            <v>2</v>
          </cell>
          <cell r="N62">
            <v>3</v>
          </cell>
          <cell r="O62" t="str">
            <v>ATI060</v>
          </cell>
          <cell r="P62">
            <v>3000004483</v>
          </cell>
          <cell r="Q62" t="str">
            <v>C4</v>
          </cell>
          <cell r="R62">
            <v>0</v>
          </cell>
          <cell r="S62">
            <v>492.6</v>
          </cell>
          <cell r="T62">
            <v>-6.9444444444444447E-4</v>
          </cell>
          <cell r="U62" t="str">
            <v xml:space="preserve">   1.00</v>
          </cell>
          <cell r="V62" t="str">
            <v xml:space="preserve">   1.00</v>
          </cell>
          <cell r="W62" t="str">
            <v xml:space="preserve">      2.50</v>
          </cell>
          <cell r="X62">
            <v>-6.9444444444444447E-4</v>
          </cell>
          <cell r="Y62" t="str">
            <v xml:space="preserve">      2.50</v>
          </cell>
          <cell r="Z62">
            <v>38047</v>
          </cell>
          <cell r="AA62">
            <v>38076</v>
          </cell>
          <cell r="AB62">
            <v>30</v>
          </cell>
          <cell r="AC62">
            <v>37996</v>
          </cell>
          <cell r="AD62">
            <v>0</v>
          </cell>
          <cell r="AE62">
            <v>0</v>
          </cell>
          <cell r="AF62">
            <v>0</v>
          </cell>
          <cell r="AG62" t="str">
            <v>BB</v>
          </cell>
          <cell r="AH62" t="str">
            <v>Civili</v>
          </cell>
          <cell r="AI62" t="str">
            <v xml:space="preserve">EURO  </v>
          </cell>
          <cell r="AJ62">
            <v>-6.9444444444444447E-4</v>
          </cell>
          <cell r="AK62">
            <v>-6.9444444444444447E-4</v>
          </cell>
          <cell r="AL62">
            <v>-6.9444444444444447E-4</v>
          </cell>
          <cell r="AM62">
            <v>-6.9444444444444447E-4</v>
          </cell>
          <cell r="AN62" t="str">
            <v xml:space="preserve">m3        </v>
          </cell>
          <cell r="AO62" t="str">
            <v xml:space="preserve">LC02  </v>
          </cell>
          <cell r="AP62" t="str">
            <v xml:space="preserve">   1.00</v>
          </cell>
          <cell r="AQ62">
            <v>37996</v>
          </cell>
          <cell r="AR62">
            <v>38058</v>
          </cell>
          <cell r="AS62" t="str">
            <v xml:space="preserve">         350.00</v>
          </cell>
          <cell r="AT62">
            <v>197.04</v>
          </cell>
          <cell r="AU62">
            <v>197.04</v>
          </cell>
          <cell r="AV62">
            <v>71.05</v>
          </cell>
          <cell r="AW62">
            <v>140</v>
          </cell>
          <cell r="AX62">
            <v>140</v>
          </cell>
        </row>
        <row r="63">
          <cell r="A63">
            <v>310100</v>
          </cell>
          <cell r="B63">
            <v>1</v>
          </cell>
          <cell r="C63">
            <v>5</v>
          </cell>
          <cell r="D63">
            <v>0</v>
          </cell>
          <cell r="E63">
            <v>1302</v>
          </cell>
          <cell r="F63" t="str">
            <v>LC0210</v>
          </cell>
          <cell r="G63" t="str">
            <v>SCAVI SEZ.OBBLIG.FINO A -1.5 M</v>
          </cell>
          <cell r="H63" t="str">
            <v>05-STR-001 DEGAS</v>
          </cell>
          <cell r="I63">
            <v>0</v>
          </cell>
          <cell r="J63" t="str">
            <v>A</v>
          </cell>
          <cell r="K63">
            <v>0</v>
          </cell>
          <cell r="L63">
            <v>1</v>
          </cell>
          <cell r="M63">
            <v>2</v>
          </cell>
          <cell r="N63">
            <v>3</v>
          </cell>
          <cell r="O63" t="str">
            <v>ATI060</v>
          </cell>
          <cell r="P63">
            <v>3000004483</v>
          </cell>
          <cell r="Q63" t="str">
            <v>C4</v>
          </cell>
          <cell r="R63">
            <v>0</v>
          </cell>
          <cell r="S63">
            <v>53</v>
          </cell>
          <cell r="T63">
            <v>-6.9444444444444447E-4</v>
          </cell>
          <cell r="U63" t="str">
            <v xml:space="preserve">   1.00</v>
          </cell>
          <cell r="V63" t="str">
            <v xml:space="preserve">   1.00</v>
          </cell>
          <cell r="W63" t="str">
            <v xml:space="preserve">      2.50</v>
          </cell>
          <cell r="X63">
            <v>-6.9444444444444447E-4</v>
          </cell>
          <cell r="Y63" t="str">
            <v xml:space="preserve">      2.50</v>
          </cell>
          <cell r="Z63">
            <v>38092</v>
          </cell>
          <cell r="AA63">
            <v>38107</v>
          </cell>
          <cell r="AB63">
            <v>16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 t="str">
            <v>BB</v>
          </cell>
          <cell r="AH63" t="str">
            <v>Civili</v>
          </cell>
          <cell r="AI63" t="str">
            <v xml:space="preserve">EURO  </v>
          </cell>
          <cell r="AJ63">
            <v>-6.9444444444444447E-4</v>
          </cell>
          <cell r="AK63">
            <v>-6.9444444444444447E-4</v>
          </cell>
          <cell r="AL63">
            <v>-6.9444444444444447E-4</v>
          </cell>
          <cell r="AM63">
            <v>-6.9444444444444447E-4</v>
          </cell>
          <cell r="AN63" t="str">
            <v xml:space="preserve">m3        </v>
          </cell>
          <cell r="AO63" t="str">
            <v xml:space="preserve">LC02  </v>
          </cell>
          <cell r="AP63" t="str">
            <v xml:space="preserve">   1.00</v>
          </cell>
          <cell r="AQ63">
            <v>0</v>
          </cell>
          <cell r="AR63">
            <v>0</v>
          </cell>
          <cell r="AS63">
            <v>-6.9444444444444447E-4</v>
          </cell>
          <cell r="AT63">
            <v>21.2</v>
          </cell>
          <cell r="AU63">
            <v>21.2</v>
          </cell>
          <cell r="AV63">
            <v>-6.9444444444444447E-4</v>
          </cell>
          <cell r="AW63">
            <v>-6.9444444444444447E-4</v>
          </cell>
          <cell r="AX63">
            <v>-6.9444444444444447E-4</v>
          </cell>
        </row>
        <row r="64">
          <cell r="A64">
            <v>310100</v>
          </cell>
          <cell r="B64">
            <v>1</v>
          </cell>
          <cell r="C64">
            <v>5</v>
          </cell>
          <cell r="D64">
            <v>0</v>
          </cell>
          <cell r="E64">
            <v>1289</v>
          </cell>
          <cell r="F64" t="str">
            <v>LC0210</v>
          </cell>
          <cell r="G64" t="str">
            <v>SCAVI SEZ.OBBLIG.FINO A -1.5 M</v>
          </cell>
          <cell r="H64" t="str">
            <v xml:space="preserve">DEMI-CO2        </v>
          </cell>
          <cell r="I64">
            <v>0</v>
          </cell>
          <cell r="J64" t="str">
            <v>A</v>
          </cell>
          <cell r="K64">
            <v>0</v>
          </cell>
          <cell r="L64">
            <v>1</v>
          </cell>
          <cell r="M64">
            <v>2</v>
          </cell>
          <cell r="N64">
            <v>3</v>
          </cell>
          <cell r="O64" t="str">
            <v>ATI060</v>
          </cell>
          <cell r="P64">
            <v>3000004483</v>
          </cell>
          <cell r="Q64" t="str">
            <v>C4</v>
          </cell>
          <cell r="R64">
            <v>0</v>
          </cell>
          <cell r="S64">
            <v>79</v>
          </cell>
          <cell r="T64">
            <v>-6.9444444444444447E-4</v>
          </cell>
          <cell r="U64" t="str">
            <v xml:space="preserve">   1.00</v>
          </cell>
          <cell r="V64" t="str">
            <v xml:space="preserve">   1.00</v>
          </cell>
          <cell r="W64" t="str">
            <v xml:space="preserve">      2.50</v>
          </cell>
          <cell r="X64">
            <v>-6.9444444444444447E-4</v>
          </cell>
          <cell r="Y64" t="str">
            <v xml:space="preserve">      2.50</v>
          </cell>
          <cell r="Z64">
            <v>37991</v>
          </cell>
          <cell r="AA64">
            <v>38117</v>
          </cell>
          <cell r="AB64">
            <v>127</v>
          </cell>
          <cell r="AC64">
            <v>37996</v>
          </cell>
          <cell r="AD64">
            <v>0</v>
          </cell>
          <cell r="AE64">
            <v>0</v>
          </cell>
          <cell r="AF64">
            <v>0</v>
          </cell>
          <cell r="AG64" t="str">
            <v>BB</v>
          </cell>
          <cell r="AH64" t="str">
            <v>Civili</v>
          </cell>
          <cell r="AI64" t="str">
            <v xml:space="preserve">EURO  </v>
          </cell>
          <cell r="AJ64">
            <v>-6.9444444444444447E-4</v>
          </cell>
          <cell r="AK64">
            <v>-6.9444444444444447E-4</v>
          </cell>
          <cell r="AL64">
            <v>-6.9444444444444447E-4</v>
          </cell>
          <cell r="AM64">
            <v>-6.9444444444444447E-4</v>
          </cell>
          <cell r="AN64" t="str">
            <v xml:space="preserve">m3        </v>
          </cell>
          <cell r="AO64" t="str">
            <v xml:space="preserve">LC02  </v>
          </cell>
          <cell r="AP64" t="str">
            <v xml:space="preserve">   1.00</v>
          </cell>
          <cell r="AQ64">
            <v>37996</v>
          </cell>
          <cell r="AR64">
            <v>38065</v>
          </cell>
          <cell r="AS64" t="str">
            <v xml:space="preserve">          71.10</v>
          </cell>
          <cell r="AT64">
            <v>31.6</v>
          </cell>
          <cell r="AU64">
            <v>31.6</v>
          </cell>
          <cell r="AV64">
            <v>90</v>
          </cell>
          <cell r="AW64">
            <v>28.44</v>
          </cell>
          <cell r="AX64">
            <v>28.44</v>
          </cell>
        </row>
        <row r="65">
          <cell r="A65">
            <v>310100</v>
          </cell>
          <cell r="B65">
            <v>1</v>
          </cell>
          <cell r="C65">
            <v>5</v>
          </cell>
          <cell r="D65">
            <v>0</v>
          </cell>
          <cell r="E65">
            <v>1293</v>
          </cell>
          <cell r="F65" t="str">
            <v>LC0220</v>
          </cell>
          <cell r="G65" t="str">
            <v xml:space="preserve">SCAVI SEZ.OBB. OLTRE -1.5 M   </v>
          </cell>
          <cell r="H65" t="str">
            <v xml:space="preserve">DEMI-CO2        </v>
          </cell>
          <cell r="I65">
            <v>0</v>
          </cell>
          <cell r="J65" t="str">
            <v>A</v>
          </cell>
          <cell r="K65">
            <v>0</v>
          </cell>
          <cell r="L65">
            <v>1</v>
          </cell>
          <cell r="M65">
            <v>2</v>
          </cell>
          <cell r="N65">
            <v>3</v>
          </cell>
          <cell r="O65" t="str">
            <v>ATI060</v>
          </cell>
          <cell r="P65">
            <v>3000004483</v>
          </cell>
          <cell r="Q65" t="str">
            <v>C4</v>
          </cell>
          <cell r="R65">
            <v>0</v>
          </cell>
          <cell r="S65">
            <v>13</v>
          </cell>
          <cell r="T65">
            <v>-6.9444444444444447E-4</v>
          </cell>
          <cell r="U65" t="str">
            <v xml:space="preserve">   1.00</v>
          </cell>
          <cell r="V65" t="str">
            <v xml:space="preserve">   1.00</v>
          </cell>
          <cell r="W65" t="str">
            <v xml:space="preserve">      1.60</v>
          </cell>
          <cell r="X65">
            <v>-6.9444444444444447E-4</v>
          </cell>
          <cell r="Y65" t="str">
            <v xml:space="preserve">      1.60</v>
          </cell>
          <cell r="Z65">
            <v>37991</v>
          </cell>
          <cell r="AA65">
            <v>38117</v>
          </cell>
          <cell r="AB65">
            <v>127</v>
          </cell>
          <cell r="AC65">
            <v>38038</v>
          </cell>
          <cell r="AD65">
            <v>0</v>
          </cell>
          <cell r="AE65">
            <v>0</v>
          </cell>
          <cell r="AF65">
            <v>0</v>
          </cell>
          <cell r="AG65" t="str">
            <v>BB</v>
          </cell>
          <cell r="AH65" t="str">
            <v>Civili</v>
          </cell>
          <cell r="AI65" t="str">
            <v xml:space="preserve">EURO  </v>
          </cell>
          <cell r="AJ65">
            <v>-6.9444444444444447E-4</v>
          </cell>
          <cell r="AK65">
            <v>-6.9444444444444447E-4</v>
          </cell>
          <cell r="AL65">
            <v>-6.9444444444444447E-4</v>
          </cell>
          <cell r="AM65">
            <v>-6.9444444444444447E-4</v>
          </cell>
          <cell r="AN65" t="str">
            <v xml:space="preserve">m3        </v>
          </cell>
          <cell r="AO65" t="str">
            <v xml:space="preserve">LC02  </v>
          </cell>
          <cell r="AP65" t="str">
            <v xml:space="preserve">   1.00</v>
          </cell>
          <cell r="AQ65">
            <v>38038</v>
          </cell>
          <cell r="AR65">
            <v>38065</v>
          </cell>
          <cell r="AS65" t="str">
            <v xml:space="preserve">          11.70</v>
          </cell>
          <cell r="AT65">
            <v>8.08</v>
          </cell>
          <cell r="AU65">
            <v>8.08</v>
          </cell>
          <cell r="AV65">
            <v>90</v>
          </cell>
          <cell r="AW65">
            <v>7.27</v>
          </cell>
          <cell r="AX65">
            <v>7.27</v>
          </cell>
        </row>
        <row r="66">
          <cell r="A66">
            <v>310100</v>
          </cell>
          <cell r="B66">
            <v>1</v>
          </cell>
          <cell r="C66">
            <v>5</v>
          </cell>
          <cell r="D66">
            <v>0</v>
          </cell>
          <cell r="E66">
            <v>1294</v>
          </cell>
          <cell r="F66" t="str">
            <v>LC0230</v>
          </cell>
          <cell r="G66" t="str">
            <v xml:space="preserve">SCAVI/REINTERRI A MANO        </v>
          </cell>
          <cell r="H66" t="str">
            <v xml:space="preserve">DEMI-CO2        </v>
          </cell>
          <cell r="I66">
            <v>0</v>
          </cell>
          <cell r="J66" t="str">
            <v>A</v>
          </cell>
          <cell r="K66">
            <v>0</v>
          </cell>
          <cell r="L66">
            <v>1</v>
          </cell>
          <cell r="M66">
            <v>2</v>
          </cell>
          <cell r="N66">
            <v>3</v>
          </cell>
          <cell r="O66" t="str">
            <v>ATI060</v>
          </cell>
          <cell r="P66">
            <v>3000004483</v>
          </cell>
          <cell r="Q66" t="str">
            <v>C4</v>
          </cell>
          <cell r="R66">
            <v>0</v>
          </cell>
          <cell r="S66">
            <v>3</v>
          </cell>
          <cell r="T66">
            <v>-6.9444444444444447E-4</v>
          </cell>
          <cell r="U66" t="str">
            <v xml:space="preserve">   1.00</v>
          </cell>
          <cell r="V66" t="str">
            <v xml:space="preserve">   1.00</v>
          </cell>
          <cell r="W66">
            <v>1.4576388888888889</v>
          </cell>
          <cell r="X66">
            <v>-6.9444444444444447E-4</v>
          </cell>
          <cell r="Y66">
            <v>1.2493055555555557</v>
          </cell>
          <cell r="Z66">
            <v>37991</v>
          </cell>
          <cell r="AA66">
            <v>38117</v>
          </cell>
          <cell r="AB66">
            <v>127</v>
          </cell>
          <cell r="AC66">
            <v>38045</v>
          </cell>
          <cell r="AD66">
            <v>0</v>
          </cell>
          <cell r="AE66">
            <v>0</v>
          </cell>
          <cell r="AF66">
            <v>0</v>
          </cell>
          <cell r="AG66" t="str">
            <v>BB</v>
          </cell>
          <cell r="AH66" t="str">
            <v>Civili</v>
          </cell>
          <cell r="AI66" t="str">
            <v xml:space="preserve">EURO  </v>
          </cell>
          <cell r="AJ66">
            <v>-6.9444444444444447E-4</v>
          </cell>
          <cell r="AK66">
            <v>-6.9444444444444447E-4</v>
          </cell>
          <cell r="AL66">
            <v>-6.9444444444444447E-4</v>
          </cell>
          <cell r="AM66">
            <v>-6.9444444444444447E-4</v>
          </cell>
          <cell r="AN66" t="str">
            <v xml:space="preserve">m3        </v>
          </cell>
          <cell r="AO66" t="str">
            <v xml:space="preserve">LC02  </v>
          </cell>
          <cell r="AP66" t="str">
            <v xml:space="preserve">   1.00</v>
          </cell>
          <cell r="AQ66">
            <v>38045</v>
          </cell>
          <cell r="AR66">
            <v>38065</v>
          </cell>
          <cell r="AS66" t="str">
            <v xml:space="preserve">           2.55</v>
          </cell>
          <cell r="AT66">
            <v>8.56</v>
          </cell>
          <cell r="AU66">
            <v>8.56</v>
          </cell>
          <cell r="AV66">
            <v>85</v>
          </cell>
          <cell r="AW66">
            <v>7.28</v>
          </cell>
          <cell r="AX66">
            <v>7.28</v>
          </cell>
        </row>
        <row r="67">
          <cell r="A67">
            <v>310100</v>
          </cell>
          <cell r="B67">
            <v>1</v>
          </cell>
          <cell r="C67">
            <v>5</v>
          </cell>
          <cell r="D67">
            <v>0</v>
          </cell>
          <cell r="E67">
            <v>1265</v>
          </cell>
          <cell r="F67" t="str">
            <v>LC0410</v>
          </cell>
          <cell r="G67" t="str">
            <v xml:space="preserve">POZZETTI IN CLS.PER FOGNATURE </v>
          </cell>
          <cell r="H67" t="str">
            <v xml:space="preserve">DEMI-CO2        </v>
          </cell>
          <cell r="I67">
            <v>0</v>
          </cell>
          <cell r="J67" t="str">
            <v>A</v>
          </cell>
          <cell r="K67">
            <v>0</v>
          </cell>
          <cell r="L67">
            <v>1</v>
          </cell>
          <cell r="M67">
            <v>2</v>
          </cell>
          <cell r="N67">
            <v>3</v>
          </cell>
          <cell r="O67" t="str">
            <v>ATI060</v>
          </cell>
          <cell r="P67">
            <v>3000004483</v>
          </cell>
          <cell r="Q67" t="str">
            <v>C4</v>
          </cell>
          <cell r="R67">
            <v>0</v>
          </cell>
          <cell r="S67">
            <v>7</v>
          </cell>
          <cell r="T67">
            <v>-6.9444444444444447E-4</v>
          </cell>
          <cell r="U67" t="str">
            <v xml:space="preserve">   1.00</v>
          </cell>
          <cell r="V67" t="str">
            <v xml:space="preserve">   1.00</v>
          </cell>
          <cell r="W67">
            <v>3.3326388888888889</v>
          </cell>
          <cell r="X67">
            <v>-6.9444444444444447E-4</v>
          </cell>
          <cell r="Y67">
            <v>3.3326388888888889</v>
          </cell>
          <cell r="Z67">
            <v>38051</v>
          </cell>
          <cell r="AA67">
            <v>38117</v>
          </cell>
          <cell r="AB67">
            <v>67</v>
          </cell>
          <cell r="AC67">
            <v>38038</v>
          </cell>
          <cell r="AD67">
            <v>38058</v>
          </cell>
          <cell r="AE67">
            <v>0</v>
          </cell>
          <cell r="AF67">
            <v>0</v>
          </cell>
          <cell r="AG67" t="str">
            <v>BB</v>
          </cell>
          <cell r="AH67" t="str">
            <v>Civili</v>
          </cell>
          <cell r="AI67" t="str">
            <v xml:space="preserve">EURO  </v>
          </cell>
          <cell r="AJ67">
            <v>-6.9444444444444447E-4</v>
          </cell>
          <cell r="AK67">
            <v>-6.9444444444444447E-4</v>
          </cell>
          <cell r="AL67">
            <v>-6.9444444444444447E-4</v>
          </cell>
          <cell r="AM67">
            <v>-6.9444444444444447E-4</v>
          </cell>
          <cell r="AN67" t="str">
            <v xml:space="preserve">m3        </v>
          </cell>
          <cell r="AO67" t="str">
            <v xml:space="preserve">LC04  </v>
          </cell>
          <cell r="AP67">
            <v>-6.9444444444444447E-4</v>
          </cell>
          <cell r="AQ67">
            <v>38038</v>
          </cell>
          <cell r="AR67">
            <v>38058</v>
          </cell>
          <cell r="AS67" t="str">
            <v xml:space="preserve">           7.00</v>
          </cell>
          <cell r="AT67">
            <v>8.75</v>
          </cell>
          <cell r="AU67">
            <v>8.75</v>
          </cell>
          <cell r="AV67">
            <v>100</v>
          </cell>
          <cell r="AW67">
            <v>8.75</v>
          </cell>
          <cell r="AX67">
            <v>8.75</v>
          </cell>
        </row>
        <row r="68">
          <cell r="A68">
            <v>310100</v>
          </cell>
          <cell r="B68">
            <v>1</v>
          </cell>
          <cell r="C68">
            <v>5</v>
          </cell>
          <cell r="D68">
            <v>0</v>
          </cell>
          <cell r="E68">
            <v>774</v>
          </cell>
          <cell r="F68" t="str">
            <v>LC0410</v>
          </cell>
          <cell r="G68" t="str">
            <v xml:space="preserve">POZZETTI IN CLS.PER FOGNATURE </v>
          </cell>
          <cell r="H68" t="str">
            <v xml:space="preserve">STOCCAGGIO SODA </v>
          </cell>
          <cell r="I68">
            <v>0</v>
          </cell>
          <cell r="J68" t="str">
            <v>A</v>
          </cell>
          <cell r="K68">
            <v>0</v>
          </cell>
          <cell r="L68">
            <v>1</v>
          </cell>
          <cell r="M68">
            <v>2</v>
          </cell>
          <cell r="N68">
            <v>3</v>
          </cell>
          <cell r="O68" t="str">
            <v>ATI060</v>
          </cell>
          <cell r="P68">
            <v>3000004483</v>
          </cell>
          <cell r="Q68" t="str">
            <v>C4</v>
          </cell>
          <cell r="R68">
            <v>0</v>
          </cell>
          <cell r="S68">
            <v>5</v>
          </cell>
          <cell r="T68">
            <v>-6.9444444444444447E-4</v>
          </cell>
          <cell r="U68" t="str">
            <v xml:space="preserve">   1.00</v>
          </cell>
          <cell r="V68" t="str">
            <v xml:space="preserve">   1.00</v>
          </cell>
          <cell r="W68">
            <v>3.3326388888888889</v>
          </cell>
          <cell r="X68">
            <v>-6.9444444444444447E-4</v>
          </cell>
          <cell r="Y68">
            <v>3.3326388888888889</v>
          </cell>
          <cell r="Z68">
            <v>38117</v>
          </cell>
          <cell r="AA68">
            <v>38127</v>
          </cell>
          <cell r="AB68">
            <v>11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 t="str">
            <v>BB</v>
          </cell>
          <cell r="AH68" t="str">
            <v>Civili</v>
          </cell>
          <cell r="AI68" t="str">
            <v xml:space="preserve">EURO  </v>
          </cell>
          <cell r="AJ68">
            <v>-6.9444444444444447E-4</v>
          </cell>
          <cell r="AK68">
            <v>-6.9444444444444447E-4</v>
          </cell>
          <cell r="AL68">
            <v>-6.9444444444444447E-4</v>
          </cell>
          <cell r="AM68">
            <v>-6.9444444444444447E-4</v>
          </cell>
          <cell r="AN68" t="str">
            <v xml:space="preserve">m3        </v>
          </cell>
          <cell r="AO68" t="str">
            <v xml:space="preserve">LC04  </v>
          </cell>
          <cell r="AP68">
            <v>-6.9444444444444447E-4</v>
          </cell>
          <cell r="AQ68">
            <v>0</v>
          </cell>
          <cell r="AR68">
            <v>0</v>
          </cell>
          <cell r="AS68">
            <v>-6.9444444444444447E-4</v>
          </cell>
          <cell r="AT68">
            <v>6.19</v>
          </cell>
          <cell r="AU68">
            <v>6.19</v>
          </cell>
          <cell r="AV68">
            <v>-6.9444444444444447E-4</v>
          </cell>
          <cell r="AW68">
            <v>-6.9444444444444447E-4</v>
          </cell>
          <cell r="AX68">
            <v>-6.9444444444444447E-4</v>
          </cell>
        </row>
        <row r="69">
          <cell r="A69">
            <v>310100</v>
          </cell>
          <cell r="B69">
            <v>1</v>
          </cell>
          <cell r="C69">
            <v>5</v>
          </cell>
          <cell r="D69">
            <v>0</v>
          </cell>
          <cell r="E69">
            <v>1297</v>
          </cell>
          <cell r="F69" t="str">
            <v>LC0410</v>
          </cell>
          <cell r="G69" t="str">
            <v xml:space="preserve">POZZETTI IN CLS.PER FOGNATURE </v>
          </cell>
          <cell r="H69" t="str">
            <v xml:space="preserve">DEGASATORE      </v>
          </cell>
          <cell r="I69">
            <v>0</v>
          </cell>
          <cell r="J69" t="str">
            <v>A</v>
          </cell>
          <cell r="K69">
            <v>0</v>
          </cell>
          <cell r="L69">
            <v>1</v>
          </cell>
          <cell r="M69">
            <v>2</v>
          </cell>
          <cell r="N69">
            <v>3</v>
          </cell>
          <cell r="O69" t="str">
            <v>ATI060</v>
          </cell>
          <cell r="P69">
            <v>3000004483</v>
          </cell>
          <cell r="Q69" t="str">
            <v>C4</v>
          </cell>
          <cell r="R69">
            <v>0</v>
          </cell>
          <cell r="S69">
            <v>3</v>
          </cell>
          <cell r="T69">
            <v>-6.9444444444444447E-4</v>
          </cell>
          <cell r="U69" t="str">
            <v xml:space="preserve">   1.00</v>
          </cell>
          <cell r="V69" t="str">
            <v xml:space="preserve">   1.00</v>
          </cell>
          <cell r="W69">
            <v>3.3326388888888889</v>
          </cell>
          <cell r="X69">
            <v>-6.9444444444444447E-4</v>
          </cell>
          <cell r="Y69">
            <v>3.3326388888888889</v>
          </cell>
          <cell r="Z69">
            <v>38093</v>
          </cell>
          <cell r="AA69">
            <v>38133</v>
          </cell>
          <cell r="AB69">
            <v>41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 t="str">
            <v>BB</v>
          </cell>
          <cell r="AH69" t="str">
            <v>Civili</v>
          </cell>
          <cell r="AI69" t="str">
            <v xml:space="preserve">EURO  </v>
          </cell>
          <cell r="AJ69">
            <v>-6.9444444444444447E-4</v>
          </cell>
          <cell r="AK69">
            <v>-6.9444444444444447E-4</v>
          </cell>
          <cell r="AL69">
            <v>-6.9444444444444447E-4</v>
          </cell>
          <cell r="AM69">
            <v>-6.9444444444444447E-4</v>
          </cell>
          <cell r="AN69" t="str">
            <v xml:space="preserve">m3        </v>
          </cell>
          <cell r="AO69" t="str">
            <v xml:space="preserve">LC04  </v>
          </cell>
          <cell r="AP69">
            <v>-6.9444444444444447E-4</v>
          </cell>
          <cell r="AQ69">
            <v>0</v>
          </cell>
          <cell r="AR69">
            <v>0</v>
          </cell>
          <cell r="AS69">
            <v>-6.9444444444444447E-4</v>
          </cell>
          <cell r="AT69">
            <v>3.71</v>
          </cell>
          <cell r="AU69">
            <v>3.71</v>
          </cell>
          <cell r="AV69">
            <v>-6.9444444444444447E-4</v>
          </cell>
          <cell r="AW69">
            <v>-6.9444444444444447E-4</v>
          </cell>
          <cell r="AX69">
            <v>-6.9444444444444447E-4</v>
          </cell>
        </row>
        <row r="70">
          <cell r="A70">
            <v>310100</v>
          </cell>
          <cell r="B70">
            <v>1</v>
          </cell>
          <cell r="C70">
            <v>5</v>
          </cell>
          <cell r="D70">
            <v>0</v>
          </cell>
          <cell r="E70">
            <v>775</v>
          </cell>
          <cell r="F70" t="str">
            <v>LC0610</v>
          </cell>
          <cell r="G70" t="str">
            <v xml:space="preserve">RIVEST. FOND.SERBATOI &amp; DIGHE </v>
          </cell>
          <cell r="H70" t="str">
            <v xml:space="preserve">G-30001         </v>
          </cell>
          <cell r="I70">
            <v>0</v>
          </cell>
          <cell r="J70" t="str">
            <v>A</v>
          </cell>
          <cell r="K70">
            <v>0</v>
          </cell>
          <cell r="L70">
            <v>1</v>
          </cell>
          <cell r="M70">
            <v>2</v>
          </cell>
          <cell r="N70">
            <v>3</v>
          </cell>
          <cell r="O70" t="str">
            <v>ATI060</v>
          </cell>
          <cell r="P70">
            <v>3000004483</v>
          </cell>
          <cell r="Q70" t="str">
            <v>C4</v>
          </cell>
          <cell r="R70">
            <v>0</v>
          </cell>
          <cell r="S70">
            <v>1406</v>
          </cell>
          <cell r="T70">
            <v>-6.9444444444444447E-4</v>
          </cell>
          <cell r="U70" t="str">
            <v xml:space="preserve">   1.00</v>
          </cell>
          <cell r="V70" t="str">
            <v xml:space="preserve">   1.00</v>
          </cell>
          <cell r="W70" t="str">
            <v xml:space="preserve">      7.51</v>
          </cell>
          <cell r="X70">
            <v>-6.9444444444444447E-4</v>
          </cell>
          <cell r="Y70" t="str">
            <v xml:space="preserve">      7.51</v>
          </cell>
          <cell r="Z70">
            <v>38037</v>
          </cell>
          <cell r="AA70">
            <v>38066</v>
          </cell>
          <cell r="AB70">
            <v>30</v>
          </cell>
          <cell r="AC70">
            <v>37996</v>
          </cell>
          <cell r="AD70">
            <v>0</v>
          </cell>
          <cell r="AE70">
            <v>0</v>
          </cell>
          <cell r="AF70">
            <v>0</v>
          </cell>
          <cell r="AG70" t="str">
            <v>BB</v>
          </cell>
          <cell r="AH70" t="str">
            <v>Civili</v>
          </cell>
          <cell r="AI70" t="str">
            <v xml:space="preserve">EURO  </v>
          </cell>
          <cell r="AJ70">
            <v>-6.9444444444444447E-4</v>
          </cell>
          <cell r="AK70">
            <v>-6.9444444444444447E-4</v>
          </cell>
          <cell r="AL70">
            <v>-6.9444444444444447E-4</v>
          </cell>
          <cell r="AM70">
            <v>-6.9444444444444447E-4</v>
          </cell>
          <cell r="AN70" t="str">
            <v xml:space="preserve">m2        </v>
          </cell>
          <cell r="AO70" t="str">
            <v xml:space="preserve">LC06  </v>
          </cell>
          <cell r="AP70" t="str">
            <v xml:space="preserve">   1.00</v>
          </cell>
          <cell r="AQ70">
            <v>37996</v>
          </cell>
          <cell r="AR70">
            <v>38065</v>
          </cell>
          <cell r="AS70" t="str">
            <v xml:space="preserve">         731.12</v>
          </cell>
          <cell r="AT70">
            <v>187.18</v>
          </cell>
          <cell r="AU70">
            <v>187.18</v>
          </cell>
          <cell r="AV70">
            <v>52</v>
          </cell>
          <cell r="AW70">
            <v>97.33</v>
          </cell>
          <cell r="AX70">
            <v>97.33</v>
          </cell>
        </row>
        <row r="71">
          <cell r="A71">
            <v>310100</v>
          </cell>
          <cell r="B71">
            <v>1</v>
          </cell>
          <cell r="C71">
            <v>5</v>
          </cell>
          <cell r="D71">
            <v>0</v>
          </cell>
          <cell r="E71">
            <v>776</v>
          </cell>
          <cell r="F71" t="str">
            <v>LC0640</v>
          </cell>
          <cell r="G71" t="str">
            <v xml:space="preserve">INGHIAIATURA AREE             </v>
          </cell>
          <cell r="H71" t="str">
            <v xml:space="preserve">DEMI-CO2        </v>
          </cell>
          <cell r="I71">
            <v>0</v>
          </cell>
          <cell r="J71" t="str">
            <v>A</v>
          </cell>
          <cell r="K71">
            <v>0</v>
          </cell>
          <cell r="L71">
            <v>1</v>
          </cell>
          <cell r="M71">
            <v>2</v>
          </cell>
          <cell r="N71">
            <v>3</v>
          </cell>
          <cell r="O71" t="str">
            <v>ATI060</v>
          </cell>
          <cell r="P71">
            <v>3000004483</v>
          </cell>
          <cell r="Q71" t="str">
            <v>C4</v>
          </cell>
          <cell r="R71">
            <v>0</v>
          </cell>
          <cell r="S71">
            <v>13</v>
          </cell>
          <cell r="T71">
            <v>-6.9444444444444447E-4</v>
          </cell>
          <cell r="U71" t="str">
            <v xml:space="preserve">   1.00</v>
          </cell>
          <cell r="V71" t="str">
            <v xml:space="preserve">   1.00</v>
          </cell>
          <cell r="W71" t="str">
            <v xml:space="preserve">     11.02</v>
          </cell>
          <cell r="X71">
            <v>-6.9444444444444447E-4</v>
          </cell>
          <cell r="Y71" t="str">
            <v xml:space="preserve">     11.02</v>
          </cell>
          <cell r="Z71">
            <v>38117</v>
          </cell>
          <cell r="AA71">
            <v>38148</v>
          </cell>
          <cell r="AB71">
            <v>32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 t="str">
            <v>BB</v>
          </cell>
          <cell r="AH71" t="str">
            <v>Civili</v>
          </cell>
          <cell r="AI71" t="str">
            <v xml:space="preserve">EURO  </v>
          </cell>
          <cell r="AJ71">
            <v>-6.9444444444444447E-4</v>
          </cell>
          <cell r="AK71">
            <v>-6.9444444444444447E-4</v>
          </cell>
          <cell r="AL71">
            <v>-6.9444444444444447E-4</v>
          </cell>
          <cell r="AM71">
            <v>-6.9444444444444447E-4</v>
          </cell>
          <cell r="AN71" t="str">
            <v xml:space="preserve">m2        </v>
          </cell>
          <cell r="AO71" t="str">
            <v xml:space="preserve">LC06  </v>
          </cell>
          <cell r="AP71" t="str">
            <v xml:space="preserve">   1.00</v>
          </cell>
          <cell r="AQ71">
            <v>0</v>
          </cell>
          <cell r="AR71">
            <v>0</v>
          </cell>
          <cell r="AS71">
            <v>-6.9444444444444447E-4</v>
          </cell>
          <cell r="AT71">
            <v>1.18</v>
          </cell>
          <cell r="AU71">
            <v>1.18</v>
          </cell>
          <cell r="AV71">
            <v>-6.9444444444444447E-4</v>
          </cell>
          <cell r="AW71">
            <v>-6.9444444444444447E-4</v>
          </cell>
          <cell r="AX71">
            <v>-6.9444444444444447E-4</v>
          </cell>
        </row>
        <row r="72">
          <cell r="A72">
            <v>310100</v>
          </cell>
          <cell r="B72">
            <v>1</v>
          </cell>
          <cell r="C72">
            <v>5</v>
          </cell>
          <cell r="D72">
            <v>0</v>
          </cell>
          <cell r="E72">
            <v>1267</v>
          </cell>
          <cell r="F72" t="str">
            <v>LC1010</v>
          </cell>
          <cell r="G72" t="str">
            <v>CALCESTRUZZO MAGRO (8 CENTIM.)</v>
          </cell>
          <cell r="H72" t="str">
            <v xml:space="preserve">DEMI-CO2        </v>
          </cell>
          <cell r="I72">
            <v>0</v>
          </cell>
          <cell r="J72" t="str">
            <v>A</v>
          </cell>
          <cell r="K72">
            <v>0</v>
          </cell>
          <cell r="L72">
            <v>1</v>
          </cell>
          <cell r="M72">
            <v>2</v>
          </cell>
          <cell r="N72">
            <v>3</v>
          </cell>
          <cell r="O72" t="str">
            <v>ATI060</v>
          </cell>
          <cell r="P72">
            <v>3000004483</v>
          </cell>
          <cell r="Q72" t="str">
            <v>C4</v>
          </cell>
          <cell r="R72">
            <v>0</v>
          </cell>
          <cell r="S72">
            <v>2</v>
          </cell>
          <cell r="T72">
            <v>-6.9444444444444447E-4</v>
          </cell>
          <cell r="U72" t="str">
            <v xml:space="preserve">   1.00</v>
          </cell>
          <cell r="V72" t="str">
            <v xml:space="preserve">   1.00</v>
          </cell>
          <cell r="W72" t="str">
            <v xml:space="preserve">      1.00</v>
          </cell>
          <cell r="X72">
            <v>-6.9444444444444447E-4</v>
          </cell>
          <cell r="Y72" t="str">
            <v xml:space="preserve">      1.00</v>
          </cell>
          <cell r="Z72">
            <v>37992</v>
          </cell>
          <cell r="AA72">
            <v>38006</v>
          </cell>
          <cell r="AB72">
            <v>15</v>
          </cell>
          <cell r="AC72">
            <v>38038</v>
          </cell>
          <cell r="AD72">
            <v>0</v>
          </cell>
          <cell r="AE72">
            <v>0</v>
          </cell>
          <cell r="AF72">
            <v>0</v>
          </cell>
          <cell r="AG72" t="str">
            <v>BB</v>
          </cell>
          <cell r="AH72" t="str">
            <v>Civili</v>
          </cell>
          <cell r="AI72" t="str">
            <v xml:space="preserve">EURO  </v>
          </cell>
          <cell r="AJ72">
            <v>-6.9444444444444447E-4</v>
          </cell>
          <cell r="AK72">
            <v>-6.9444444444444447E-4</v>
          </cell>
          <cell r="AL72">
            <v>-6.9444444444444447E-4</v>
          </cell>
          <cell r="AM72">
            <v>-6.9444444444444447E-4</v>
          </cell>
          <cell r="AN72" t="str">
            <v xml:space="preserve">m3        </v>
          </cell>
          <cell r="AO72" t="str">
            <v xml:space="preserve">LC10  </v>
          </cell>
          <cell r="AP72" t="str">
            <v xml:space="preserve">   1.00</v>
          </cell>
          <cell r="AQ72">
            <v>38038</v>
          </cell>
          <cell r="AR72">
            <v>38065</v>
          </cell>
          <cell r="AS72" t="str">
            <v xml:space="preserve">           1.60</v>
          </cell>
          <cell r="AT72">
            <v>2</v>
          </cell>
          <cell r="AU72">
            <v>2</v>
          </cell>
          <cell r="AV72">
            <v>80</v>
          </cell>
          <cell r="AW72">
            <v>1.6</v>
          </cell>
          <cell r="AX72">
            <v>1.6</v>
          </cell>
        </row>
        <row r="73">
          <cell r="A73">
            <v>310100</v>
          </cell>
          <cell r="B73">
            <v>1</v>
          </cell>
          <cell r="C73">
            <v>5</v>
          </cell>
          <cell r="D73">
            <v>0</v>
          </cell>
          <cell r="E73">
            <v>777</v>
          </cell>
          <cell r="F73" t="str">
            <v>LC1010</v>
          </cell>
          <cell r="G73" t="str">
            <v>CALCESTRUZZO MAGRO (8 CENTIM.)</v>
          </cell>
          <cell r="H73" t="str">
            <v xml:space="preserve">G-30001         </v>
          </cell>
          <cell r="I73">
            <v>0</v>
          </cell>
          <cell r="J73" t="str">
            <v>A</v>
          </cell>
          <cell r="K73">
            <v>0</v>
          </cell>
          <cell r="L73">
            <v>1</v>
          </cell>
          <cell r="M73">
            <v>2</v>
          </cell>
          <cell r="N73">
            <v>3</v>
          </cell>
          <cell r="O73" t="str">
            <v>ATI060</v>
          </cell>
          <cell r="P73">
            <v>3000004483</v>
          </cell>
          <cell r="Q73" t="str">
            <v>C4</v>
          </cell>
          <cell r="R73">
            <v>0</v>
          </cell>
          <cell r="S73">
            <v>27</v>
          </cell>
          <cell r="T73">
            <v>-6.9444444444444447E-4</v>
          </cell>
          <cell r="U73" t="str">
            <v xml:space="preserve">   1.00</v>
          </cell>
          <cell r="V73" t="str">
            <v xml:space="preserve">   1.00</v>
          </cell>
          <cell r="W73" t="str">
            <v xml:space="preserve">      1.00</v>
          </cell>
          <cell r="X73">
            <v>-6.9444444444444447E-4</v>
          </cell>
          <cell r="Y73" t="str">
            <v xml:space="preserve">      1.00</v>
          </cell>
          <cell r="Z73">
            <v>38032</v>
          </cell>
          <cell r="AA73">
            <v>38076</v>
          </cell>
          <cell r="AB73">
            <v>45</v>
          </cell>
          <cell r="AC73">
            <v>38038</v>
          </cell>
          <cell r="AD73">
            <v>0</v>
          </cell>
          <cell r="AE73">
            <v>0</v>
          </cell>
          <cell r="AF73">
            <v>0</v>
          </cell>
          <cell r="AG73" t="str">
            <v>BB</v>
          </cell>
          <cell r="AH73" t="str">
            <v>Civili</v>
          </cell>
          <cell r="AI73" t="str">
            <v xml:space="preserve">EURO  </v>
          </cell>
          <cell r="AJ73">
            <v>-6.9444444444444447E-4</v>
          </cell>
          <cell r="AK73">
            <v>-6.9444444444444447E-4</v>
          </cell>
          <cell r="AL73">
            <v>-6.9444444444444447E-4</v>
          </cell>
          <cell r="AM73">
            <v>-6.9444444444444447E-4</v>
          </cell>
          <cell r="AN73" t="str">
            <v xml:space="preserve">m3        </v>
          </cell>
          <cell r="AO73" t="str">
            <v xml:space="preserve">LC10  </v>
          </cell>
          <cell r="AP73" t="str">
            <v xml:space="preserve">   1.00</v>
          </cell>
          <cell r="AQ73">
            <v>38038</v>
          </cell>
          <cell r="AR73">
            <v>38065</v>
          </cell>
          <cell r="AS73" t="str">
            <v xml:space="preserve">          20.25</v>
          </cell>
          <cell r="AT73">
            <v>27</v>
          </cell>
          <cell r="AU73">
            <v>27</v>
          </cell>
          <cell r="AV73">
            <v>75</v>
          </cell>
          <cell r="AW73">
            <v>20.25</v>
          </cell>
          <cell r="AX73">
            <v>20.25</v>
          </cell>
        </row>
        <row r="74">
          <cell r="A74">
            <v>310100</v>
          </cell>
          <cell r="B74">
            <v>1</v>
          </cell>
          <cell r="C74">
            <v>5</v>
          </cell>
          <cell r="D74">
            <v>0</v>
          </cell>
          <cell r="E74">
            <v>1303</v>
          </cell>
          <cell r="F74" t="str">
            <v>LC1010</v>
          </cell>
          <cell r="G74" t="str">
            <v>CALCESTRUZZO MAGRO (8 CENTIM.)</v>
          </cell>
          <cell r="H74" t="str">
            <v>05-STR-001 DEGAS</v>
          </cell>
          <cell r="I74">
            <v>0</v>
          </cell>
          <cell r="J74" t="str">
            <v>A</v>
          </cell>
          <cell r="K74">
            <v>0</v>
          </cell>
          <cell r="L74">
            <v>1</v>
          </cell>
          <cell r="M74">
            <v>2</v>
          </cell>
          <cell r="N74">
            <v>3</v>
          </cell>
          <cell r="O74" t="str">
            <v>ATI060</v>
          </cell>
          <cell r="P74">
            <v>3000004483</v>
          </cell>
          <cell r="Q74" t="str">
            <v>C4</v>
          </cell>
          <cell r="R74">
            <v>0</v>
          </cell>
          <cell r="S74">
            <v>2</v>
          </cell>
          <cell r="T74">
            <v>-6.9444444444444447E-4</v>
          </cell>
          <cell r="U74" t="str">
            <v xml:space="preserve">   1.00</v>
          </cell>
          <cell r="V74" t="str">
            <v xml:space="preserve">   1.00</v>
          </cell>
          <cell r="W74" t="str">
            <v xml:space="preserve">      1.00</v>
          </cell>
          <cell r="X74">
            <v>-6.9444444444444447E-4</v>
          </cell>
          <cell r="Y74" t="str">
            <v xml:space="preserve">      1.00</v>
          </cell>
          <cell r="Z74">
            <v>38066</v>
          </cell>
          <cell r="AA74">
            <v>38097</v>
          </cell>
          <cell r="AB74">
            <v>32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 t="str">
            <v>BB</v>
          </cell>
          <cell r="AH74" t="str">
            <v>Civili</v>
          </cell>
          <cell r="AI74" t="str">
            <v xml:space="preserve">EURO  </v>
          </cell>
          <cell r="AJ74">
            <v>-6.9444444444444447E-4</v>
          </cell>
          <cell r="AK74">
            <v>-6.9444444444444447E-4</v>
          </cell>
          <cell r="AL74">
            <v>-6.9444444444444447E-4</v>
          </cell>
          <cell r="AM74">
            <v>-6.9444444444444447E-4</v>
          </cell>
          <cell r="AN74" t="str">
            <v xml:space="preserve">m3        </v>
          </cell>
          <cell r="AO74" t="str">
            <v xml:space="preserve">LC10  </v>
          </cell>
          <cell r="AP74" t="str">
            <v xml:space="preserve">   1.00</v>
          </cell>
          <cell r="AQ74">
            <v>0</v>
          </cell>
          <cell r="AR74">
            <v>0</v>
          </cell>
          <cell r="AS74">
            <v>-6.9444444444444447E-4</v>
          </cell>
          <cell r="AT74">
            <v>2</v>
          </cell>
          <cell r="AU74">
            <v>2</v>
          </cell>
          <cell r="AV74">
            <v>-6.9444444444444447E-4</v>
          </cell>
          <cell r="AW74">
            <v>-6.9444444444444447E-4</v>
          </cell>
          <cell r="AX74">
            <v>-6.9444444444444447E-4</v>
          </cell>
        </row>
        <row r="75">
          <cell r="A75">
            <v>310100</v>
          </cell>
          <cell r="B75">
            <v>1</v>
          </cell>
          <cell r="C75">
            <v>5</v>
          </cell>
          <cell r="D75">
            <v>0</v>
          </cell>
          <cell r="E75">
            <v>1295</v>
          </cell>
          <cell r="F75" t="str">
            <v>LC1010</v>
          </cell>
          <cell r="G75" t="str">
            <v>CALCESTRUZZO MAGRO (8 CENTIM.)</v>
          </cell>
          <cell r="H75" t="str">
            <v xml:space="preserve">STOCCAGGIO SODA </v>
          </cell>
          <cell r="I75">
            <v>0</v>
          </cell>
          <cell r="J75" t="str">
            <v>A</v>
          </cell>
          <cell r="K75">
            <v>0</v>
          </cell>
          <cell r="L75">
            <v>1</v>
          </cell>
          <cell r="M75">
            <v>2</v>
          </cell>
          <cell r="N75">
            <v>3</v>
          </cell>
          <cell r="O75" t="str">
            <v>ATI060</v>
          </cell>
          <cell r="P75">
            <v>3000004483</v>
          </cell>
          <cell r="Q75" t="str">
            <v>C4</v>
          </cell>
          <cell r="R75">
            <v>0</v>
          </cell>
          <cell r="S75">
            <v>3</v>
          </cell>
          <cell r="T75">
            <v>-6.9444444444444447E-4</v>
          </cell>
          <cell r="U75" t="str">
            <v xml:space="preserve">   1.00</v>
          </cell>
          <cell r="V75" t="str">
            <v xml:space="preserve">   1.00</v>
          </cell>
          <cell r="W75" t="str">
            <v xml:space="preserve">      1.00</v>
          </cell>
          <cell r="X75">
            <v>-6.9444444444444447E-4</v>
          </cell>
          <cell r="Y75" t="str">
            <v xml:space="preserve">      1.00</v>
          </cell>
          <cell r="Z75">
            <v>38087</v>
          </cell>
          <cell r="AA75">
            <v>38097</v>
          </cell>
          <cell r="AB75">
            <v>11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 t="str">
            <v>BB</v>
          </cell>
          <cell r="AH75" t="str">
            <v>Civili</v>
          </cell>
          <cell r="AI75" t="str">
            <v xml:space="preserve">EURO  </v>
          </cell>
          <cell r="AJ75">
            <v>-6.9444444444444447E-4</v>
          </cell>
          <cell r="AK75">
            <v>-6.9444444444444447E-4</v>
          </cell>
          <cell r="AL75">
            <v>-6.9444444444444447E-4</v>
          </cell>
          <cell r="AM75">
            <v>-6.9444444444444447E-4</v>
          </cell>
          <cell r="AN75" t="str">
            <v xml:space="preserve">m3        </v>
          </cell>
          <cell r="AO75" t="str">
            <v xml:space="preserve">LC10  </v>
          </cell>
          <cell r="AP75" t="str">
            <v xml:space="preserve">   1.00</v>
          </cell>
          <cell r="AQ75">
            <v>0</v>
          </cell>
          <cell r="AR75">
            <v>0</v>
          </cell>
          <cell r="AS75">
            <v>-6.9444444444444447E-4</v>
          </cell>
          <cell r="AT75">
            <v>3</v>
          </cell>
          <cell r="AU75">
            <v>3</v>
          </cell>
          <cell r="AV75">
            <v>-6.9444444444444447E-4</v>
          </cell>
          <cell r="AW75">
            <v>-6.9444444444444447E-4</v>
          </cell>
          <cell r="AX75">
            <v>-6.9444444444444447E-4</v>
          </cell>
        </row>
        <row r="76">
          <cell r="A76">
            <v>310100</v>
          </cell>
          <cell r="B76">
            <v>1</v>
          </cell>
          <cell r="C76">
            <v>5</v>
          </cell>
          <cell r="D76">
            <v>0</v>
          </cell>
          <cell r="E76">
            <v>1268</v>
          </cell>
          <cell r="F76" t="str">
            <v>LC1020</v>
          </cell>
          <cell r="G76" t="str">
            <v xml:space="preserve">CALCESTR.ARMATO FINO A +1.0 M </v>
          </cell>
          <cell r="H76" t="str">
            <v xml:space="preserve">DEMI-CO2        </v>
          </cell>
          <cell r="I76">
            <v>0</v>
          </cell>
          <cell r="J76" t="str">
            <v>A</v>
          </cell>
          <cell r="K76">
            <v>0</v>
          </cell>
          <cell r="L76">
            <v>1</v>
          </cell>
          <cell r="M76">
            <v>2</v>
          </cell>
          <cell r="N76">
            <v>3</v>
          </cell>
          <cell r="O76" t="str">
            <v>ATI060</v>
          </cell>
          <cell r="P76">
            <v>3000004483</v>
          </cell>
          <cell r="Q76" t="str">
            <v>C4</v>
          </cell>
          <cell r="R76">
            <v>0</v>
          </cell>
          <cell r="S76">
            <v>23</v>
          </cell>
          <cell r="T76">
            <v>-6.9444444444444447E-4</v>
          </cell>
          <cell r="U76" t="str">
            <v xml:space="preserve">   1.00</v>
          </cell>
          <cell r="V76" t="str">
            <v xml:space="preserve">   1.00</v>
          </cell>
          <cell r="W76">
            <v>0.2076388888888889</v>
          </cell>
          <cell r="X76">
            <v>-6.9444444444444447E-4</v>
          </cell>
          <cell r="Y76">
            <v>0.2076388888888889</v>
          </cell>
          <cell r="Z76">
            <v>38006</v>
          </cell>
          <cell r="AA76">
            <v>38117</v>
          </cell>
          <cell r="AB76">
            <v>112</v>
          </cell>
          <cell r="AC76">
            <v>38038</v>
          </cell>
          <cell r="AD76">
            <v>0</v>
          </cell>
          <cell r="AE76">
            <v>0</v>
          </cell>
          <cell r="AF76">
            <v>0</v>
          </cell>
          <cell r="AG76" t="str">
            <v>BB</v>
          </cell>
          <cell r="AH76" t="str">
            <v>Civili</v>
          </cell>
          <cell r="AI76" t="str">
            <v xml:space="preserve">EURO  </v>
          </cell>
          <cell r="AJ76">
            <v>-6.9444444444444447E-4</v>
          </cell>
          <cell r="AK76">
            <v>-6.9444444444444447E-4</v>
          </cell>
          <cell r="AL76">
            <v>-6.9444444444444447E-4</v>
          </cell>
          <cell r="AM76">
            <v>-6.9444444444444447E-4</v>
          </cell>
          <cell r="AN76" t="str">
            <v xml:space="preserve">m3        </v>
          </cell>
          <cell r="AO76" t="str">
            <v xml:space="preserve">LC10  </v>
          </cell>
          <cell r="AP76" t="str">
            <v xml:space="preserve">   1.00</v>
          </cell>
          <cell r="AQ76">
            <v>38038</v>
          </cell>
          <cell r="AR76">
            <v>38065</v>
          </cell>
          <cell r="AS76" t="str">
            <v xml:space="preserve">          11.50</v>
          </cell>
          <cell r="AT76">
            <v>403.5</v>
          </cell>
          <cell r="AU76">
            <v>403.5</v>
          </cell>
          <cell r="AV76">
            <v>50</v>
          </cell>
          <cell r="AW76">
            <v>201.75</v>
          </cell>
          <cell r="AX76">
            <v>201.75</v>
          </cell>
        </row>
        <row r="77">
          <cell r="A77">
            <v>310100</v>
          </cell>
          <cell r="B77">
            <v>1</v>
          </cell>
          <cell r="C77">
            <v>5</v>
          </cell>
          <cell r="D77">
            <v>0</v>
          </cell>
          <cell r="E77">
            <v>1296</v>
          </cell>
          <cell r="F77" t="str">
            <v>LC1020</v>
          </cell>
          <cell r="G77" t="str">
            <v xml:space="preserve">CALCESTR.ARMATO FINO A +1.0 M </v>
          </cell>
          <cell r="H77" t="str">
            <v xml:space="preserve">STOCCAGGIO SODA </v>
          </cell>
          <cell r="I77">
            <v>0</v>
          </cell>
          <cell r="J77" t="str">
            <v>A</v>
          </cell>
          <cell r="K77">
            <v>0</v>
          </cell>
          <cell r="L77">
            <v>1</v>
          </cell>
          <cell r="M77">
            <v>2</v>
          </cell>
          <cell r="N77">
            <v>3</v>
          </cell>
          <cell r="O77" t="str">
            <v>ATI060</v>
          </cell>
          <cell r="P77">
            <v>3000004483</v>
          </cell>
          <cell r="Q77" t="str">
            <v>C4</v>
          </cell>
          <cell r="R77">
            <v>0</v>
          </cell>
          <cell r="S77">
            <v>41</v>
          </cell>
          <cell r="T77">
            <v>-6.9444444444444447E-4</v>
          </cell>
          <cell r="U77" t="str">
            <v xml:space="preserve">   1.00</v>
          </cell>
          <cell r="V77" t="str">
            <v xml:space="preserve">   1.00</v>
          </cell>
          <cell r="W77">
            <v>0.66597222222222219</v>
          </cell>
          <cell r="X77">
            <v>-6.9444444444444447E-4</v>
          </cell>
          <cell r="Y77">
            <v>0.66597222222222219</v>
          </cell>
          <cell r="Z77">
            <v>38092</v>
          </cell>
          <cell r="AA77">
            <v>38122</v>
          </cell>
          <cell r="AB77">
            <v>31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 t="str">
            <v>BB</v>
          </cell>
          <cell r="AH77" t="str">
            <v>Civili</v>
          </cell>
          <cell r="AI77" t="str">
            <v xml:space="preserve">EURO  </v>
          </cell>
          <cell r="AJ77">
            <v>-6.9444444444444447E-4</v>
          </cell>
          <cell r="AK77">
            <v>-6.9444444444444447E-4</v>
          </cell>
          <cell r="AL77">
            <v>-6.9444444444444447E-4</v>
          </cell>
          <cell r="AM77">
            <v>-6.9444444444444447E-4</v>
          </cell>
          <cell r="AN77" t="str">
            <v xml:space="preserve">m3        </v>
          </cell>
          <cell r="AO77" t="str">
            <v xml:space="preserve">LC10  </v>
          </cell>
          <cell r="AP77" t="str">
            <v xml:space="preserve">   1.00</v>
          </cell>
          <cell r="AQ77">
            <v>0</v>
          </cell>
          <cell r="AR77">
            <v>0</v>
          </cell>
          <cell r="AS77">
            <v>-6.9444444444444447E-4</v>
          </cell>
          <cell r="AT77">
            <v>255.26</v>
          </cell>
          <cell r="AU77">
            <v>255.26</v>
          </cell>
          <cell r="AV77">
            <v>-6.9444444444444447E-4</v>
          </cell>
          <cell r="AW77">
            <v>-6.9444444444444447E-4</v>
          </cell>
          <cell r="AX77">
            <v>-6.9444444444444447E-4</v>
          </cell>
        </row>
        <row r="78">
          <cell r="A78">
            <v>310100</v>
          </cell>
          <cell r="B78">
            <v>1</v>
          </cell>
          <cell r="C78">
            <v>5</v>
          </cell>
          <cell r="D78">
            <v>0</v>
          </cell>
          <cell r="E78">
            <v>778</v>
          </cell>
          <cell r="F78" t="str">
            <v>LC1020</v>
          </cell>
          <cell r="G78" t="str">
            <v xml:space="preserve">CALCESTR.ARMATO FINO A +1.0 M </v>
          </cell>
          <cell r="H78" t="str">
            <v xml:space="preserve">G-30001         </v>
          </cell>
          <cell r="I78">
            <v>0</v>
          </cell>
          <cell r="J78" t="str">
            <v>A</v>
          </cell>
          <cell r="K78">
            <v>0</v>
          </cell>
          <cell r="L78">
            <v>1</v>
          </cell>
          <cell r="M78">
            <v>2</v>
          </cell>
          <cell r="N78">
            <v>3</v>
          </cell>
          <cell r="O78" t="str">
            <v>ATI060</v>
          </cell>
          <cell r="P78">
            <v>3000004483</v>
          </cell>
          <cell r="Q78" t="str">
            <v>C4</v>
          </cell>
          <cell r="R78">
            <v>0</v>
          </cell>
          <cell r="S78">
            <v>335</v>
          </cell>
          <cell r="T78">
            <v>-6.9444444444444447E-4</v>
          </cell>
          <cell r="U78" t="str">
            <v xml:space="preserve">   1.00</v>
          </cell>
          <cell r="V78" t="str">
            <v xml:space="preserve">   1.00</v>
          </cell>
          <cell r="W78">
            <v>0.66597222222222219</v>
          </cell>
          <cell r="X78">
            <v>-6.9444444444444447E-4</v>
          </cell>
          <cell r="Y78">
            <v>0.66597222222222219</v>
          </cell>
          <cell r="Z78">
            <v>38032</v>
          </cell>
          <cell r="AA78">
            <v>38092</v>
          </cell>
          <cell r="AB78">
            <v>61</v>
          </cell>
          <cell r="AC78">
            <v>38038</v>
          </cell>
          <cell r="AD78">
            <v>0</v>
          </cell>
          <cell r="AE78">
            <v>0</v>
          </cell>
          <cell r="AF78">
            <v>0</v>
          </cell>
          <cell r="AG78" t="str">
            <v>BB</v>
          </cell>
          <cell r="AH78" t="str">
            <v>Civili</v>
          </cell>
          <cell r="AI78" t="str">
            <v xml:space="preserve">EURO  </v>
          </cell>
          <cell r="AJ78">
            <v>-6.9444444444444447E-4</v>
          </cell>
          <cell r="AK78">
            <v>-6.9444444444444447E-4</v>
          </cell>
          <cell r="AL78">
            <v>-6.9444444444444447E-4</v>
          </cell>
          <cell r="AM78">
            <v>-6.9444444444444447E-4</v>
          </cell>
          <cell r="AN78" t="str">
            <v xml:space="preserve">m3        </v>
          </cell>
          <cell r="AO78" t="str">
            <v xml:space="preserve">LC10  </v>
          </cell>
          <cell r="AP78" t="str">
            <v xml:space="preserve">   1.00</v>
          </cell>
          <cell r="AQ78">
            <v>38038</v>
          </cell>
          <cell r="AR78">
            <v>38044</v>
          </cell>
          <cell r="AS78" t="str">
            <v xml:space="preserve">         150.00</v>
          </cell>
          <cell r="AT78">
            <v>2085.69</v>
          </cell>
          <cell r="AU78">
            <v>2085.69</v>
          </cell>
          <cell r="AV78">
            <v>44.77</v>
          </cell>
          <cell r="AW78">
            <v>933.89</v>
          </cell>
          <cell r="AX78">
            <v>933.89</v>
          </cell>
        </row>
        <row r="79">
          <cell r="A79">
            <v>310100</v>
          </cell>
          <cell r="B79">
            <v>1</v>
          </cell>
          <cell r="C79">
            <v>5</v>
          </cell>
          <cell r="D79">
            <v>0</v>
          </cell>
          <cell r="E79">
            <v>1304</v>
          </cell>
          <cell r="F79" t="str">
            <v>LC1020</v>
          </cell>
          <cell r="G79" t="str">
            <v xml:space="preserve">CALCESTR.ARMATO FINO A +1.0 M </v>
          </cell>
          <cell r="H79" t="str">
            <v>05-STR-001 DEGAS</v>
          </cell>
          <cell r="I79">
            <v>0</v>
          </cell>
          <cell r="J79" t="str">
            <v>A</v>
          </cell>
          <cell r="K79">
            <v>0</v>
          </cell>
          <cell r="L79">
            <v>1</v>
          </cell>
          <cell r="M79">
            <v>2</v>
          </cell>
          <cell r="N79">
            <v>3</v>
          </cell>
          <cell r="O79" t="str">
            <v>ATI060</v>
          </cell>
          <cell r="P79">
            <v>3000004483</v>
          </cell>
          <cell r="Q79" t="str">
            <v>C4</v>
          </cell>
          <cell r="R79">
            <v>0</v>
          </cell>
          <cell r="S79">
            <v>20</v>
          </cell>
          <cell r="T79">
            <v>-6.9444444444444447E-4</v>
          </cell>
          <cell r="U79" t="str">
            <v xml:space="preserve">   1.00</v>
          </cell>
          <cell r="V79" t="str">
            <v xml:space="preserve">   1.00</v>
          </cell>
          <cell r="W79">
            <v>0.66597222222222219</v>
          </cell>
          <cell r="X79">
            <v>-6.9444444444444447E-4</v>
          </cell>
          <cell r="Y79">
            <v>0.66597222222222219</v>
          </cell>
          <cell r="Z79">
            <v>38066</v>
          </cell>
          <cell r="AA79">
            <v>38097</v>
          </cell>
          <cell r="AB79">
            <v>32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 t="str">
            <v>BB</v>
          </cell>
          <cell r="AH79" t="str">
            <v>Civili</v>
          </cell>
          <cell r="AI79" t="str">
            <v xml:space="preserve">EURO  </v>
          </cell>
          <cell r="AJ79">
            <v>-6.9444444444444447E-4</v>
          </cell>
          <cell r="AK79">
            <v>-6.9444444444444447E-4</v>
          </cell>
          <cell r="AL79">
            <v>-6.9444444444444447E-4</v>
          </cell>
          <cell r="AM79">
            <v>-6.9444444444444447E-4</v>
          </cell>
          <cell r="AN79" t="str">
            <v xml:space="preserve">m3        </v>
          </cell>
          <cell r="AO79" t="str">
            <v xml:space="preserve">LC10  </v>
          </cell>
          <cell r="AP79" t="str">
            <v xml:space="preserve">   1.00</v>
          </cell>
          <cell r="AQ79">
            <v>0</v>
          </cell>
          <cell r="AR79">
            <v>0</v>
          </cell>
          <cell r="AS79">
            <v>-6.9444444444444447E-4</v>
          </cell>
          <cell r="AT79">
            <v>124.51</v>
          </cell>
          <cell r="AU79">
            <v>124.51</v>
          </cell>
          <cell r="AV79">
            <v>-6.9444444444444447E-4</v>
          </cell>
          <cell r="AW79">
            <v>-6.9444444444444447E-4</v>
          </cell>
          <cell r="AX79">
            <v>-6.9444444444444447E-4</v>
          </cell>
        </row>
        <row r="80">
          <cell r="A80">
            <v>310100</v>
          </cell>
          <cell r="B80">
            <v>1</v>
          </cell>
          <cell r="C80">
            <v>5</v>
          </cell>
          <cell r="D80">
            <v>0</v>
          </cell>
          <cell r="E80">
            <v>1298</v>
          </cell>
          <cell r="F80" t="str">
            <v>LC1025</v>
          </cell>
          <cell r="G80" t="str">
            <v>CALCESTR.ARMATO +1.0 M/+ 7.0 M</v>
          </cell>
          <cell r="H80" t="str">
            <v xml:space="preserve">G-30001         </v>
          </cell>
          <cell r="I80">
            <v>0</v>
          </cell>
          <cell r="J80" t="str">
            <v>A</v>
          </cell>
          <cell r="K80">
            <v>0</v>
          </cell>
          <cell r="L80">
            <v>1</v>
          </cell>
          <cell r="M80">
            <v>2</v>
          </cell>
          <cell r="N80">
            <v>3</v>
          </cell>
          <cell r="O80" t="str">
            <v>ATI060</v>
          </cell>
          <cell r="P80">
            <v>3000004483</v>
          </cell>
          <cell r="Q80" t="str">
            <v>C4</v>
          </cell>
          <cell r="R80">
            <v>0</v>
          </cell>
          <cell r="S80">
            <v>33</v>
          </cell>
          <cell r="T80">
            <v>-6.9444444444444447E-4</v>
          </cell>
          <cell r="U80" t="str">
            <v xml:space="preserve">   1.00</v>
          </cell>
          <cell r="V80" t="str">
            <v xml:space="preserve">   1.00</v>
          </cell>
          <cell r="W80">
            <v>0.54097222222222219</v>
          </cell>
          <cell r="X80">
            <v>-6.9444444444444447E-4</v>
          </cell>
          <cell r="Y80">
            <v>0.54097222222222219</v>
          </cell>
          <cell r="Z80">
            <v>38032</v>
          </cell>
          <cell r="AA80">
            <v>38092</v>
          </cell>
          <cell r="AB80">
            <v>61</v>
          </cell>
          <cell r="AC80">
            <v>38038</v>
          </cell>
          <cell r="AD80">
            <v>0</v>
          </cell>
          <cell r="AE80">
            <v>0</v>
          </cell>
          <cell r="AF80">
            <v>0</v>
          </cell>
          <cell r="AG80" t="str">
            <v>BB</v>
          </cell>
          <cell r="AH80" t="str">
            <v>Civili</v>
          </cell>
          <cell r="AI80" t="str">
            <v xml:space="preserve">EURO  </v>
          </cell>
          <cell r="AJ80">
            <v>-6.9444444444444447E-4</v>
          </cell>
          <cell r="AK80">
            <v>-6.9444444444444447E-4</v>
          </cell>
          <cell r="AL80">
            <v>-6.9444444444444447E-4</v>
          </cell>
          <cell r="AM80">
            <v>-6.9444444444444447E-4</v>
          </cell>
          <cell r="AN80" t="str">
            <v xml:space="preserve">m3        </v>
          </cell>
          <cell r="AO80" t="str">
            <v xml:space="preserve">LC10  </v>
          </cell>
          <cell r="AP80" t="str">
            <v xml:space="preserve">   1.00</v>
          </cell>
          <cell r="AQ80">
            <v>38038</v>
          </cell>
          <cell r="AR80">
            <v>38065</v>
          </cell>
          <cell r="AS80" t="str">
            <v xml:space="preserve">          11.55</v>
          </cell>
          <cell r="AT80">
            <v>253.84</v>
          </cell>
          <cell r="AU80">
            <v>253.84</v>
          </cell>
          <cell r="AV80">
            <v>35</v>
          </cell>
          <cell r="AW80">
            <v>88.84</v>
          </cell>
          <cell r="AX80">
            <v>88.84</v>
          </cell>
        </row>
        <row r="81">
          <cell r="A81">
            <v>310100</v>
          </cell>
          <cell r="B81">
            <v>1</v>
          </cell>
          <cell r="C81">
            <v>5</v>
          </cell>
          <cell r="D81">
            <v>0</v>
          </cell>
          <cell r="E81">
            <v>1299</v>
          </cell>
          <cell r="F81" t="str">
            <v>LC1025</v>
          </cell>
          <cell r="G81" t="str">
            <v>CALCESTR.ARMATO +1.0 M/+ 7.0 M</v>
          </cell>
          <cell r="H81" t="str">
            <v xml:space="preserve">STOCCAGGIO SODA </v>
          </cell>
          <cell r="I81">
            <v>0</v>
          </cell>
          <cell r="J81" t="str">
            <v>A</v>
          </cell>
          <cell r="K81">
            <v>0</v>
          </cell>
          <cell r="L81">
            <v>1</v>
          </cell>
          <cell r="M81">
            <v>2</v>
          </cell>
          <cell r="N81">
            <v>3</v>
          </cell>
          <cell r="O81" t="str">
            <v>ATI060</v>
          </cell>
          <cell r="P81">
            <v>3000004483</v>
          </cell>
          <cell r="Q81" t="str">
            <v>C4</v>
          </cell>
          <cell r="R81">
            <v>0</v>
          </cell>
          <cell r="S81">
            <v>9</v>
          </cell>
          <cell r="T81">
            <v>-6.9444444444444447E-4</v>
          </cell>
          <cell r="U81" t="str">
            <v xml:space="preserve">   1.00</v>
          </cell>
          <cell r="V81" t="str">
            <v xml:space="preserve">   1.00</v>
          </cell>
          <cell r="W81">
            <v>0.54097222222222219</v>
          </cell>
          <cell r="X81">
            <v>-6.9444444444444447E-4</v>
          </cell>
          <cell r="Y81">
            <v>-6.9444444444444447E-4</v>
          </cell>
          <cell r="Z81">
            <v>38097</v>
          </cell>
          <cell r="AA81">
            <v>38122</v>
          </cell>
          <cell r="AB81">
            <v>26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 t="str">
            <v>BB</v>
          </cell>
          <cell r="AH81" t="str">
            <v>Civili</v>
          </cell>
          <cell r="AI81" t="str">
            <v xml:space="preserve">EURO  </v>
          </cell>
          <cell r="AJ81">
            <v>-6.9444444444444447E-4</v>
          </cell>
          <cell r="AK81">
            <v>-6.9444444444444447E-4</v>
          </cell>
          <cell r="AL81">
            <v>-6.9444444444444447E-4</v>
          </cell>
          <cell r="AM81">
            <v>-6.9444444444444447E-4</v>
          </cell>
          <cell r="AN81" t="str">
            <v xml:space="preserve">m3        </v>
          </cell>
          <cell r="AO81" t="str">
            <v xml:space="preserve">LC10  </v>
          </cell>
          <cell r="AP81" t="str">
            <v xml:space="preserve">   1.00</v>
          </cell>
          <cell r="AQ81">
            <v>0</v>
          </cell>
          <cell r="AR81">
            <v>0</v>
          </cell>
          <cell r="AS81">
            <v>-6.9444444444444447E-4</v>
          </cell>
          <cell r="AT81">
            <v>69.23</v>
          </cell>
          <cell r="AU81">
            <v>69.23</v>
          </cell>
          <cell r="AV81">
            <v>-6.9444444444444447E-4</v>
          </cell>
          <cell r="AW81">
            <v>-6.9444444444444447E-4</v>
          </cell>
          <cell r="AX81">
            <v>-6.9444444444444447E-4</v>
          </cell>
        </row>
        <row r="82">
          <cell r="A82">
            <v>310100</v>
          </cell>
          <cell r="B82">
            <v>1</v>
          </cell>
          <cell r="C82">
            <v>5</v>
          </cell>
          <cell r="D82">
            <v>0</v>
          </cell>
          <cell r="E82">
            <v>1269</v>
          </cell>
          <cell r="F82" t="str">
            <v>LC1050</v>
          </cell>
          <cell r="G82" t="str">
            <v xml:space="preserve">CALCEST.ARMATO PAVIMENTAZIONI </v>
          </cell>
          <cell r="H82" t="str">
            <v xml:space="preserve">DEMI-CO2        </v>
          </cell>
          <cell r="I82">
            <v>0</v>
          </cell>
          <cell r="J82" t="str">
            <v>A</v>
          </cell>
          <cell r="K82">
            <v>0</v>
          </cell>
          <cell r="L82">
            <v>1</v>
          </cell>
          <cell r="M82">
            <v>2</v>
          </cell>
          <cell r="N82">
            <v>3</v>
          </cell>
          <cell r="O82" t="str">
            <v>ATI060</v>
          </cell>
          <cell r="P82">
            <v>3000004483</v>
          </cell>
          <cell r="Q82" t="str">
            <v>C4</v>
          </cell>
          <cell r="R82">
            <v>0</v>
          </cell>
          <cell r="S82">
            <v>48</v>
          </cell>
          <cell r="T82">
            <v>-6.9444444444444447E-4</v>
          </cell>
          <cell r="U82" t="str">
            <v xml:space="preserve">   1.00</v>
          </cell>
          <cell r="V82" t="str">
            <v xml:space="preserve">   1.00</v>
          </cell>
          <cell r="W82" t="str">
            <v xml:space="preserve">      2.54</v>
          </cell>
          <cell r="X82">
            <v>-6.9444444444444447E-4</v>
          </cell>
          <cell r="Y82" t="str">
            <v xml:space="preserve">      2.54</v>
          </cell>
          <cell r="Z82">
            <v>38061</v>
          </cell>
          <cell r="AA82">
            <v>38071</v>
          </cell>
          <cell r="AB82">
            <v>11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 t="str">
            <v>BB</v>
          </cell>
          <cell r="AH82" t="str">
            <v>Civili</v>
          </cell>
          <cell r="AI82" t="str">
            <v xml:space="preserve">EURO  </v>
          </cell>
          <cell r="AJ82">
            <v>-6.9444444444444447E-4</v>
          </cell>
          <cell r="AK82">
            <v>-6.9444444444444447E-4</v>
          </cell>
          <cell r="AL82">
            <v>-6.9444444444444447E-4</v>
          </cell>
          <cell r="AM82">
            <v>-6.9444444444444447E-4</v>
          </cell>
          <cell r="AN82" t="str">
            <v xml:space="preserve">m2        </v>
          </cell>
          <cell r="AO82" t="str">
            <v xml:space="preserve">LC10  </v>
          </cell>
          <cell r="AP82">
            <v>0.62430555555555556</v>
          </cell>
          <cell r="AQ82">
            <v>0</v>
          </cell>
          <cell r="AR82">
            <v>0</v>
          </cell>
          <cell r="AS82">
            <v>-6.9444444444444447E-4</v>
          </cell>
          <cell r="AT82">
            <v>18.88</v>
          </cell>
          <cell r="AU82">
            <v>18.88</v>
          </cell>
          <cell r="AV82">
            <v>-6.9444444444444447E-4</v>
          </cell>
          <cell r="AW82">
            <v>-6.9444444444444447E-4</v>
          </cell>
          <cell r="AX82">
            <v>-6.9444444444444447E-4</v>
          </cell>
        </row>
        <row r="83">
          <cell r="A83">
            <v>310100</v>
          </cell>
          <cell r="B83">
            <v>1</v>
          </cell>
          <cell r="C83">
            <v>5</v>
          </cell>
          <cell r="D83">
            <v>0</v>
          </cell>
          <cell r="E83">
            <v>779</v>
          </cell>
          <cell r="F83" t="str">
            <v>LC1050</v>
          </cell>
          <cell r="G83" t="str">
            <v xml:space="preserve">CALCEST.ARMATO PAVIMENTAZIONI </v>
          </cell>
          <cell r="H83" t="str">
            <v xml:space="preserve">DEGASATORE      </v>
          </cell>
          <cell r="I83">
            <v>0</v>
          </cell>
          <cell r="J83" t="str">
            <v>A</v>
          </cell>
          <cell r="K83">
            <v>0</v>
          </cell>
          <cell r="L83">
            <v>1</v>
          </cell>
          <cell r="M83">
            <v>2</v>
          </cell>
          <cell r="N83">
            <v>3</v>
          </cell>
          <cell r="O83" t="str">
            <v>ATI060</v>
          </cell>
          <cell r="P83">
            <v>3000004483</v>
          </cell>
          <cell r="Q83" t="str">
            <v>C4</v>
          </cell>
          <cell r="R83">
            <v>0</v>
          </cell>
          <cell r="S83">
            <v>120</v>
          </cell>
          <cell r="T83">
            <v>-6.9444444444444447E-4</v>
          </cell>
          <cell r="U83" t="str">
            <v xml:space="preserve">   1.00</v>
          </cell>
          <cell r="V83" t="str">
            <v xml:space="preserve">   1.00</v>
          </cell>
          <cell r="W83" t="str">
            <v xml:space="preserve">      2.54</v>
          </cell>
          <cell r="X83">
            <v>-6.9444444444444447E-4</v>
          </cell>
          <cell r="Y83" t="str">
            <v xml:space="preserve">      2.54</v>
          </cell>
          <cell r="Z83">
            <v>38097</v>
          </cell>
          <cell r="AA83">
            <v>38130</v>
          </cell>
          <cell r="AB83">
            <v>34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 t="str">
            <v>BB</v>
          </cell>
          <cell r="AH83" t="str">
            <v>Civili</v>
          </cell>
          <cell r="AI83" t="str">
            <v xml:space="preserve">EURO  </v>
          </cell>
          <cell r="AJ83">
            <v>-6.9444444444444447E-4</v>
          </cell>
          <cell r="AK83">
            <v>-6.9444444444444447E-4</v>
          </cell>
          <cell r="AL83">
            <v>-6.9444444444444447E-4</v>
          </cell>
          <cell r="AM83">
            <v>-6.9444444444444447E-4</v>
          </cell>
          <cell r="AN83" t="str">
            <v xml:space="preserve">m2        </v>
          </cell>
          <cell r="AO83" t="str">
            <v xml:space="preserve">LC10  </v>
          </cell>
          <cell r="AP83">
            <v>0.62430555555555556</v>
          </cell>
          <cell r="AQ83">
            <v>0</v>
          </cell>
          <cell r="AR83">
            <v>0</v>
          </cell>
          <cell r="AS83">
            <v>-6.9444444444444447E-4</v>
          </cell>
          <cell r="AT83">
            <v>47.21</v>
          </cell>
          <cell r="AU83">
            <v>47.21</v>
          </cell>
          <cell r="AV83">
            <v>-6.9444444444444447E-4</v>
          </cell>
          <cell r="AW83">
            <v>-6.9444444444444447E-4</v>
          </cell>
          <cell r="AX83">
            <v>-6.9444444444444447E-4</v>
          </cell>
        </row>
        <row r="84">
          <cell r="A84">
            <v>310100</v>
          </cell>
          <cell r="B84">
            <v>1</v>
          </cell>
          <cell r="C84">
            <v>5</v>
          </cell>
          <cell r="D84">
            <v>0</v>
          </cell>
          <cell r="E84">
            <v>1300</v>
          </cell>
          <cell r="F84" t="str">
            <v>LC1050</v>
          </cell>
          <cell r="G84" t="str">
            <v xml:space="preserve">CALCEST.ARMATO PAVIMENTAZIONI </v>
          </cell>
          <cell r="H84" t="str">
            <v xml:space="preserve">STOCCAGGIO SODA </v>
          </cell>
          <cell r="I84">
            <v>0</v>
          </cell>
          <cell r="J84" t="str">
            <v>A</v>
          </cell>
          <cell r="K84">
            <v>0</v>
          </cell>
          <cell r="L84">
            <v>1</v>
          </cell>
          <cell r="M84">
            <v>2</v>
          </cell>
          <cell r="N84">
            <v>3</v>
          </cell>
          <cell r="O84" t="str">
            <v>ATI060</v>
          </cell>
          <cell r="P84">
            <v>3000004483</v>
          </cell>
          <cell r="Q84" t="str">
            <v>C4</v>
          </cell>
          <cell r="R84">
            <v>0</v>
          </cell>
          <cell r="S84">
            <v>56</v>
          </cell>
          <cell r="T84">
            <v>-6.9444444444444447E-4</v>
          </cell>
          <cell r="U84" t="str">
            <v xml:space="preserve">   1.00</v>
          </cell>
          <cell r="V84" t="str">
            <v xml:space="preserve">   1.00</v>
          </cell>
          <cell r="W84" t="str">
            <v xml:space="preserve">      2.54</v>
          </cell>
          <cell r="X84">
            <v>-6.9444444444444447E-4</v>
          </cell>
          <cell r="Y84" t="str">
            <v xml:space="preserve">      2.54</v>
          </cell>
          <cell r="Z84">
            <v>38125</v>
          </cell>
          <cell r="AA84">
            <v>38130</v>
          </cell>
          <cell r="AB84">
            <v>6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 t="str">
            <v>BB</v>
          </cell>
          <cell r="AH84" t="str">
            <v>Civili</v>
          </cell>
          <cell r="AI84" t="str">
            <v xml:space="preserve">EURO  </v>
          </cell>
          <cell r="AJ84">
            <v>-6.9444444444444447E-4</v>
          </cell>
          <cell r="AK84">
            <v>-6.9444444444444447E-4</v>
          </cell>
          <cell r="AL84">
            <v>-6.9444444444444447E-4</v>
          </cell>
          <cell r="AM84">
            <v>-6.9444444444444447E-4</v>
          </cell>
          <cell r="AN84" t="str">
            <v xml:space="preserve">m2        </v>
          </cell>
          <cell r="AO84" t="str">
            <v xml:space="preserve">LC10  </v>
          </cell>
          <cell r="AP84">
            <v>0.62430555555555556</v>
          </cell>
          <cell r="AQ84">
            <v>0</v>
          </cell>
          <cell r="AR84">
            <v>0</v>
          </cell>
          <cell r="AS84">
            <v>-6.9444444444444447E-4</v>
          </cell>
          <cell r="AT84">
            <v>22.03</v>
          </cell>
          <cell r="AU84">
            <v>22.03</v>
          </cell>
          <cell r="AV84">
            <v>-6.9444444444444447E-4</v>
          </cell>
          <cell r="AW84">
            <v>-6.9444444444444447E-4</v>
          </cell>
          <cell r="AX84">
            <v>-6.9444444444444447E-4</v>
          </cell>
        </row>
        <row r="85">
          <cell r="A85">
            <v>310100</v>
          </cell>
          <cell r="B85">
            <v>1</v>
          </cell>
          <cell r="C85">
            <v>5</v>
          </cell>
          <cell r="D85">
            <v>0</v>
          </cell>
          <cell r="E85">
            <v>1301</v>
          </cell>
          <cell r="F85" t="str">
            <v>LC1120</v>
          </cell>
          <cell r="G85" t="str">
            <v>PR./POSA PREF.LEGGERI(V.REALE)</v>
          </cell>
          <cell r="H85" t="str">
            <v xml:space="preserve">DEMI-CO2        </v>
          </cell>
          <cell r="I85">
            <v>0</v>
          </cell>
          <cell r="J85" t="str">
            <v>A</v>
          </cell>
          <cell r="K85">
            <v>0</v>
          </cell>
          <cell r="L85">
            <v>1</v>
          </cell>
          <cell r="M85">
            <v>2</v>
          </cell>
          <cell r="N85">
            <v>3</v>
          </cell>
          <cell r="O85" t="str">
            <v>ATI060</v>
          </cell>
          <cell r="P85">
            <v>3000004483</v>
          </cell>
          <cell r="Q85" t="str">
            <v>C4</v>
          </cell>
          <cell r="R85">
            <v>0</v>
          </cell>
          <cell r="S85">
            <v>6</v>
          </cell>
          <cell r="T85">
            <v>-6.9444444444444447E-4</v>
          </cell>
          <cell r="U85" t="str">
            <v xml:space="preserve">   1.00</v>
          </cell>
          <cell r="V85" t="str">
            <v xml:space="preserve">   1.00</v>
          </cell>
          <cell r="W85">
            <v>1.4159722222222222</v>
          </cell>
          <cell r="X85">
            <v>-6.9444444444444447E-4</v>
          </cell>
          <cell r="Y85">
            <v>1.4159722222222222</v>
          </cell>
          <cell r="Z85">
            <v>38006</v>
          </cell>
          <cell r="AA85">
            <v>38117</v>
          </cell>
          <cell r="AB85">
            <v>112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 t="str">
            <v>BB</v>
          </cell>
          <cell r="AH85" t="str">
            <v>Civili</v>
          </cell>
          <cell r="AI85" t="str">
            <v xml:space="preserve">EURO  </v>
          </cell>
          <cell r="AJ85">
            <v>-6.9444444444444447E-4</v>
          </cell>
          <cell r="AK85">
            <v>-6.9444444444444447E-4</v>
          </cell>
          <cell r="AL85">
            <v>-6.9444444444444447E-4</v>
          </cell>
          <cell r="AM85">
            <v>-6.9444444444444447E-4</v>
          </cell>
          <cell r="AN85" t="str">
            <v xml:space="preserve">m3        </v>
          </cell>
          <cell r="AO85" t="str">
            <v xml:space="preserve">LC11  </v>
          </cell>
          <cell r="AP85" t="str">
            <v xml:space="preserve">   1.00</v>
          </cell>
          <cell r="AQ85">
            <v>0</v>
          </cell>
          <cell r="AR85">
            <v>0</v>
          </cell>
          <cell r="AS85">
            <v>-6.9444444444444447E-4</v>
          </cell>
          <cell r="AT85">
            <v>17.54</v>
          </cell>
          <cell r="AU85">
            <v>17.54</v>
          </cell>
          <cell r="AV85">
            <v>-6.9444444444444447E-4</v>
          </cell>
          <cell r="AW85">
            <v>-6.9444444444444447E-4</v>
          </cell>
          <cell r="AX85">
            <v>-6.9444444444444447E-4</v>
          </cell>
        </row>
        <row r="86">
          <cell r="A86">
            <v>310100</v>
          </cell>
          <cell r="B86">
            <v>1</v>
          </cell>
          <cell r="C86">
            <v>5</v>
          </cell>
          <cell r="D86">
            <v>0</v>
          </cell>
          <cell r="E86">
            <v>1270</v>
          </cell>
          <cell r="F86" t="str">
            <v>LC1320</v>
          </cell>
          <cell r="G86" t="str">
            <v xml:space="preserve">OPERAZIONI DI INGHISAGGIO     </v>
          </cell>
          <cell r="H86" t="str">
            <v xml:space="preserve">DEMI-CO2        </v>
          </cell>
          <cell r="I86">
            <v>0</v>
          </cell>
          <cell r="J86" t="str">
            <v>A</v>
          </cell>
          <cell r="K86">
            <v>0</v>
          </cell>
          <cell r="L86">
            <v>1</v>
          </cell>
          <cell r="M86">
            <v>2</v>
          </cell>
          <cell r="N86">
            <v>3</v>
          </cell>
          <cell r="O86" t="str">
            <v>ATI060</v>
          </cell>
          <cell r="P86">
            <v>3000004483</v>
          </cell>
          <cell r="Q86" t="str">
            <v>C4</v>
          </cell>
          <cell r="R86">
            <v>0</v>
          </cell>
          <cell r="S86">
            <v>1</v>
          </cell>
          <cell r="T86">
            <v>-6.9444444444444447E-4</v>
          </cell>
          <cell r="U86" t="str">
            <v xml:space="preserve">   1.00</v>
          </cell>
          <cell r="V86" t="str">
            <v xml:space="preserve">   1.00</v>
          </cell>
          <cell r="W86">
            <v>2.0826388888888889</v>
          </cell>
          <cell r="X86">
            <v>-6.9444444444444447E-4</v>
          </cell>
          <cell r="Y86">
            <v>2.0826388888888889</v>
          </cell>
          <cell r="Z86">
            <v>38117</v>
          </cell>
          <cell r="AA86">
            <v>38122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 t="str">
            <v>BB</v>
          </cell>
          <cell r="AH86" t="str">
            <v>Civili</v>
          </cell>
          <cell r="AI86" t="str">
            <v xml:space="preserve">EURO  </v>
          </cell>
          <cell r="AJ86">
            <v>-6.9444444444444447E-4</v>
          </cell>
          <cell r="AK86">
            <v>-6.9444444444444447E-4</v>
          </cell>
          <cell r="AL86">
            <v>-6.9444444444444447E-4</v>
          </cell>
          <cell r="AM86">
            <v>-6.9444444444444447E-4</v>
          </cell>
          <cell r="AN86" t="str">
            <v xml:space="preserve">m3        </v>
          </cell>
          <cell r="AO86" t="str">
            <v xml:space="preserve">LC13  </v>
          </cell>
          <cell r="AP86" t="str">
            <v xml:space="preserve">   1.00</v>
          </cell>
          <cell r="AQ86">
            <v>0</v>
          </cell>
          <cell r="AR86">
            <v>0</v>
          </cell>
          <cell r="AS86">
            <v>-6.9444444444444447E-4</v>
          </cell>
          <cell r="AT86">
            <v>2</v>
          </cell>
          <cell r="AU86">
            <v>2</v>
          </cell>
          <cell r="AV86">
            <v>-6.9444444444444447E-4</v>
          </cell>
          <cell r="AW86">
            <v>-6.9444444444444447E-4</v>
          </cell>
          <cell r="AX86">
            <v>-6.9444444444444447E-4</v>
          </cell>
        </row>
        <row r="87">
          <cell r="A87">
            <v>310100</v>
          </cell>
          <cell r="B87">
            <v>1</v>
          </cell>
          <cell r="C87">
            <v>5</v>
          </cell>
          <cell r="D87">
            <v>0</v>
          </cell>
          <cell r="E87">
            <v>802</v>
          </cell>
          <cell r="F87" t="str">
            <v>LC0140</v>
          </cell>
          <cell r="G87" t="str">
            <v xml:space="preserve">RIPORTO RIEMP.GEN.AREE/STRADE </v>
          </cell>
          <cell r="H87">
            <v>0</v>
          </cell>
          <cell r="I87">
            <v>0</v>
          </cell>
          <cell r="J87" t="str">
            <v>A</v>
          </cell>
          <cell r="K87">
            <v>0</v>
          </cell>
          <cell r="L87" t="str">
            <v xml:space="preserve">CR  </v>
          </cell>
          <cell r="M87">
            <v>2</v>
          </cell>
          <cell r="N87">
            <v>3</v>
          </cell>
          <cell r="O87" t="str">
            <v>ATI060</v>
          </cell>
          <cell r="P87">
            <v>3000004598</v>
          </cell>
          <cell r="Q87" t="str">
            <v>C4</v>
          </cell>
          <cell r="R87">
            <v>0</v>
          </cell>
          <cell r="S87">
            <v>187</v>
          </cell>
          <cell r="T87">
            <v>-6.9444444444444447E-4</v>
          </cell>
          <cell r="U87" t="str">
            <v xml:space="preserve">   1.00</v>
          </cell>
          <cell r="V87" t="str">
            <v xml:space="preserve">   1.00</v>
          </cell>
          <cell r="W87" t="str">
            <v xml:space="preserve">      8.00</v>
          </cell>
          <cell r="X87">
            <v>-6.9444444444444447E-4</v>
          </cell>
          <cell r="Y87" t="str">
            <v xml:space="preserve">      8.83</v>
          </cell>
          <cell r="Z87">
            <v>38065</v>
          </cell>
          <cell r="AA87">
            <v>38157</v>
          </cell>
          <cell r="AB87">
            <v>93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 t="str">
            <v>BA</v>
          </cell>
          <cell r="AH87" t="str">
            <v>Building</v>
          </cell>
          <cell r="AI87">
            <v>0</v>
          </cell>
          <cell r="AJ87">
            <v>-6.9444444444444447E-4</v>
          </cell>
          <cell r="AK87">
            <v>-6.9444444444444447E-4</v>
          </cell>
          <cell r="AL87">
            <v>-6.9444444444444447E-4</v>
          </cell>
          <cell r="AM87">
            <v>-6.9444444444444447E-4</v>
          </cell>
          <cell r="AN87" t="str">
            <v xml:space="preserve">m3        </v>
          </cell>
          <cell r="AO87" t="str">
            <v xml:space="preserve">LC01  </v>
          </cell>
          <cell r="AP87" t="str">
            <v xml:space="preserve">   1.00</v>
          </cell>
          <cell r="AQ87">
            <v>0</v>
          </cell>
          <cell r="AR87">
            <v>0</v>
          </cell>
          <cell r="AS87">
            <v>-6.9444444444444447E-4</v>
          </cell>
          <cell r="AT87">
            <v>23.37</v>
          </cell>
          <cell r="AU87">
            <v>23.37</v>
          </cell>
          <cell r="AV87">
            <v>-6.9444444444444447E-4</v>
          </cell>
          <cell r="AW87">
            <v>-6.9444444444444447E-4</v>
          </cell>
          <cell r="AX87">
            <v>-6.9444444444444447E-4</v>
          </cell>
        </row>
        <row r="88">
          <cell r="A88">
            <v>310100</v>
          </cell>
          <cell r="B88">
            <v>1</v>
          </cell>
          <cell r="C88">
            <v>5</v>
          </cell>
          <cell r="D88">
            <v>0</v>
          </cell>
          <cell r="E88">
            <v>803</v>
          </cell>
          <cell r="F88" t="str">
            <v>LC0210</v>
          </cell>
          <cell r="G88" t="str">
            <v>SCAVI SEZ.OBBLIG.FINO A -1.5 M</v>
          </cell>
          <cell r="H88">
            <v>0</v>
          </cell>
          <cell r="I88">
            <v>0</v>
          </cell>
          <cell r="J88" t="str">
            <v>A</v>
          </cell>
          <cell r="K88">
            <v>0</v>
          </cell>
          <cell r="L88" t="str">
            <v xml:space="preserve">CR  </v>
          </cell>
          <cell r="M88">
            <v>2</v>
          </cell>
          <cell r="N88">
            <v>3</v>
          </cell>
          <cell r="O88" t="str">
            <v>ATI060</v>
          </cell>
          <cell r="P88">
            <v>3000004598</v>
          </cell>
          <cell r="Q88" t="str">
            <v>C4</v>
          </cell>
          <cell r="R88">
            <v>0</v>
          </cell>
          <cell r="S88">
            <v>785</v>
          </cell>
          <cell r="T88">
            <v>-6.9444444444444447E-4</v>
          </cell>
          <cell r="U88" t="str">
            <v xml:space="preserve">   1.00</v>
          </cell>
          <cell r="V88" t="str">
            <v xml:space="preserve">   1.00</v>
          </cell>
          <cell r="W88">
            <v>3.7076388888888889</v>
          </cell>
          <cell r="X88">
            <v>-6.9444444444444447E-4</v>
          </cell>
          <cell r="Y88" t="str">
            <v xml:space="preserve">      2.48</v>
          </cell>
          <cell r="Z88">
            <v>38005</v>
          </cell>
          <cell r="AA88">
            <v>38282</v>
          </cell>
          <cell r="AB88">
            <v>278</v>
          </cell>
          <cell r="AC88">
            <v>38010</v>
          </cell>
          <cell r="AD88">
            <v>0</v>
          </cell>
          <cell r="AE88">
            <v>0</v>
          </cell>
          <cell r="AF88">
            <v>0</v>
          </cell>
          <cell r="AG88" t="str">
            <v>BA</v>
          </cell>
          <cell r="AH88" t="str">
            <v>Building</v>
          </cell>
          <cell r="AI88">
            <v>0</v>
          </cell>
          <cell r="AJ88">
            <v>-6.9444444444444447E-4</v>
          </cell>
          <cell r="AK88">
            <v>-6.9444444444444447E-4</v>
          </cell>
          <cell r="AL88">
            <v>-6.9444444444444447E-4</v>
          </cell>
          <cell r="AM88">
            <v>-6.9444444444444447E-4</v>
          </cell>
          <cell r="AN88" t="str">
            <v xml:space="preserve">m3        </v>
          </cell>
          <cell r="AO88" t="str">
            <v xml:space="preserve">LC02  </v>
          </cell>
          <cell r="AP88" t="str">
            <v xml:space="preserve">   1.00</v>
          </cell>
          <cell r="AQ88">
            <v>38010</v>
          </cell>
          <cell r="AR88">
            <v>38058</v>
          </cell>
          <cell r="AS88" t="str">
            <v xml:space="preserve">         730.00</v>
          </cell>
          <cell r="AT88">
            <v>880.04</v>
          </cell>
          <cell r="AU88">
            <v>880.04</v>
          </cell>
          <cell r="AV88">
            <v>92.99</v>
          </cell>
          <cell r="AW88">
            <v>818.38</v>
          </cell>
          <cell r="AX88">
            <v>818.38</v>
          </cell>
        </row>
        <row r="89">
          <cell r="A89">
            <v>310100</v>
          </cell>
          <cell r="B89">
            <v>1</v>
          </cell>
          <cell r="C89">
            <v>5</v>
          </cell>
          <cell r="D89">
            <v>0</v>
          </cell>
          <cell r="E89">
            <v>804</v>
          </cell>
          <cell r="F89" t="str">
            <v>LC0220</v>
          </cell>
          <cell r="G89" t="str">
            <v xml:space="preserve">SCAVI SEZ.OBB. OLTRE -1.5 M   </v>
          </cell>
          <cell r="H89">
            <v>0</v>
          </cell>
          <cell r="I89">
            <v>0</v>
          </cell>
          <cell r="J89" t="str">
            <v>A</v>
          </cell>
          <cell r="K89">
            <v>0</v>
          </cell>
          <cell r="L89" t="str">
            <v xml:space="preserve">CR  </v>
          </cell>
          <cell r="M89">
            <v>2</v>
          </cell>
          <cell r="N89">
            <v>3</v>
          </cell>
          <cell r="O89" t="str">
            <v>ATI060</v>
          </cell>
          <cell r="P89">
            <v>3000004598</v>
          </cell>
          <cell r="Q89" t="str">
            <v>C4</v>
          </cell>
          <cell r="R89">
            <v>0</v>
          </cell>
          <cell r="S89">
            <v>3256</v>
          </cell>
          <cell r="T89">
            <v>-6.9444444444444447E-4</v>
          </cell>
          <cell r="U89" t="str">
            <v xml:space="preserve">   1.00</v>
          </cell>
          <cell r="V89" t="str">
            <v xml:space="preserve">   1.00</v>
          </cell>
          <cell r="W89" t="str">
            <v xml:space="preserve">      1.29</v>
          </cell>
          <cell r="X89">
            <v>-6.9444444444444447E-4</v>
          </cell>
          <cell r="Y89" t="str">
            <v xml:space="preserve">      1.29</v>
          </cell>
          <cell r="Z89">
            <v>38005</v>
          </cell>
          <cell r="AA89">
            <v>38191</v>
          </cell>
          <cell r="AB89">
            <v>187</v>
          </cell>
          <cell r="AC89">
            <v>38010</v>
          </cell>
          <cell r="AD89">
            <v>0</v>
          </cell>
          <cell r="AE89">
            <v>0</v>
          </cell>
          <cell r="AF89">
            <v>0</v>
          </cell>
          <cell r="AG89" t="str">
            <v>BA</v>
          </cell>
          <cell r="AH89" t="str">
            <v>Building</v>
          </cell>
          <cell r="AI89">
            <v>0</v>
          </cell>
          <cell r="AJ89">
            <v>-6.9444444444444447E-4</v>
          </cell>
          <cell r="AK89">
            <v>-6.9444444444444447E-4</v>
          </cell>
          <cell r="AL89">
            <v>-6.9444444444444447E-4</v>
          </cell>
          <cell r="AM89">
            <v>-6.9444444444444447E-4</v>
          </cell>
          <cell r="AN89" t="str">
            <v xml:space="preserve">m3        </v>
          </cell>
          <cell r="AO89" t="str">
            <v xml:space="preserve">LC02  </v>
          </cell>
          <cell r="AP89" t="str">
            <v xml:space="preserve">   1.00</v>
          </cell>
          <cell r="AQ89">
            <v>38010</v>
          </cell>
          <cell r="AR89">
            <v>38065</v>
          </cell>
          <cell r="AS89" t="str">
            <v xml:space="preserve">         940.00</v>
          </cell>
          <cell r="AT89">
            <v>2522.0700000000002</v>
          </cell>
          <cell r="AU89">
            <v>2522.0700000000002</v>
          </cell>
          <cell r="AV89">
            <v>28.87</v>
          </cell>
          <cell r="AW89">
            <v>728.11</v>
          </cell>
          <cell r="AX89">
            <v>728.11</v>
          </cell>
        </row>
        <row r="90">
          <cell r="A90">
            <v>310100</v>
          </cell>
          <cell r="B90">
            <v>1</v>
          </cell>
          <cell r="C90">
            <v>5</v>
          </cell>
          <cell r="D90">
            <v>0</v>
          </cell>
          <cell r="E90">
            <v>811</v>
          </cell>
          <cell r="F90" t="str">
            <v>LC0910</v>
          </cell>
          <cell r="G90" t="str">
            <v xml:space="preserve">DEMOLIZ.OPERE C.A.(VOL.REALE) </v>
          </cell>
          <cell r="H90">
            <v>0</v>
          </cell>
          <cell r="I90">
            <v>0</v>
          </cell>
          <cell r="J90" t="str">
            <v>A</v>
          </cell>
          <cell r="K90">
            <v>0</v>
          </cell>
          <cell r="L90" t="str">
            <v xml:space="preserve">CR  </v>
          </cell>
          <cell r="M90">
            <v>2</v>
          </cell>
          <cell r="N90">
            <v>3</v>
          </cell>
          <cell r="O90" t="str">
            <v>ATI060</v>
          </cell>
          <cell r="P90">
            <v>3000004598</v>
          </cell>
          <cell r="Q90" t="str">
            <v>C4</v>
          </cell>
          <cell r="R90">
            <v>0</v>
          </cell>
          <cell r="S90">
            <v>312</v>
          </cell>
          <cell r="T90">
            <v>-6.9444444444444447E-4</v>
          </cell>
          <cell r="U90" t="str">
            <v xml:space="preserve">   1.00</v>
          </cell>
          <cell r="V90" t="str">
            <v xml:space="preserve">   1.00</v>
          </cell>
          <cell r="W90">
            <v>2.4993055555555554</v>
          </cell>
          <cell r="X90">
            <v>-6.9444444444444447E-4</v>
          </cell>
          <cell r="Y90">
            <v>2.4159722222222224</v>
          </cell>
          <cell r="Z90">
            <v>37987</v>
          </cell>
          <cell r="AA90">
            <v>38002</v>
          </cell>
          <cell r="AB90">
            <v>16</v>
          </cell>
          <cell r="AC90">
            <v>38010</v>
          </cell>
          <cell r="AD90">
            <v>0</v>
          </cell>
          <cell r="AE90">
            <v>0</v>
          </cell>
          <cell r="AF90">
            <v>0</v>
          </cell>
          <cell r="AG90" t="str">
            <v>BA</v>
          </cell>
          <cell r="AH90" t="str">
            <v>Building</v>
          </cell>
          <cell r="AI90">
            <v>0</v>
          </cell>
          <cell r="AJ90">
            <v>-6.9444444444444447E-4</v>
          </cell>
          <cell r="AK90">
            <v>-6.9444444444444447E-4</v>
          </cell>
          <cell r="AL90">
            <v>-6.9444444444444447E-4</v>
          </cell>
          <cell r="AM90">
            <v>-6.9444444444444447E-4</v>
          </cell>
          <cell r="AN90" t="str">
            <v xml:space="preserve">m3        </v>
          </cell>
          <cell r="AO90" t="str">
            <v xml:space="preserve">LC09  </v>
          </cell>
          <cell r="AP90" t="str">
            <v xml:space="preserve">   1.00</v>
          </cell>
          <cell r="AQ90">
            <v>38010</v>
          </cell>
          <cell r="AR90">
            <v>38065</v>
          </cell>
          <cell r="AS90" t="str">
            <v xml:space="preserve">          90.00</v>
          </cell>
          <cell r="AT90">
            <v>520</v>
          </cell>
          <cell r="AU90">
            <v>520</v>
          </cell>
          <cell r="AV90">
            <v>28.84</v>
          </cell>
          <cell r="AW90">
            <v>150</v>
          </cell>
          <cell r="AX90">
            <v>150</v>
          </cell>
        </row>
        <row r="91">
          <cell r="A91">
            <v>310100</v>
          </cell>
          <cell r="B91">
            <v>1</v>
          </cell>
          <cell r="C91">
            <v>5</v>
          </cell>
          <cell r="D91">
            <v>0</v>
          </cell>
          <cell r="E91">
            <v>813</v>
          </cell>
          <cell r="F91" t="str">
            <v>LC1010</v>
          </cell>
          <cell r="G91" t="str">
            <v>CALCESTRUZZO MAGRO (8 CENTIM.)</v>
          </cell>
          <cell r="H91">
            <v>0</v>
          </cell>
          <cell r="I91">
            <v>0</v>
          </cell>
          <cell r="J91" t="str">
            <v>A</v>
          </cell>
          <cell r="K91">
            <v>0</v>
          </cell>
          <cell r="L91" t="str">
            <v xml:space="preserve">CR  </v>
          </cell>
          <cell r="M91">
            <v>2</v>
          </cell>
          <cell r="N91">
            <v>3</v>
          </cell>
          <cell r="O91" t="str">
            <v>ATI060</v>
          </cell>
          <cell r="P91">
            <v>3000004598</v>
          </cell>
          <cell r="Q91" t="str">
            <v>C4</v>
          </cell>
          <cell r="R91">
            <v>0</v>
          </cell>
          <cell r="S91">
            <v>63</v>
          </cell>
          <cell r="T91">
            <v>-6.9444444444444447E-4</v>
          </cell>
          <cell r="U91" t="str">
            <v xml:space="preserve">   1.00</v>
          </cell>
          <cell r="V91" t="str">
            <v xml:space="preserve">   1.00</v>
          </cell>
          <cell r="W91" t="str">
            <v xml:space="preserve">      1.00</v>
          </cell>
          <cell r="X91">
            <v>-6.9444444444444447E-4</v>
          </cell>
          <cell r="Y91">
            <v>3.6659722222222224</v>
          </cell>
          <cell r="Z91">
            <v>38043</v>
          </cell>
          <cell r="AA91">
            <v>38073</v>
          </cell>
          <cell r="AB91">
            <v>31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 t="str">
            <v>BA</v>
          </cell>
          <cell r="AH91" t="str">
            <v>Building</v>
          </cell>
          <cell r="AI91">
            <v>0</v>
          </cell>
          <cell r="AJ91">
            <v>-6.9444444444444447E-4</v>
          </cell>
          <cell r="AK91">
            <v>-6.9444444444444447E-4</v>
          </cell>
          <cell r="AL91">
            <v>-6.9444444444444447E-4</v>
          </cell>
          <cell r="AM91">
            <v>-6.9444444444444447E-4</v>
          </cell>
          <cell r="AN91" t="str">
            <v xml:space="preserve">m3        </v>
          </cell>
          <cell r="AO91" t="str">
            <v xml:space="preserve">LC10  </v>
          </cell>
          <cell r="AP91" t="str">
            <v xml:space="preserve">   1.00</v>
          </cell>
          <cell r="AQ91">
            <v>0</v>
          </cell>
          <cell r="AR91">
            <v>0</v>
          </cell>
          <cell r="AS91">
            <v>-6.9444444444444447E-4</v>
          </cell>
          <cell r="AT91">
            <v>63</v>
          </cell>
          <cell r="AU91">
            <v>63</v>
          </cell>
          <cell r="AV91">
            <v>-6.9444444444444447E-4</v>
          </cell>
          <cell r="AW91">
            <v>-6.9444444444444447E-4</v>
          </cell>
          <cell r="AX91">
            <v>-6.9444444444444447E-4</v>
          </cell>
        </row>
        <row r="92">
          <cell r="A92">
            <v>310100</v>
          </cell>
          <cell r="B92">
            <v>1</v>
          </cell>
          <cell r="C92">
            <v>5</v>
          </cell>
          <cell r="D92">
            <v>0</v>
          </cell>
          <cell r="E92">
            <v>814</v>
          </cell>
          <cell r="F92" t="str">
            <v>LC1020</v>
          </cell>
          <cell r="G92" t="str">
            <v xml:space="preserve">CALCESTR.ARMATO FINO A +1.0 M </v>
          </cell>
          <cell r="H92">
            <v>0</v>
          </cell>
          <cell r="I92">
            <v>0</v>
          </cell>
          <cell r="J92" t="str">
            <v>A</v>
          </cell>
          <cell r="K92">
            <v>0</v>
          </cell>
          <cell r="L92" t="str">
            <v xml:space="preserve">CR  </v>
          </cell>
          <cell r="M92">
            <v>2</v>
          </cell>
          <cell r="N92">
            <v>3</v>
          </cell>
          <cell r="O92" t="str">
            <v>ATI060</v>
          </cell>
          <cell r="P92">
            <v>3000004598</v>
          </cell>
          <cell r="Q92" t="str">
            <v>C4</v>
          </cell>
          <cell r="R92">
            <v>0</v>
          </cell>
          <cell r="S92">
            <v>432</v>
          </cell>
          <cell r="T92">
            <v>-6.9444444444444447E-4</v>
          </cell>
          <cell r="U92" t="str">
            <v xml:space="preserve">   1.00</v>
          </cell>
          <cell r="V92" t="str">
            <v xml:space="preserve">   1.00</v>
          </cell>
          <cell r="W92">
            <v>0.29097222222222224</v>
          </cell>
          <cell r="X92">
            <v>-6.9444444444444447E-4</v>
          </cell>
          <cell r="Y92">
            <v>0.45763888888888887</v>
          </cell>
          <cell r="Z92">
            <v>38019</v>
          </cell>
          <cell r="AA92">
            <v>38247</v>
          </cell>
          <cell r="AB92">
            <v>229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 t="str">
            <v>BA</v>
          </cell>
          <cell r="AH92" t="str">
            <v>Building</v>
          </cell>
          <cell r="AI92">
            <v>0</v>
          </cell>
          <cell r="AJ92">
            <v>-6.9444444444444447E-4</v>
          </cell>
          <cell r="AK92">
            <v>-6.9444444444444447E-4</v>
          </cell>
          <cell r="AL92">
            <v>-6.9444444444444447E-4</v>
          </cell>
          <cell r="AM92">
            <v>-6.9444444444444447E-4</v>
          </cell>
          <cell r="AN92" t="str">
            <v xml:space="preserve">m3        </v>
          </cell>
          <cell r="AO92" t="str">
            <v xml:space="preserve">LC10  </v>
          </cell>
          <cell r="AP92" t="str">
            <v xml:space="preserve">   1.00</v>
          </cell>
          <cell r="AQ92">
            <v>0</v>
          </cell>
          <cell r="AR92">
            <v>0</v>
          </cell>
          <cell r="AS92">
            <v>-6.9444444444444447E-4</v>
          </cell>
          <cell r="AT92">
            <v>5760</v>
          </cell>
          <cell r="AU92">
            <v>5760</v>
          </cell>
          <cell r="AV92">
            <v>-6.9444444444444447E-4</v>
          </cell>
          <cell r="AW92">
            <v>-6.9444444444444447E-4</v>
          </cell>
          <cell r="AX92">
            <v>-6.9444444444444447E-4</v>
          </cell>
        </row>
        <row r="93">
          <cell r="A93">
            <v>310100</v>
          </cell>
          <cell r="B93">
            <v>1</v>
          </cell>
          <cell r="C93">
            <v>5</v>
          </cell>
          <cell r="D93">
            <v>0</v>
          </cell>
          <cell r="E93">
            <v>815</v>
          </cell>
          <cell r="F93" t="str">
            <v>LC1025</v>
          </cell>
          <cell r="G93" t="str">
            <v>CALCESTR.ARMATO +1.0 M/+ 7.0 M</v>
          </cell>
          <cell r="H93">
            <v>0</v>
          </cell>
          <cell r="I93">
            <v>0</v>
          </cell>
          <cell r="J93" t="str">
            <v>A</v>
          </cell>
          <cell r="K93">
            <v>0</v>
          </cell>
          <cell r="L93" t="str">
            <v xml:space="preserve">CR  </v>
          </cell>
          <cell r="M93">
            <v>2</v>
          </cell>
          <cell r="N93">
            <v>3</v>
          </cell>
          <cell r="O93" t="str">
            <v>ATI060</v>
          </cell>
          <cell r="P93">
            <v>3000004598</v>
          </cell>
          <cell r="Q93" t="str">
            <v>C4</v>
          </cell>
          <cell r="R93">
            <v>0</v>
          </cell>
          <cell r="S93">
            <v>508</v>
          </cell>
          <cell r="T93">
            <v>-6.9444444444444447E-4</v>
          </cell>
          <cell r="U93" t="str">
            <v xml:space="preserve">   1.00</v>
          </cell>
          <cell r="V93" t="str">
            <v xml:space="preserve">   1.00</v>
          </cell>
          <cell r="W93">
            <v>3.1243055555555554</v>
          </cell>
          <cell r="X93">
            <v>-6.9444444444444447E-4</v>
          </cell>
          <cell r="Y93">
            <v>0.58263888888888882</v>
          </cell>
          <cell r="Z93">
            <v>38047</v>
          </cell>
          <cell r="AA93">
            <v>38219</v>
          </cell>
          <cell r="AB93">
            <v>173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 t="str">
            <v>BA</v>
          </cell>
          <cell r="AH93" t="str">
            <v>Building</v>
          </cell>
          <cell r="AI93">
            <v>0</v>
          </cell>
          <cell r="AJ93">
            <v>-6.9444444444444447E-4</v>
          </cell>
          <cell r="AK93">
            <v>-6.9444444444444447E-4</v>
          </cell>
          <cell r="AL93">
            <v>-6.9444444444444447E-4</v>
          </cell>
          <cell r="AM93">
            <v>-6.9444444444444447E-4</v>
          </cell>
          <cell r="AN93" t="str">
            <v xml:space="preserve">m3        </v>
          </cell>
          <cell r="AO93" t="str">
            <v xml:space="preserve">LC10  </v>
          </cell>
          <cell r="AP93" t="str">
            <v xml:space="preserve">   1.00</v>
          </cell>
          <cell r="AQ93">
            <v>0</v>
          </cell>
          <cell r="AR93">
            <v>0</v>
          </cell>
          <cell r="AS93">
            <v>-6.9444444444444447E-4</v>
          </cell>
          <cell r="AT93">
            <v>677.33</v>
          </cell>
          <cell r="AU93">
            <v>677.33</v>
          </cell>
          <cell r="AV93">
            <v>-6.9444444444444447E-4</v>
          </cell>
          <cell r="AW93">
            <v>-6.9444444444444447E-4</v>
          </cell>
          <cell r="AX93">
            <v>-6.9444444444444447E-4</v>
          </cell>
        </row>
        <row r="94">
          <cell r="A94">
            <v>310100</v>
          </cell>
          <cell r="B94">
            <v>1</v>
          </cell>
          <cell r="C94">
            <v>5</v>
          </cell>
          <cell r="D94">
            <v>0</v>
          </cell>
          <cell r="E94">
            <v>1493</v>
          </cell>
          <cell r="F94" t="str">
            <v>LC1614</v>
          </cell>
          <cell r="G94" t="str">
            <v xml:space="preserve">SALA CONTROLLO (BLAST PROOF)  </v>
          </cell>
          <cell r="H94">
            <v>0</v>
          </cell>
          <cell r="I94">
            <v>0</v>
          </cell>
          <cell r="J94" t="str">
            <v>A</v>
          </cell>
          <cell r="K94">
            <v>0</v>
          </cell>
          <cell r="L94" t="str">
            <v xml:space="preserve">CR  </v>
          </cell>
          <cell r="M94">
            <v>2</v>
          </cell>
          <cell r="N94">
            <v>3</v>
          </cell>
          <cell r="O94" t="str">
            <v>ATI060</v>
          </cell>
          <cell r="P94">
            <v>3000004598</v>
          </cell>
          <cell r="Q94" t="str">
            <v>C4</v>
          </cell>
          <cell r="R94">
            <v>0</v>
          </cell>
          <cell r="S94">
            <v>2</v>
          </cell>
          <cell r="T94">
            <v>-6.9444444444444447E-4</v>
          </cell>
          <cell r="U94" t="str">
            <v xml:space="preserve">   1.00</v>
          </cell>
          <cell r="V94" t="str">
            <v xml:space="preserve">   1.00</v>
          </cell>
          <cell r="W94">
            <v>0.74930555555555556</v>
          </cell>
          <cell r="X94">
            <v>-6.9444444444444447E-4</v>
          </cell>
          <cell r="Y94">
            <v>-6.9444444444444447E-4</v>
          </cell>
          <cell r="Z94">
            <v>38044</v>
          </cell>
          <cell r="AA94">
            <v>38289</v>
          </cell>
          <cell r="AB94">
            <v>246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 t="str">
            <v>BA</v>
          </cell>
          <cell r="AH94" t="str">
            <v>Building</v>
          </cell>
          <cell r="AI94" t="str">
            <v xml:space="preserve">EURO  </v>
          </cell>
          <cell r="AJ94">
            <v>-6.9444444444444447E-4</v>
          </cell>
          <cell r="AK94">
            <v>-6.9444444444444447E-4</v>
          </cell>
          <cell r="AL94">
            <v>-6.9444444444444447E-4</v>
          </cell>
          <cell r="AM94">
            <v>-6.9444444444444447E-4</v>
          </cell>
          <cell r="AN94" t="str">
            <v xml:space="preserve">m3        </v>
          </cell>
          <cell r="AO94" t="str">
            <v xml:space="preserve">LC16  </v>
          </cell>
          <cell r="AP94" t="str">
            <v xml:space="preserve">   1.00</v>
          </cell>
          <cell r="AQ94">
            <v>0</v>
          </cell>
          <cell r="AR94">
            <v>0</v>
          </cell>
          <cell r="AS94">
            <v>-6.9444444444444447E-4</v>
          </cell>
          <cell r="AT94">
            <v>11.11</v>
          </cell>
          <cell r="AU94">
            <v>11.11</v>
          </cell>
          <cell r="AV94">
            <v>-6.9444444444444447E-4</v>
          </cell>
          <cell r="AW94">
            <v>-6.9444444444444447E-4</v>
          </cell>
          <cell r="AX94">
            <v>-6.9444444444444447E-4</v>
          </cell>
        </row>
        <row r="95">
          <cell r="A95">
            <v>310100</v>
          </cell>
          <cell r="B95">
            <v>1</v>
          </cell>
          <cell r="C95">
            <v>5</v>
          </cell>
          <cell r="D95">
            <v>0</v>
          </cell>
          <cell r="E95">
            <v>1494</v>
          </cell>
          <cell r="F95" t="str">
            <v>LC1755</v>
          </cell>
          <cell r="G95" t="str">
            <v xml:space="preserve">INSTALLAZIONE SANITARI        </v>
          </cell>
          <cell r="H95">
            <v>0</v>
          </cell>
          <cell r="I95">
            <v>0</v>
          </cell>
          <cell r="J95" t="str">
            <v>A</v>
          </cell>
          <cell r="K95">
            <v>0</v>
          </cell>
          <cell r="L95" t="str">
            <v xml:space="preserve">CR  </v>
          </cell>
          <cell r="M95">
            <v>2</v>
          </cell>
          <cell r="N95">
            <v>3</v>
          </cell>
          <cell r="O95" t="str">
            <v>ATI060</v>
          </cell>
          <cell r="P95">
            <v>3000004598</v>
          </cell>
          <cell r="Q95" t="str">
            <v>C4</v>
          </cell>
          <cell r="R95">
            <v>0</v>
          </cell>
          <cell r="S95">
            <v>1</v>
          </cell>
          <cell r="T95">
            <v>-6.9444444444444447E-4</v>
          </cell>
          <cell r="U95" t="str">
            <v xml:space="preserve">   1.00</v>
          </cell>
          <cell r="V95" t="str">
            <v xml:space="preserve">   1.00</v>
          </cell>
          <cell r="W95">
            <v>0.83263888888888893</v>
          </cell>
          <cell r="X95">
            <v>-6.9444444444444447E-4</v>
          </cell>
          <cell r="Y95">
            <v>-6.9444444444444447E-4</v>
          </cell>
          <cell r="Z95">
            <v>38139</v>
          </cell>
          <cell r="AA95">
            <v>38321</v>
          </cell>
          <cell r="AB95">
            <v>183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 t="str">
            <v>BA</v>
          </cell>
          <cell r="AH95" t="str">
            <v>Building</v>
          </cell>
          <cell r="AI95" t="str">
            <v xml:space="preserve">EURO  </v>
          </cell>
          <cell r="AJ95">
            <v>-6.9444444444444447E-4</v>
          </cell>
          <cell r="AK95">
            <v>-6.9444444444444447E-4</v>
          </cell>
          <cell r="AL95">
            <v>-6.9444444444444447E-4</v>
          </cell>
          <cell r="AM95">
            <v>-6.9444444444444447E-4</v>
          </cell>
          <cell r="AN95" t="str">
            <v xml:space="preserve">n         </v>
          </cell>
          <cell r="AO95" t="str">
            <v xml:space="preserve">LC17  </v>
          </cell>
          <cell r="AP95">
            <v>4.0972222222222222E-2</v>
          </cell>
          <cell r="AQ95">
            <v>0</v>
          </cell>
          <cell r="AR95">
            <v>0</v>
          </cell>
          <cell r="AS95">
            <v>-6.9444444444444447E-4</v>
          </cell>
          <cell r="AT95">
            <v>5</v>
          </cell>
          <cell r="AU95">
            <v>5</v>
          </cell>
          <cell r="AV95">
            <v>-6.9444444444444447E-4</v>
          </cell>
          <cell r="AW95">
            <v>-6.9444444444444447E-4</v>
          </cell>
          <cell r="AX95">
            <v>-6.9444444444444447E-4</v>
          </cell>
        </row>
        <row r="96">
          <cell r="A96">
            <v>310100</v>
          </cell>
          <cell r="B96">
            <v>1</v>
          </cell>
          <cell r="C96">
            <v>5</v>
          </cell>
          <cell r="D96">
            <v>0</v>
          </cell>
          <cell r="E96">
            <v>1449</v>
          </cell>
          <cell r="F96" t="str">
            <v>LC0170</v>
          </cell>
          <cell r="G96" t="str">
            <v xml:space="preserve">RIPORTO/SISTEM.SOTTOPAVIMENTO </v>
          </cell>
          <cell r="H96">
            <v>0</v>
          </cell>
          <cell r="I96">
            <v>0</v>
          </cell>
          <cell r="J96" t="str">
            <v>A</v>
          </cell>
          <cell r="K96">
            <v>0</v>
          </cell>
          <cell r="L96" t="str">
            <v xml:space="preserve">I1  </v>
          </cell>
          <cell r="M96">
            <v>2</v>
          </cell>
          <cell r="N96">
            <v>3</v>
          </cell>
          <cell r="O96" t="str">
            <v>ATI060</v>
          </cell>
          <cell r="P96">
            <v>3000004483</v>
          </cell>
          <cell r="Q96" t="str">
            <v>C4</v>
          </cell>
          <cell r="R96">
            <v>0</v>
          </cell>
          <cell r="S96">
            <v>350</v>
          </cell>
          <cell r="T96">
            <v>-6.9444444444444447E-4</v>
          </cell>
          <cell r="U96" t="str">
            <v xml:space="preserve">   1.00</v>
          </cell>
          <cell r="V96" t="str">
            <v xml:space="preserve">   1.00</v>
          </cell>
          <cell r="W96" t="str">
            <v xml:space="preserve">     11.61</v>
          </cell>
          <cell r="X96">
            <v>-6.9444444444444447E-4</v>
          </cell>
          <cell r="Y96" t="str">
            <v xml:space="preserve">      2.50</v>
          </cell>
          <cell r="Z96">
            <v>38076</v>
          </cell>
          <cell r="AA96">
            <v>38128</v>
          </cell>
          <cell r="AB96">
            <v>53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 t="str">
            <v>BB</v>
          </cell>
          <cell r="AH96" t="str">
            <v>Civili</v>
          </cell>
          <cell r="AI96" t="str">
            <v xml:space="preserve">EURO  </v>
          </cell>
          <cell r="AJ96">
            <v>-6.9444444444444447E-4</v>
          </cell>
          <cell r="AK96">
            <v>-6.9444444444444447E-4</v>
          </cell>
          <cell r="AL96">
            <v>-6.9444444444444447E-4</v>
          </cell>
          <cell r="AM96">
            <v>-6.9444444444444447E-4</v>
          </cell>
          <cell r="AN96" t="str">
            <v xml:space="preserve">m2        </v>
          </cell>
          <cell r="AO96" t="str">
            <v xml:space="preserve">LC01  </v>
          </cell>
          <cell r="AP96">
            <v>0.83263888888888893</v>
          </cell>
          <cell r="AQ96">
            <v>0</v>
          </cell>
          <cell r="AR96">
            <v>0</v>
          </cell>
          <cell r="AS96">
            <v>-6.9444444444444447E-4</v>
          </cell>
          <cell r="AT96">
            <v>30.14</v>
          </cell>
          <cell r="AU96">
            <v>30.14</v>
          </cell>
          <cell r="AV96">
            <v>-6.9444444444444447E-4</v>
          </cell>
          <cell r="AW96">
            <v>-6.9444444444444447E-4</v>
          </cell>
          <cell r="AX96">
            <v>-6.9444444444444447E-4</v>
          </cell>
        </row>
        <row r="97">
          <cell r="A97">
            <v>310100</v>
          </cell>
          <cell r="B97">
            <v>1</v>
          </cell>
          <cell r="C97">
            <v>5</v>
          </cell>
          <cell r="D97">
            <v>0</v>
          </cell>
          <cell r="E97">
            <v>791</v>
          </cell>
          <cell r="F97" t="str">
            <v>LC0210</v>
          </cell>
          <cell r="G97" t="str">
            <v>SCAVI SEZ.OBBLIG.FINO A -1.5 M</v>
          </cell>
          <cell r="H97">
            <v>0</v>
          </cell>
          <cell r="I97">
            <v>0</v>
          </cell>
          <cell r="J97" t="str">
            <v>A</v>
          </cell>
          <cell r="K97">
            <v>0</v>
          </cell>
          <cell r="L97" t="str">
            <v xml:space="preserve">I1  </v>
          </cell>
          <cell r="M97">
            <v>2</v>
          </cell>
          <cell r="N97">
            <v>3</v>
          </cell>
          <cell r="O97" t="str">
            <v>ATI060</v>
          </cell>
          <cell r="P97">
            <v>3000004483</v>
          </cell>
          <cell r="Q97" t="str">
            <v>C4</v>
          </cell>
          <cell r="R97">
            <v>0</v>
          </cell>
          <cell r="S97">
            <v>900</v>
          </cell>
          <cell r="T97">
            <v>-6.9444444444444447E-4</v>
          </cell>
          <cell r="U97" t="str">
            <v xml:space="preserve">   1.00</v>
          </cell>
          <cell r="V97" t="str">
            <v xml:space="preserve">   1.00</v>
          </cell>
          <cell r="W97" t="str">
            <v xml:space="preserve">      2.50</v>
          </cell>
          <cell r="X97">
            <v>-6.9444444444444447E-4</v>
          </cell>
          <cell r="Y97" t="str">
            <v xml:space="preserve">      2.50</v>
          </cell>
          <cell r="Z97">
            <v>38012</v>
          </cell>
          <cell r="AA97">
            <v>38128</v>
          </cell>
          <cell r="AB97">
            <v>117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 t="str">
            <v>BB</v>
          </cell>
          <cell r="AH97" t="str">
            <v>Civili</v>
          </cell>
          <cell r="AI97" t="str">
            <v xml:space="preserve">EURO  </v>
          </cell>
          <cell r="AJ97">
            <v>-6.9444444444444447E-4</v>
          </cell>
          <cell r="AK97">
            <v>-6.9444444444444447E-4</v>
          </cell>
          <cell r="AL97">
            <v>-6.9444444444444447E-4</v>
          </cell>
          <cell r="AM97">
            <v>-6.9444444444444447E-4</v>
          </cell>
          <cell r="AN97" t="str">
            <v xml:space="preserve">m3        </v>
          </cell>
          <cell r="AO97" t="str">
            <v xml:space="preserve">LC02  </v>
          </cell>
          <cell r="AP97" t="str">
            <v xml:space="preserve">   1.00</v>
          </cell>
          <cell r="AQ97">
            <v>0</v>
          </cell>
          <cell r="AR97">
            <v>0</v>
          </cell>
          <cell r="AS97">
            <v>-6.9444444444444447E-4</v>
          </cell>
          <cell r="AT97">
            <v>360</v>
          </cell>
          <cell r="AU97">
            <v>360</v>
          </cell>
          <cell r="AV97">
            <v>-6.9444444444444447E-4</v>
          </cell>
          <cell r="AW97">
            <v>-6.9444444444444447E-4</v>
          </cell>
          <cell r="AX97">
            <v>-6.9444444444444447E-4</v>
          </cell>
        </row>
        <row r="98">
          <cell r="A98">
            <v>310100</v>
          </cell>
          <cell r="B98">
            <v>1</v>
          </cell>
          <cell r="C98">
            <v>5</v>
          </cell>
          <cell r="D98">
            <v>0</v>
          </cell>
          <cell r="E98">
            <v>1233</v>
          </cell>
          <cell r="F98" t="str">
            <v>LC0220</v>
          </cell>
          <cell r="G98" t="str">
            <v xml:space="preserve">SCAVI SEZ.OBB. OLTRE -1.5 M   </v>
          </cell>
          <cell r="H98">
            <v>0</v>
          </cell>
          <cell r="I98">
            <v>0</v>
          </cell>
          <cell r="J98" t="str">
            <v>A</v>
          </cell>
          <cell r="K98">
            <v>0</v>
          </cell>
          <cell r="L98" t="str">
            <v xml:space="preserve">I1  </v>
          </cell>
          <cell r="M98">
            <v>2</v>
          </cell>
          <cell r="N98">
            <v>3</v>
          </cell>
          <cell r="O98" t="str">
            <v>ATI060</v>
          </cell>
          <cell r="P98">
            <v>3000004483</v>
          </cell>
          <cell r="Q98" t="str">
            <v>C4</v>
          </cell>
          <cell r="R98">
            <v>0</v>
          </cell>
          <cell r="S98">
            <v>190</v>
          </cell>
          <cell r="T98">
            <v>-6.9444444444444447E-4</v>
          </cell>
          <cell r="U98" t="str">
            <v xml:space="preserve">   1.00</v>
          </cell>
          <cell r="V98" t="str">
            <v xml:space="preserve">   1.00</v>
          </cell>
          <cell r="W98" t="str">
            <v xml:space="preserve">      1.90</v>
          </cell>
          <cell r="X98">
            <v>-6.9444444444444447E-4</v>
          </cell>
          <cell r="Y98" t="str">
            <v xml:space="preserve">      1.89</v>
          </cell>
          <cell r="Z98">
            <v>38047</v>
          </cell>
          <cell r="AA98">
            <v>38128</v>
          </cell>
          <cell r="AB98">
            <v>82</v>
          </cell>
          <cell r="AC98">
            <v>38031</v>
          </cell>
          <cell r="AD98">
            <v>0</v>
          </cell>
          <cell r="AE98">
            <v>0</v>
          </cell>
          <cell r="AF98">
            <v>0</v>
          </cell>
          <cell r="AG98" t="str">
            <v>BB</v>
          </cell>
          <cell r="AH98" t="str">
            <v>Civili</v>
          </cell>
          <cell r="AI98" t="str">
            <v xml:space="preserve">EURO  </v>
          </cell>
          <cell r="AJ98">
            <v>-6.9444444444444447E-4</v>
          </cell>
          <cell r="AK98">
            <v>-6.9444444444444447E-4</v>
          </cell>
          <cell r="AL98">
            <v>-6.9444444444444447E-4</v>
          </cell>
          <cell r="AM98">
            <v>-6.9444444444444447E-4</v>
          </cell>
          <cell r="AN98" t="str">
            <v xml:space="preserve">m3        </v>
          </cell>
          <cell r="AO98" t="str">
            <v xml:space="preserve">LC02  </v>
          </cell>
          <cell r="AP98" t="str">
            <v xml:space="preserve">   1.00</v>
          </cell>
          <cell r="AQ98">
            <v>38031</v>
          </cell>
          <cell r="AR98">
            <v>38044</v>
          </cell>
          <cell r="AS98" t="str">
            <v xml:space="preserve">          10.31</v>
          </cell>
          <cell r="AT98">
            <v>100</v>
          </cell>
          <cell r="AU98">
            <v>100</v>
          </cell>
          <cell r="AV98">
            <v>5.43</v>
          </cell>
          <cell r="AW98">
            <v>5.43</v>
          </cell>
          <cell r="AX98">
            <v>5.43</v>
          </cell>
        </row>
        <row r="99">
          <cell r="A99">
            <v>310100</v>
          </cell>
          <cell r="B99">
            <v>1</v>
          </cell>
          <cell r="C99">
            <v>5</v>
          </cell>
          <cell r="D99">
            <v>0</v>
          </cell>
          <cell r="E99">
            <v>1450</v>
          </cell>
          <cell r="F99" t="str">
            <v>LC0230</v>
          </cell>
          <cell r="G99" t="str">
            <v xml:space="preserve">SCAVI/REINTERRI A MANO        </v>
          </cell>
          <cell r="H99">
            <v>0</v>
          </cell>
          <cell r="I99">
            <v>0</v>
          </cell>
          <cell r="J99" t="str">
            <v>A</v>
          </cell>
          <cell r="K99">
            <v>0</v>
          </cell>
          <cell r="L99" t="str">
            <v xml:space="preserve">I1  </v>
          </cell>
          <cell r="M99">
            <v>2</v>
          </cell>
          <cell r="N99">
            <v>3</v>
          </cell>
          <cell r="O99" t="str">
            <v>ATI060</v>
          </cell>
          <cell r="P99">
            <v>3000004483</v>
          </cell>
          <cell r="Q99" t="str">
            <v>C1</v>
          </cell>
          <cell r="R99">
            <v>0</v>
          </cell>
          <cell r="S99">
            <v>115</v>
          </cell>
          <cell r="T99">
            <v>-6.9444444444444447E-4</v>
          </cell>
          <cell r="U99" t="str">
            <v xml:space="preserve">   1.00</v>
          </cell>
          <cell r="V99" t="str">
            <v xml:space="preserve">   1.00</v>
          </cell>
          <cell r="W99">
            <v>1.4576388888888889</v>
          </cell>
          <cell r="X99">
            <v>-6.9444444444444447E-4</v>
          </cell>
          <cell r="Y99" t="str">
            <v xml:space="preserve">      1.89</v>
          </cell>
          <cell r="Z99">
            <v>38047</v>
          </cell>
          <cell r="AA99">
            <v>38128</v>
          </cell>
          <cell r="AB99">
            <v>82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 t="str">
            <v>BB</v>
          </cell>
          <cell r="AH99" t="str">
            <v>Civili</v>
          </cell>
          <cell r="AI99" t="str">
            <v xml:space="preserve">EURO  </v>
          </cell>
          <cell r="AJ99">
            <v>-6.9444444444444447E-4</v>
          </cell>
          <cell r="AK99">
            <v>-6.9444444444444447E-4</v>
          </cell>
          <cell r="AL99">
            <v>-6.9444444444444447E-4</v>
          </cell>
          <cell r="AM99">
            <v>-6.9444444444444447E-4</v>
          </cell>
          <cell r="AN99" t="str">
            <v xml:space="preserve">m3        </v>
          </cell>
          <cell r="AO99" t="str">
            <v xml:space="preserve">LC02  </v>
          </cell>
          <cell r="AP99" t="str">
            <v xml:space="preserve">   1.00</v>
          </cell>
          <cell r="AQ99">
            <v>0</v>
          </cell>
          <cell r="AR99">
            <v>0</v>
          </cell>
          <cell r="AS99">
            <v>-6.9444444444444447E-4</v>
          </cell>
          <cell r="AT99">
            <v>328.57</v>
          </cell>
          <cell r="AU99">
            <v>328.57</v>
          </cell>
          <cell r="AV99">
            <v>-6.9444444444444447E-4</v>
          </cell>
          <cell r="AW99">
            <v>-6.9444444444444447E-4</v>
          </cell>
          <cell r="AX99">
            <v>-6.9444444444444447E-4</v>
          </cell>
        </row>
        <row r="100">
          <cell r="A100">
            <v>310100</v>
          </cell>
          <cell r="B100">
            <v>1</v>
          </cell>
          <cell r="C100">
            <v>5</v>
          </cell>
          <cell r="D100">
            <v>0</v>
          </cell>
          <cell r="E100">
            <v>1234</v>
          </cell>
          <cell r="F100" t="str">
            <v>LC0420</v>
          </cell>
          <cell r="G100" t="str">
            <v xml:space="preserve">POSA FOGNATURE IN PVC         </v>
          </cell>
          <cell r="H100">
            <v>0</v>
          </cell>
          <cell r="I100">
            <v>0</v>
          </cell>
          <cell r="J100" t="str">
            <v>A</v>
          </cell>
          <cell r="K100">
            <v>0</v>
          </cell>
          <cell r="L100" t="str">
            <v xml:space="preserve">I1  </v>
          </cell>
          <cell r="M100">
            <v>2</v>
          </cell>
          <cell r="N100">
            <v>3</v>
          </cell>
          <cell r="O100" t="str">
            <v>ATI060</v>
          </cell>
          <cell r="P100">
            <v>3000004483</v>
          </cell>
          <cell r="Q100" t="str">
            <v>C4</v>
          </cell>
          <cell r="R100">
            <v>0</v>
          </cell>
          <cell r="S100">
            <v>240</v>
          </cell>
          <cell r="T100">
            <v>-6.9444444444444447E-4</v>
          </cell>
          <cell r="U100" t="str">
            <v xml:space="preserve">   1.00</v>
          </cell>
          <cell r="V100" t="str">
            <v xml:space="preserve">   1.00</v>
          </cell>
          <cell r="W100" t="str">
            <v xml:space="preserve">      5.00</v>
          </cell>
          <cell r="X100">
            <v>-6.9444444444444447E-4</v>
          </cell>
          <cell r="Y100" t="str">
            <v xml:space="preserve">      5.00</v>
          </cell>
          <cell r="Z100">
            <v>38071</v>
          </cell>
          <cell r="AA100">
            <v>38103</v>
          </cell>
          <cell r="AB100">
            <v>33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 t="str">
            <v>BB</v>
          </cell>
          <cell r="AH100" t="str">
            <v>Civili</v>
          </cell>
          <cell r="AI100" t="str">
            <v xml:space="preserve">EURO  </v>
          </cell>
          <cell r="AJ100">
            <v>-6.9444444444444447E-4</v>
          </cell>
          <cell r="AK100">
            <v>-6.9444444444444447E-4</v>
          </cell>
          <cell r="AL100">
            <v>-6.9444444444444447E-4</v>
          </cell>
          <cell r="AM100">
            <v>-6.9444444444444447E-4</v>
          </cell>
          <cell r="AN100" t="str">
            <v xml:space="preserve">m         </v>
          </cell>
          <cell r="AO100" t="str">
            <v xml:space="preserve">LC04  </v>
          </cell>
          <cell r="AP100" t="str">
            <v xml:space="preserve">   1.00</v>
          </cell>
          <cell r="AQ100">
            <v>0</v>
          </cell>
          <cell r="AR100">
            <v>0</v>
          </cell>
          <cell r="AS100">
            <v>-6.9444444444444447E-4</v>
          </cell>
          <cell r="AT100">
            <v>48</v>
          </cell>
          <cell r="AU100">
            <v>48</v>
          </cell>
          <cell r="AV100">
            <v>-6.9444444444444447E-4</v>
          </cell>
          <cell r="AW100">
            <v>-6.9444444444444447E-4</v>
          </cell>
          <cell r="AX100">
            <v>-6.9444444444444447E-4</v>
          </cell>
        </row>
        <row r="101">
          <cell r="A101">
            <v>310100</v>
          </cell>
          <cell r="B101">
            <v>1</v>
          </cell>
          <cell r="C101">
            <v>5</v>
          </cell>
          <cell r="D101">
            <v>0</v>
          </cell>
          <cell r="E101">
            <v>1235</v>
          </cell>
          <cell r="F101" t="str">
            <v>LC0510</v>
          </cell>
          <cell r="G101" t="str">
            <v xml:space="preserve">POSA SABBIA PROTEZ.TUBI/CAVI  </v>
          </cell>
          <cell r="H101">
            <v>0</v>
          </cell>
          <cell r="I101">
            <v>0</v>
          </cell>
          <cell r="J101" t="str">
            <v>A</v>
          </cell>
          <cell r="K101">
            <v>0</v>
          </cell>
          <cell r="L101" t="str">
            <v xml:space="preserve">I1  </v>
          </cell>
          <cell r="M101">
            <v>2</v>
          </cell>
          <cell r="N101">
            <v>3</v>
          </cell>
          <cell r="O101" t="str">
            <v>ATI060</v>
          </cell>
          <cell r="P101">
            <v>3000004483</v>
          </cell>
          <cell r="Q101" t="str">
            <v>C4</v>
          </cell>
          <cell r="R101">
            <v>0</v>
          </cell>
          <cell r="S101">
            <v>150</v>
          </cell>
          <cell r="T101">
            <v>-6.9444444444444447E-4</v>
          </cell>
          <cell r="U101" t="str">
            <v xml:space="preserve">   1.00</v>
          </cell>
          <cell r="V101" t="str">
            <v xml:space="preserve">   1.00</v>
          </cell>
          <cell r="W101" t="str">
            <v xml:space="preserve">      1.50</v>
          </cell>
          <cell r="X101">
            <v>-6.9444444444444447E-4</v>
          </cell>
          <cell r="Y101" t="str">
            <v xml:space="preserve">      1.50</v>
          </cell>
          <cell r="Z101">
            <v>38097</v>
          </cell>
          <cell r="AA101">
            <v>38168</v>
          </cell>
          <cell r="AB101">
            <v>72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 t="str">
            <v>BB</v>
          </cell>
          <cell r="AH101" t="str">
            <v>Civili</v>
          </cell>
          <cell r="AI101" t="str">
            <v xml:space="preserve">EURO  </v>
          </cell>
          <cell r="AJ101">
            <v>-6.9444444444444447E-4</v>
          </cell>
          <cell r="AK101">
            <v>-6.9444444444444447E-4</v>
          </cell>
          <cell r="AL101">
            <v>-6.9444444444444447E-4</v>
          </cell>
          <cell r="AM101">
            <v>-6.9444444444444447E-4</v>
          </cell>
          <cell r="AN101" t="str">
            <v xml:space="preserve">m3        </v>
          </cell>
          <cell r="AO101" t="str">
            <v xml:space="preserve">LC05  </v>
          </cell>
          <cell r="AP101" t="str">
            <v xml:space="preserve">   5.00</v>
          </cell>
          <cell r="AQ101">
            <v>0</v>
          </cell>
          <cell r="AR101">
            <v>0</v>
          </cell>
          <cell r="AS101">
            <v>-6.9444444444444447E-4</v>
          </cell>
          <cell r="AT101">
            <v>100</v>
          </cell>
          <cell r="AU101">
            <v>100</v>
          </cell>
          <cell r="AV101">
            <v>-6.9444444444444447E-4</v>
          </cell>
          <cell r="AW101">
            <v>-6.9444444444444447E-4</v>
          </cell>
          <cell r="AX101">
            <v>-6.9444444444444447E-4</v>
          </cell>
        </row>
        <row r="102">
          <cell r="A102">
            <v>310100</v>
          </cell>
          <cell r="B102">
            <v>1</v>
          </cell>
          <cell r="C102">
            <v>5</v>
          </cell>
          <cell r="D102">
            <v>0</v>
          </cell>
          <cell r="E102">
            <v>1451</v>
          </cell>
          <cell r="F102" t="str">
            <v>LC0620</v>
          </cell>
          <cell r="G102" t="str">
            <v xml:space="preserve">FORMAZ. MASSICCIATA STRADALE  </v>
          </cell>
          <cell r="H102">
            <v>0</v>
          </cell>
          <cell r="I102">
            <v>0</v>
          </cell>
          <cell r="J102" t="str">
            <v>A</v>
          </cell>
          <cell r="K102">
            <v>0</v>
          </cell>
          <cell r="L102" t="str">
            <v xml:space="preserve">I1  </v>
          </cell>
          <cell r="M102">
            <v>2</v>
          </cell>
          <cell r="N102">
            <v>3</v>
          </cell>
          <cell r="O102" t="str">
            <v>ATI060</v>
          </cell>
          <cell r="P102">
            <v>3000004483</v>
          </cell>
          <cell r="Q102" t="str">
            <v>C4</v>
          </cell>
          <cell r="R102">
            <v>0</v>
          </cell>
          <cell r="S102">
            <v>25</v>
          </cell>
          <cell r="T102">
            <v>-6.9444444444444447E-4</v>
          </cell>
          <cell r="U102" t="str">
            <v xml:space="preserve">   1.00</v>
          </cell>
          <cell r="V102" t="str">
            <v xml:space="preserve">   1.00</v>
          </cell>
          <cell r="W102" t="str">
            <v xml:space="preserve">      1.03</v>
          </cell>
          <cell r="X102">
            <v>-6.9444444444444447E-4</v>
          </cell>
          <cell r="Y102" t="str">
            <v xml:space="preserve">      1.50</v>
          </cell>
          <cell r="Z102">
            <v>38102</v>
          </cell>
          <cell r="AA102">
            <v>38168</v>
          </cell>
          <cell r="AB102">
            <v>67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 t="str">
            <v>BB</v>
          </cell>
          <cell r="AH102" t="str">
            <v>Civili</v>
          </cell>
          <cell r="AI102" t="str">
            <v xml:space="preserve">EURO  </v>
          </cell>
          <cell r="AJ102">
            <v>-6.9444444444444447E-4</v>
          </cell>
          <cell r="AK102">
            <v>-6.9444444444444447E-4</v>
          </cell>
          <cell r="AL102">
            <v>-6.9444444444444447E-4</v>
          </cell>
          <cell r="AM102">
            <v>-6.9444444444444447E-4</v>
          </cell>
          <cell r="AN102" t="str">
            <v xml:space="preserve">m3        </v>
          </cell>
          <cell r="AO102" t="str">
            <v xml:space="preserve">LC06  </v>
          </cell>
          <cell r="AP102">
            <v>-6.9444444444444447E-4</v>
          </cell>
          <cell r="AQ102">
            <v>0</v>
          </cell>
          <cell r="AR102">
            <v>0</v>
          </cell>
          <cell r="AS102">
            <v>-6.9444444444444447E-4</v>
          </cell>
          <cell r="AT102">
            <v>24.15</v>
          </cell>
          <cell r="AU102">
            <v>24.15</v>
          </cell>
          <cell r="AV102">
            <v>-6.9444444444444447E-4</v>
          </cell>
          <cell r="AW102">
            <v>-6.9444444444444447E-4</v>
          </cell>
          <cell r="AX102">
            <v>-6.9444444444444447E-4</v>
          </cell>
        </row>
        <row r="103">
          <cell r="A103">
            <v>310100</v>
          </cell>
          <cell r="B103">
            <v>1</v>
          </cell>
          <cell r="C103">
            <v>5</v>
          </cell>
          <cell r="D103">
            <v>0</v>
          </cell>
          <cell r="E103">
            <v>1452</v>
          </cell>
          <cell r="F103" t="str">
            <v>LC0630</v>
          </cell>
          <cell r="G103" t="str">
            <v xml:space="preserve">ASFALTATURA STRADE E PIAZZALI </v>
          </cell>
          <cell r="H103">
            <v>0</v>
          </cell>
          <cell r="I103">
            <v>0</v>
          </cell>
          <cell r="J103" t="str">
            <v>A</v>
          </cell>
          <cell r="K103">
            <v>0</v>
          </cell>
          <cell r="L103" t="str">
            <v xml:space="preserve">I1  </v>
          </cell>
          <cell r="M103">
            <v>2</v>
          </cell>
          <cell r="N103">
            <v>3</v>
          </cell>
          <cell r="O103" t="str">
            <v>ATI060</v>
          </cell>
          <cell r="P103">
            <v>3000004483</v>
          </cell>
          <cell r="Q103" t="str">
            <v>C4</v>
          </cell>
          <cell r="R103">
            <v>0</v>
          </cell>
          <cell r="S103">
            <v>80</v>
          </cell>
          <cell r="T103">
            <v>-6.9444444444444447E-4</v>
          </cell>
          <cell r="U103" t="str">
            <v xml:space="preserve">   1.00</v>
          </cell>
          <cell r="V103" t="str">
            <v xml:space="preserve">   1.00</v>
          </cell>
          <cell r="W103" t="str">
            <v xml:space="preserve">     26.66</v>
          </cell>
          <cell r="X103">
            <v>-6.9444444444444447E-4</v>
          </cell>
          <cell r="Y103" t="str">
            <v xml:space="preserve">      1.50</v>
          </cell>
          <cell r="Z103">
            <v>38055</v>
          </cell>
          <cell r="AA103">
            <v>38135</v>
          </cell>
          <cell r="AB103">
            <v>81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 t="str">
            <v>BB</v>
          </cell>
          <cell r="AH103" t="str">
            <v>Civili</v>
          </cell>
          <cell r="AI103" t="str">
            <v xml:space="preserve">EURO  </v>
          </cell>
          <cell r="AJ103">
            <v>-6.9444444444444447E-4</v>
          </cell>
          <cell r="AK103">
            <v>-6.9444444444444447E-4</v>
          </cell>
          <cell r="AL103">
            <v>-6.9444444444444447E-4</v>
          </cell>
          <cell r="AM103">
            <v>-6.9444444444444447E-4</v>
          </cell>
          <cell r="AN103" t="str">
            <v xml:space="preserve">m2        </v>
          </cell>
          <cell r="AO103" t="str">
            <v xml:space="preserve">LC06  </v>
          </cell>
          <cell r="AP103" t="str">
            <v xml:space="preserve">   1.00</v>
          </cell>
          <cell r="AQ103">
            <v>0</v>
          </cell>
          <cell r="AR103">
            <v>0</v>
          </cell>
          <cell r="AS103">
            <v>-6.9444444444444447E-4</v>
          </cell>
          <cell r="AT103">
            <v>3</v>
          </cell>
          <cell r="AU103">
            <v>3</v>
          </cell>
          <cell r="AV103">
            <v>-6.9444444444444447E-4</v>
          </cell>
          <cell r="AW103">
            <v>-6.9444444444444447E-4</v>
          </cell>
          <cell r="AX103">
            <v>-6.9444444444444447E-4</v>
          </cell>
        </row>
        <row r="104">
          <cell r="A104">
            <v>310100</v>
          </cell>
          <cell r="B104">
            <v>1</v>
          </cell>
          <cell r="C104">
            <v>5</v>
          </cell>
          <cell r="D104">
            <v>0</v>
          </cell>
          <cell r="E104">
            <v>1453</v>
          </cell>
          <cell r="F104" t="str">
            <v>LC0950</v>
          </cell>
          <cell r="G104" t="str">
            <v xml:space="preserve">DEMOLIZIONE DI STRADE         </v>
          </cell>
          <cell r="H104">
            <v>0</v>
          </cell>
          <cell r="I104">
            <v>0</v>
          </cell>
          <cell r="J104" t="str">
            <v>A</v>
          </cell>
          <cell r="K104">
            <v>0</v>
          </cell>
          <cell r="L104" t="str">
            <v xml:space="preserve">I1  </v>
          </cell>
          <cell r="M104">
            <v>2</v>
          </cell>
          <cell r="N104">
            <v>3</v>
          </cell>
          <cell r="O104" t="str">
            <v>ATI060</v>
          </cell>
          <cell r="P104">
            <v>3000004483</v>
          </cell>
          <cell r="Q104" t="str">
            <v>C4</v>
          </cell>
          <cell r="R104">
            <v>0</v>
          </cell>
          <cell r="S104">
            <v>55</v>
          </cell>
          <cell r="T104">
            <v>-6.9444444444444447E-4</v>
          </cell>
          <cell r="U104" t="str">
            <v xml:space="preserve">   1.00</v>
          </cell>
          <cell r="V104" t="str">
            <v xml:space="preserve">   1.00</v>
          </cell>
          <cell r="W104" t="str">
            <v xml:space="preserve">      7.50</v>
          </cell>
          <cell r="X104">
            <v>-6.9444444444444447E-4</v>
          </cell>
          <cell r="Y104" t="str">
            <v xml:space="preserve">      1.50</v>
          </cell>
          <cell r="Z104">
            <v>38183</v>
          </cell>
          <cell r="AA104">
            <v>38230</v>
          </cell>
          <cell r="AB104">
            <v>48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 t="str">
            <v>BB</v>
          </cell>
          <cell r="AH104" t="str">
            <v>Civili</v>
          </cell>
          <cell r="AI104" t="str">
            <v xml:space="preserve">EURO  </v>
          </cell>
          <cell r="AJ104">
            <v>-6.9444444444444447E-4</v>
          </cell>
          <cell r="AK104">
            <v>-6.9444444444444447E-4</v>
          </cell>
          <cell r="AL104">
            <v>-6.9444444444444447E-4</v>
          </cell>
          <cell r="AM104">
            <v>-6.9444444444444447E-4</v>
          </cell>
          <cell r="AN104" t="str">
            <v xml:space="preserve">m3        </v>
          </cell>
          <cell r="AO104" t="str">
            <v xml:space="preserve">LC09  </v>
          </cell>
          <cell r="AP104" t="str">
            <v xml:space="preserve">   1.00</v>
          </cell>
          <cell r="AQ104">
            <v>0</v>
          </cell>
          <cell r="AR104">
            <v>0</v>
          </cell>
          <cell r="AS104">
            <v>-6.9444444444444447E-4</v>
          </cell>
          <cell r="AT104">
            <v>7.33</v>
          </cell>
          <cell r="AU104">
            <v>7.33</v>
          </cell>
          <cell r="AV104">
            <v>-6.9444444444444447E-4</v>
          </cell>
          <cell r="AW104">
            <v>-6.9444444444444447E-4</v>
          </cell>
          <cell r="AX104">
            <v>-6.9444444444444447E-4</v>
          </cell>
        </row>
        <row r="105">
          <cell r="A105">
            <v>310100</v>
          </cell>
          <cell r="B105">
            <v>1</v>
          </cell>
          <cell r="C105">
            <v>5</v>
          </cell>
          <cell r="D105">
            <v>0</v>
          </cell>
          <cell r="E105">
            <v>793</v>
          </cell>
          <cell r="F105" t="str">
            <v>LC1010</v>
          </cell>
          <cell r="G105" t="str">
            <v>CALCESTRUZZO MAGRO (8 CENTIM.)</v>
          </cell>
          <cell r="H105">
            <v>0</v>
          </cell>
          <cell r="I105">
            <v>0</v>
          </cell>
          <cell r="J105" t="str">
            <v>A</v>
          </cell>
          <cell r="K105">
            <v>0</v>
          </cell>
          <cell r="L105" t="str">
            <v xml:space="preserve">I1  </v>
          </cell>
          <cell r="M105">
            <v>2</v>
          </cell>
          <cell r="N105">
            <v>3</v>
          </cell>
          <cell r="O105" t="str">
            <v>ATI060</v>
          </cell>
          <cell r="P105">
            <v>3000004483</v>
          </cell>
          <cell r="Q105" t="str">
            <v>C4</v>
          </cell>
          <cell r="R105">
            <v>0</v>
          </cell>
          <cell r="S105">
            <v>32</v>
          </cell>
          <cell r="T105">
            <v>-6.9444444444444447E-4</v>
          </cell>
          <cell r="U105" t="str">
            <v xml:space="preserve">   1.00</v>
          </cell>
          <cell r="V105" t="str">
            <v xml:space="preserve">   1.00</v>
          </cell>
          <cell r="W105">
            <v>3.1659722222222224</v>
          </cell>
          <cell r="X105">
            <v>-6.9444444444444447E-4</v>
          </cell>
          <cell r="Y105">
            <v>4.0826388888888889</v>
          </cell>
          <cell r="Z105">
            <v>38042</v>
          </cell>
          <cell r="AA105">
            <v>38119</v>
          </cell>
          <cell r="AB105">
            <v>78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 t="str">
            <v>BB</v>
          </cell>
          <cell r="AH105" t="str">
            <v>Civili</v>
          </cell>
          <cell r="AI105" t="str">
            <v xml:space="preserve">EURO  </v>
          </cell>
          <cell r="AJ105">
            <v>-6.9444444444444447E-4</v>
          </cell>
          <cell r="AK105">
            <v>-6.9444444444444447E-4</v>
          </cell>
          <cell r="AL105">
            <v>-6.9444444444444447E-4</v>
          </cell>
          <cell r="AM105">
            <v>-6.9444444444444447E-4</v>
          </cell>
          <cell r="AN105" t="str">
            <v xml:space="preserve">m3        </v>
          </cell>
          <cell r="AO105" t="str">
            <v xml:space="preserve">LC10  </v>
          </cell>
          <cell r="AP105" t="str">
            <v xml:space="preserve">   1.00</v>
          </cell>
          <cell r="AQ105">
            <v>0</v>
          </cell>
          <cell r="AR105">
            <v>0</v>
          </cell>
          <cell r="AS105">
            <v>-6.9444444444444447E-4</v>
          </cell>
          <cell r="AT105">
            <v>41.99</v>
          </cell>
          <cell r="AU105">
            <v>41.99</v>
          </cell>
          <cell r="AV105">
            <v>-6.9444444444444447E-4</v>
          </cell>
          <cell r="AW105">
            <v>-6.9444444444444447E-4</v>
          </cell>
          <cell r="AX105">
            <v>-6.9444444444444447E-4</v>
          </cell>
        </row>
        <row r="106">
          <cell r="A106">
            <v>310100</v>
          </cell>
          <cell r="B106">
            <v>1</v>
          </cell>
          <cell r="C106">
            <v>5</v>
          </cell>
          <cell r="D106">
            <v>0</v>
          </cell>
          <cell r="E106">
            <v>794</v>
          </cell>
          <cell r="F106" t="str">
            <v>LC1020</v>
          </cell>
          <cell r="G106" t="str">
            <v xml:space="preserve">CALCESTR.ARMATO FINO A +1.0 M </v>
          </cell>
          <cell r="H106">
            <v>0</v>
          </cell>
          <cell r="I106">
            <v>0</v>
          </cell>
          <cell r="J106" t="str">
            <v>A</v>
          </cell>
          <cell r="K106">
            <v>0</v>
          </cell>
          <cell r="L106" t="str">
            <v xml:space="preserve">I1  </v>
          </cell>
          <cell r="M106">
            <v>2</v>
          </cell>
          <cell r="N106">
            <v>3</v>
          </cell>
          <cell r="O106" t="str">
            <v>ATI060</v>
          </cell>
          <cell r="P106">
            <v>3000004483</v>
          </cell>
          <cell r="Q106" t="str">
            <v>C4</v>
          </cell>
          <cell r="R106">
            <v>0</v>
          </cell>
          <cell r="S106">
            <v>200</v>
          </cell>
          <cell r="T106">
            <v>-6.9444444444444447E-4</v>
          </cell>
          <cell r="U106" t="str">
            <v xml:space="preserve">   1.00</v>
          </cell>
          <cell r="V106" t="str">
            <v xml:space="preserve">   1.00</v>
          </cell>
          <cell r="W106">
            <v>0.87430555555555556</v>
          </cell>
          <cell r="X106">
            <v>-6.9444444444444447E-4</v>
          </cell>
          <cell r="Y106">
            <v>0.87430555555555556</v>
          </cell>
          <cell r="Z106">
            <v>38045</v>
          </cell>
          <cell r="AA106">
            <v>38096</v>
          </cell>
          <cell r="AB106">
            <v>52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 t="str">
            <v>BB</v>
          </cell>
          <cell r="AH106" t="str">
            <v>Civili</v>
          </cell>
          <cell r="AI106" t="str">
            <v xml:space="preserve">EURO  </v>
          </cell>
          <cell r="AJ106">
            <v>-6.9444444444444447E-4</v>
          </cell>
          <cell r="AK106">
            <v>-6.9444444444444447E-4</v>
          </cell>
          <cell r="AL106">
            <v>-6.9444444444444447E-4</v>
          </cell>
          <cell r="AM106">
            <v>-6.9444444444444447E-4</v>
          </cell>
          <cell r="AN106" t="str">
            <v xml:space="preserve">m3        </v>
          </cell>
          <cell r="AO106" t="str">
            <v xml:space="preserve">LC10  </v>
          </cell>
          <cell r="AP106" t="str">
            <v xml:space="preserve">   1.00</v>
          </cell>
          <cell r="AQ106">
            <v>0</v>
          </cell>
          <cell r="AR106">
            <v>0</v>
          </cell>
          <cell r="AS106">
            <v>-6.9444444444444447E-4</v>
          </cell>
          <cell r="AT106">
            <v>949.44</v>
          </cell>
          <cell r="AU106">
            <v>949.44</v>
          </cell>
          <cell r="AV106">
            <v>-6.9444444444444447E-4</v>
          </cell>
          <cell r="AW106">
            <v>-6.9444444444444447E-4</v>
          </cell>
          <cell r="AX106">
            <v>-6.9444444444444447E-4</v>
          </cell>
        </row>
        <row r="107">
          <cell r="A107">
            <v>310100</v>
          </cell>
          <cell r="B107">
            <v>1</v>
          </cell>
          <cell r="C107">
            <v>5</v>
          </cell>
          <cell r="D107">
            <v>0</v>
          </cell>
          <cell r="E107">
            <v>1454</v>
          </cell>
          <cell r="F107" t="str">
            <v>LC1050</v>
          </cell>
          <cell r="G107" t="str">
            <v xml:space="preserve">CALCEST.ARMATO PAVIMENTAZIONI </v>
          </cell>
          <cell r="H107">
            <v>0</v>
          </cell>
          <cell r="I107">
            <v>0</v>
          </cell>
          <cell r="J107" t="str">
            <v>A</v>
          </cell>
          <cell r="K107">
            <v>0</v>
          </cell>
          <cell r="L107" t="str">
            <v xml:space="preserve">I1  </v>
          </cell>
          <cell r="M107">
            <v>2</v>
          </cell>
          <cell r="N107">
            <v>3</v>
          </cell>
          <cell r="O107" t="str">
            <v>ATI060</v>
          </cell>
          <cell r="P107">
            <v>3000004483</v>
          </cell>
          <cell r="Q107" t="str">
            <v>C4</v>
          </cell>
          <cell r="R107">
            <v>0</v>
          </cell>
          <cell r="S107">
            <v>150</v>
          </cell>
          <cell r="T107">
            <v>-6.9444444444444447E-4</v>
          </cell>
          <cell r="U107" t="str">
            <v xml:space="preserve">   1.00</v>
          </cell>
          <cell r="V107" t="str">
            <v xml:space="preserve">   1.00</v>
          </cell>
          <cell r="W107">
            <v>0.62430555555555556</v>
          </cell>
          <cell r="X107">
            <v>-6.9444444444444447E-4</v>
          </cell>
          <cell r="Y107">
            <v>0.87430555555555556</v>
          </cell>
          <cell r="Z107">
            <v>38045</v>
          </cell>
          <cell r="AA107">
            <v>38066</v>
          </cell>
          <cell r="AB107">
            <v>22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 t="str">
            <v>BB</v>
          </cell>
          <cell r="AH107" t="str">
            <v>Civili</v>
          </cell>
          <cell r="AI107" t="str">
            <v xml:space="preserve">EURO  </v>
          </cell>
          <cell r="AJ107">
            <v>-6.9444444444444447E-4</v>
          </cell>
          <cell r="AK107">
            <v>-6.9444444444444447E-4</v>
          </cell>
          <cell r="AL107">
            <v>-6.9444444444444447E-4</v>
          </cell>
          <cell r="AM107">
            <v>-6.9444444444444447E-4</v>
          </cell>
          <cell r="AN107" t="str">
            <v xml:space="preserve">m2        </v>
          </cell>
          <cell r="AO107" t="str">
            <v xml:space="preserve">LC10  </v>
          </cell>
          <cell r="AP107">
            <v>0.62430555555555556</v>
          </cell>
          <cell r="AQ107">
            <v>0</v>
          </cell>
          <cell r="AR107">
            <v>0</v>
          </cell>
          <cell r="AS107">
            <v>-6.9444444444444447E-4</v>
          </cell>
          <cell r="AT107">
            <v>1000</v>
          </cell>
          <cell r="AU107">
            <v>1000</v>
          </cell>
          <cell r="AV107">
            <v>-6.9444444444444447E-4</v>
          </cell>
          <cell r="AW107">
            <v>-6.9444444444444447E-4</v>
          </cell>
          <cell r="AX107">
            <v>-6.9444444444444447E-4</v>
          </cell>
        </row>
        <row r="108">
          <cell r="A108">
            <v>310100</v>
          </cell>
          <cell r="B108">
            <v>1</v>
          </cell>
          <cell r="C108">
            <v>5</v>
          </cell>
          <cell r="D108">
            <v>0</v>
          </cell>
          <cell r="E108">
            <v>1455</v>
          </cell>
          <cell r="F108" t="str">
            <v>LC1060</v>
          </cell>
          <cell r="G108" t="str">
            <v xml:space="preserve">CLS.FONDAZ.SUPPORTI TUBAZIONI </v>
          </cell>
          <cell r="H108">
            <v>0</v>
          </cell>
          <cell r="I108">
            <v>0</v>
          </cell>
          <cell r="J108" t="str">
            <v>A</v>
          </cell>
          <cell r="K108">
            <v>0</v>
          </cell>
          <cell r="L108" t="str">
            <v xml:space="preserve">I1  </v>
          </cell>
          <cell r="M108">
            <v>2</v>
          </cell>
          <cell r="N108">
            <v>3</v>
          </cell>
          <cell r="O108" t="str">
            <v>ATI060</v>
          </cell>
          <cell r="P108">
            <v>3000004483</v>
          </cell>
          <cell r="Q108" t="str">
            <v>C4</v>
          </cell>
          <cell r="R108">
            <v>0</v>
          </cell>
          <cell r="S108">
            <v>20</v>
          </cell>
          <cell r="T108">
            <v>-6.9444444444444447E-4</v>
          </cell>
          <cell r="U108" t="str">
            <v xml:space="preserve">   1.00</v>
          </cell>
          <cell r="V108" t="str">
            <v xml:space="preserve">   1.00</v>
          </cell>
          <cell r="W108">
            <v>0.7909722222222223</v>
          </cell>
          <cell r="X108">
            <v>-6.9444444444444447E-4</v>
          </cell>
          <cell r="Y108">
            <v>0.87430555555555556</v>
          </cell>
          <cell r="Z108">
            <v>38092</v>
          </cell>
          <cell r="AA108">
            <v>38199</v>
          </cell>
          <cell r="AB108">
            <v>108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BB</v>
          </cell>
          <cell r="AH108" t="str">
            <v>Civili</v>
          </cell>
          <cell r="AI108" t="str">
            <v xml:space="preserve">EURO  </v>
          </cell>
          <cell r="AJ108">
            <v>-6.9444444444444447E-4</v>
          </cell>
          <cell r="AK108">
            <v>-6.9444444444444447E-4</v>
          </cell>
          <cell r="AL108">
            <v>-6.9444444444444447E-4</v>
          </cell>
          <cell r="AM108">
            <v>-6.9444444444444447E-4</v>
          </cell>
          <cell r="AN108" t="str">
            <v xml:space="preserve">m3        </v>
          </cell>
          <cell r="AO108" t="str">
            <v xml:space="preserve">LC10  </v>
          </cell>
          <cell r="AP108" t="str">
            <v xml:space="preserve">   1.00</v>
          </cell>
          <cell r="AQ108">
            <v>0</v>
          </cell>
          <cell r="AR108">
            <v>0</v>
          </cell>
          <cell r="AS108">
            <v>-6.9444444444444447E-4</v>
          </cell>
          <cell r="AT108">
            <v>105.26</v>
          </cell>
          <cell r="AU108">
            <v>105.26</v>
          </cell>
          <cell r="AV108">
            <v>-6.9444444444444447E-4</v>
          </cell>
          <cell r="AW108">
            <v>-6.9444444444444447E-4</v>
          </cell>
          <cell r="AX108">
            <v>-6.9444444444444447E-4</v>
          </cell>
        </row>
        <row r="109">
          <cell r="A109">
            <v>310100</v>
          </cell>
          <cell r="B109">
            <v>1</v>
          </cell>
          <cell r="C109">
            <v>5</v>
          </cell>
          <cell r="D109">
            <v>0</v>
          </cell>
          <cell r="E109">
            <v>1456</v>
          </cell>
          <cell r="F109" t="str">
            <v>LC1120</v>
          </cell>
          <cell r="G109" t="str">
            <v>PR./POSA PREF.LEGGERI(V.REALE)</v>
          </cell>
          <cell r="H109">
            <v>0</v>
          </cell>
          <cell r="I109">
            <v>0</v>
          </cell>
          <cell r="J109" t="str">
            <v>A</v>
          </cell>
          <cell r="K109">
            <v>0</v>
          </cell>
          <cell r="L109" t="str">
            <v xml:space="preserve">I1  </v>
          </cell>
          <cell r="M109">
            <v>2</v>
          </cell>
          <cell r="N109">
            <v>3</v>
          </cell>
          <cell r="O109" t="str">
            <v>ATI060</v>
          </cell>
          <cell r="P109">
            <v>3000004483</v>
          </cell>
          <cell r="Q109" t="str">
            <v>C4</v>
          </cell>
          <cell r="R109">
            <v>0</v>
          </cell>
          <cell r="S109">
            <v>70</v>
          </cell>
          <cell r="T109">
            <v>-6.9444444444444447E-4</v>
          </cell>
          <cell r="U109" t="str">
            <v xml:space="preserve">   1.00</v>
          </cell>
          <cell r="V109" t="str">
            <v xml:space="preserve">   1.00</v>
          </cell>
          <cell r="W109">
            <v>1.4159722222222222</v>
          </cell>
          <cell r="X109">
            <v>-6.9444444444444447E-4</v>
          </cell>
          <cell r="Y109">
            <v>0.87430555555555556</v>
          </cell>
          <cell r="Z109">
            <v>38108</v>
          </cell>
          <cell r="AA109">
            <v>38183</v>
          </cell>
          <cell r="AB109">
            <v>76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 t="str">
            <v>BB</v>
          </cell>
          <cell r="AH109" t="str">
            <v>Civili</v>
          </cell>
          <cell r="AI109" t="str">
            <v xml:space="preserve">EURO  </v>
          </cell>
          <cell r="AJ109">
            <v>-6.9444444444444447E-4</v>
          </cell>
          <cell r="AK109">
            <v>-6.9444444444444447E-4</v>
          </cell>
          <cell r="AL109">
            <v>-6.9444444444444447E-4</v>
          </cell>
          <cell r="AM109">
            <v>-6.9444444444444447E-4</v>
          </cell>
          <cell r="AN109" t="str">
            <v xml:space="preserve">m3        </v>
          </cell>
          <cell r="AO109" t="str">
            <v xml:space="preserve">LC11  </v>
          </cell>
          <cell r="AP109" t="str">
            <v xml:space="preserve">   1.00</v>
          </cell>
          <cell r="AQ109">
            <v>0</v>
          </cell>
          <cell r="AR109">
            <v>0</v>
          </cell>
          <cell r="AS109">
            <v>-6.9444444444444447E-4</v>
          </cell>
          <cell r="AT109">
            <v>205.88</v>
          </cell>
          <cell r="AU109">
            <v>205.88</v>
          </cell>
          <cell r="AV109">
            <v>-6.9444444444444447E-4</v>
          </cell>
          <cell r="AW109">
            <v>-6.9444444444444447E-4</v>
          </cell>
          <cell r="AX109">
            <v>-6.9444444444444447E-4</v>
          </cell>
        </row>
        <row r="110">
          <cell r="A110">
            <v>310100</v>
          </cell>
          <cell r="B110">
            <v>1</v>
          </cell>
          <cell r="C110">
            <v>5</v>
          </cell>
          <cell r="D110">
            <v>0</v>
          </cell>
          <cell r="E110">
            <v>1457</v>
          </cell>
          <cell r="F110" t="str">
            <v>LC1510</v>
          </cell>
          <cell r="G110" t="str">
            <v xml:space="preserve">FAB.IND.STR.METALLICA         </v>
          </cell>
          <cell r="H110">
            <v>0</v>
          </cell>
          <cell r="I110">
            <v>0</v>
          </cell>
          <cell r="J110" t="str">
            <v>A</v>
          </cell>
          <cell r="K110">
            <v>0</v>
          </cell>
          <cell r="L110" t="str">
            <v xml:space="preserve">I1  </v>
          </cell>
          <cell r="M110">
            <v>2</v>
          </cell>
          <cell r="N110">
            <v>3</v>
          </cell>
          <cell r="O110" t="str">
            <v>ATI060</v>
          </cell>
          <cell r="P110">
            <v>3000004483</v>
          </cell>
          <cell r="Q110" t="str">
            <v>C4</v>
          </cell>
          <cell r="R110">
            <v>0</v>
          </cell>
          <cell r="S110">
            <v>1500</v>
          </cell>
          <cell r="T110">
            <v>-6.9444444444444447E-4</v>
          </cell>
          <cell r="U110" t="str">
            <v xml:space="preserve">   1.00</v>
          </cell>
          <cell r="V110" t="str">
            <v xml:space="preserve">   1.00</v>
          </cell>
          <cell r="W110" t="str">
            <v xml:space="preserve">     10.00</v>
          </cell>
          <cell r="X110">
            <v>-6.9444444444444447E-4</v>
          </cell>
          <cell r="Y110">
            <v>0.87430555555555556</v>
          </cell>
          <cell r="Z110">
            <v>38045</v>
          </cell>
          <cell r="AA110">
            <v>38096</v>
          </cell>
          <cell r="AB110">
            <v>52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 t="str">
            <v>BB</v>
          </cell>
          <cell r="AH110" t="str">
            <v>Civili</v>
          </cell>
          <cell r="AI110" t="str">
            <v xml:space="preserve">EURO  </v>
          </cell>
          <cell r="AJ110">
            <v>-6.9444444444444447E-4</v>
          </cell>
          <cell r="AK110">
            <v>-6.9444444444444447E-4</v>
          </cell>
          <cell r="AL110">
            <v>-6.9444444444444447E-4</v>
          </cell>
          <cell r="AM110">
            <v>-6.9444444444444447E-4</v>
          </cell>
          <cell r="AN110" t="str">
            <v xml:space="preserve">m3        </v>
          </cell>
          <cell r="AO110" t="str">
            <v xml:space="preserve">LC15  </v>
          </cell>
          <cell r="AP110" t="str">
            <v xml:space="preserve">   1.00</v>
          </cell>
          <cell r="AQ110">
            <v>0</v>
          </cell>
          <cell r="AR110">
            <v>0</v>
          </cell>
          <cell r="AS110">
            <v>-6.9444444444444447E-4</v>
          </cell>
          <cell r="AT110">
            <v>150</v>
          </cell>
          <cell r="AU110">
            <v>150</v>
          </cell>
          <cell r="AV110">
            <v>-6.9444444444444447E-4</v>
          </cell>
          <cell r="AW110">
            <v>-6.9444444444444447E-4</v>
          </cell>
          <cell r="AX110">
            <v>-6.9444444444444447E-4</v>
          </cell>
        </row>
        <row r="111">
          <cell r="A111">
            <v>310100</v>
          </cell>
          <cell r="B111">
            <v>1</v>
          </cell>
          <cell r="C111">
            <v>5</v>
          </cell>
          <cell r="D111">
            <v>0</v>
          </cell>
          <cell r="E111">
            <v>797</v>
          </cell>
          <cell r="F111" t="str">
            <v>LC0210</v>
          </cell>
          <cell r="G111" t="str">
            <v>SCAVI SEZ.OBBLIG.FINO A -1.5 M</v>
          </cell>
          <cell r="H111">
            <v>0</v>
          </cell>
          <cell r="I111">
            <v>0</v>
          </cell>
          <cell r="J111" t="str">
            <v>A</v>
          </cell>
          <cell r="K111">
            <v>0</v>
          </cell>
          <cell r="L111" t="str">
            <v xml:space="preserve">I2  </v>
          </cell>
          <cell r="M111">
            <v>2</v>
          </cell>
          <cell r="N111">
            <v>3</v>
          </cell>
          <cell r="O111" t="str">
            <v>ATI060</v>
          </cell>
          <cell r="P111">
            <v>3000004483</v>
          </cell>
          <cell r="Q111" t="str">
            <v>C4</v>
          </cell>
          <cell r="R111">
            <v>0</v>
          </cell>
          <cell r="S111">
            <v>1495</v>
          </cell>
          <cell r="T111">
            <v>-6.9444444444444447E-4</v>
          </cell>
          <cell r="U111" t="str">
            <v xml:space="preserve">   1.00</v>
          </cell>
          <cell r="V111" t="str">
            <v xml:space="preserve">   1.00</v>
          </cell>
          <cell r="W111" t="str">
            <v xml:space="preserve">      2.50</v>
          </cell>
          <cell r="X111">
            <v>-6.9444444444444447E-4</v>
          </cell>
          <cell r="Y111" t="str">
            <v xml:space="preserve">      2.49</v>
          </cell>
          <cell r="Z111">
            <v>38107</v>
          </cell>
          <cell r="AA111">
            <v>38168</v>
          </cell>
          <cell r="AB111">
            <v>62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 t="str">
            <v>BB</v>
          </cell>
          <cell r="AH111" t="str">
            <v>Civili</v>
          </cell>
          <cell r="AI111" t="str">
            <v xml:space="preserve">EURO  </v>
          </cell>
          <cell r="AJ111">
            <v>-6.9444444444444447E-4</v>
          </cell>
          <cell r="AK111">
            <v>-6.9444444444444447E-4</v>
          </cell>
          <cell r="AL111">
            <v>-6.9444444444444447E-4</v>
          </cell>
          <cell r="AM111">
            <v>-6.9444444444444447E-4</v>
          </cell>
          <cell r="AN111" t="str">
            <v xml:space="preserve">m3        </v>
          </cell>
          <cell r="AO111" t="str">
            <v xml:space="preserve">LC02  </v>
          </cell>
          <cell r="AP111" t="str">
            <v xml:space="preserve">   1.00</v>
          </cell>
          <cell r="AQ111">
            <v>0</v>
          </cell>
          <cell r="AR111">
            <v>0</v>
          </cell>
          <cell r="AS111">
            <v>-6.9444444444444447E-4</v>
          </cell>
          <cell r="AT111">
            <v>598</v>
          </cell>
          <cell r="AU111">
            <v>598</v>
          </cell>
          <cell r="AV111">
            <v>-6.9444444444444447E-4</v>
          </cell>
          <cell r="AW111">
            <v>-6.9444444444444447E-4</v>
          </cell>
          <cell r="AX111">
            <v>-6.9444444444444447E-4</v>
          </cell>
        </row>
        <row r="112">
          <cell r="A112">
            <v>310100</v>
          </cell>
          <cell r="B112">
            <v>1</v>
          </cell>
          <cell r="C112">
            <v>5</v>
          </cell>
          <cell r="D112">
            <v>0</v>
          </cell>
          <cell r="E112">
            <v>1458</v>
          </cell>
          <cell r="F112" t="str">
            <v>LC0220</v>
          </cell>
          <cell r="G112" t="str">
            <v xml:space="preserve">SCAVI SEZ.OBB. OLTRE -1.5 M   </v>
          </cell>
          <cell r="H112">
            <v>0</v>
          </cell>
          <cell r="I112">
            <v>0</v>
          </cell>
          <cell r="J112" t="str">
            <v>A</v>
          </cell>
          <cell r="K112">
            <v>0</v>
          </cell>
          <cell r="L112" t="str">
            <v xml:space="preserve">I2  </v>
          </cell>
          <cell r="M112">
            <v>2</v>
          </cell>
          <cell r="N112">
            <v>3</v>
          </cell>
          <cell r="O112" t="str">
            <v>ATI060</v>
          </cell>
          <cell r="P112">
            <v>3000004483</v>
          </cell>
          <cell r="Q112" t="str">
            <v>C4</v>
          </cell>
          <cell r="R112">
            <v>0</v>
          </cell>
          <cell r="S112">
            <v>144</v>
          </cell>
          <cell r="T112">
            <v>-6.9444444444444447E-4</v>
          </cell>
          <cell r="U112" t="str">
            <v xml:space="preserve">   1.00</v>
          </cell>
          <cell r="V112" t="str">
            <v xml:space="preserve">   1.00</v>
          </cell>
          <cell r="W112" t="str">
            <v xml:space="preserve">      1.90</v>
          </cell>
          <cell r="X112">
            <v>-6.9444444444444447E-4</v>
          </cell>
          <cell r="Y112" t="str">
            <v xml:space="preserve">      2.49</v>
          </cell>
          <cell r="Z112">
            <v>38107</v>
          </cell>
          <cell r="AA112">
            <v>38168</v>
          </cell>
          <cell r="AB112">
            <v>62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 t="str">
            <v>BB</v>
          </cell>
          <cell r="AH112" t="str">
            <v>Civili</v>
          </cell>
          <cell r="AI112" t="str">
            <v xml:space="preserve">EURO  </v>
          </cell>
          <cell r="AJ112">
            <v>-6.9444444444444447E-4</v>
          </cell>
          <cell r="AK112">
            <v>-6.9444444444444447E-4</v>
          </cell>
          <cell r="AL112">
            <v>-6.9444444444444447E-4</v>
          </cell>
          <cell r="AM112">
            <v>-6.9444444444444447E-4</v>
          </cell>
          <cell r="AN112" t="str">
            <v xml:space="preserve">m3        </v>
          </cell>
          <cell r="AO112" t="str">
            <v xml:space="preserve">LC02  </v>
          </cell>
          <cell r="AP112" t="str">
            <v xml:space="preserve">   1.00</v>
          </cell>
          <cell r="AQ112">
            <v>0</v>
          </cell>
          <cell r="AR112">
            <v>0</v>
          </cell>
          <cell r="AS112">
            <v>-6.9444444444444447E-4</v>
          </cell>
          <cell r="AT112">
            <v>75.78</v>
          </cell>
          <cell r="AU112">
            <v>75.78</v>
          </cell>
          <cell r="AV112">
            <v>-6.9444444444444447E-4</v>
          </cell>
          <cell r="AW112">
            <v>-6.9444444444444447E-4</v>
          </cell>
          <cell r="AX112">
            <v>-6.9444444444444447E-4</v>
          </cell>
        </row>
        <row r="113">
          <cell r="A113">
            <v>310100</v>
          </cell>
          <cell r="B113">
            <v>1</v>
          </cell>
          <cell r="C113">
            <v>5</v>
          </cell>
          <cell r="D113">
            <v>0</v>
          </cell>
          <cell r="E113">
            <v>799</v>
          </cell>
          <cell r="F113" t="str">
            <v>LC1010</v>
          </cell>
          <cell r="G113" t="str">
            <v>CALCESTRUZZO MAGRO (8 CENTIM.)</v>
          </cell>
          <cell r="H113">
            <v>0</v>
          </cell>
          <cell r="I113">
            <v>0</v>
          </cell>
          <cell r="J113" t="str">
            <v>A</v>
          </cell>
          <cell r="K113">
            <v>0</v>
          </cell>
          <cell r="L113" t="str">
            <v xml:space="preserve">I2  </v>
          </cell>
          <cell r="M113">
            <v>2</v>
          </cell>
          <cell r="N113">
            <v>3</v>
          </cell>
          <cell r="O113" t="str">
            <v>ATI060</v>
          </cell>
          <cell r="P113">
            <v>3000004483</v>
          </cell>
          <cell r="Q113" t="str">
            <v>C4</v>
          </cell>
          <cell r="R113">
            <v>0</v>
          </cell>
          <cell r="S113">
            <v>49</v>
          </cell>
          <cell r="T113">
            <v>-6.9444444444444447E-4</v>
          </cell>
          <cell r="U113" t="str">
            <v xml:space="preserve">   1.00</v>
          </cell>
          <cell r="V113" t="str">
            <v xml:space="preserve">   1.00</v>
          </cell>
          <cell r="W113" t="str">
            <v xml:space="preserve">      1.00</v>
          </cell>
          <cell r="X113">
            <v>-6.9444444444444447E-4</v>
          </cell>
          <cell r="Y113" t="str">
            <v xml:space="preserve">      1.00</v>
          </cell>
          <cell r="Z113">
            <v>38087</v>
          </cell>
          <cell r="AA113">
            <v>38137</v>
          </cell>
          <cell r="AB113">
            <v>51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 t="str">
            <v>BB</v>
          </cell>
          <cell r="AH113" t="str">
            <v>Civili</v>
          </cell>
          <cell r="AI113" t="str">
            <v xml:space="preserve">EURO  </v>
          </cell>
          <cell r="AJ113">
            <v>-6.9444444444444447E-4</v>
          </cell>
          <cell r="AK113">
            <v>-6.9444444444444447E-4</v>
          </cell>
          <cell r="AL113">
            <v>-6.9444444444444447E-4</v>
          </cell>
          <cell r="AM113">
            <v>-6.9444444444444447E-4</v>
          </cell>
          <cell r="AN113" t="str">
            <v xml:space="preserve">m3        </v>
          </cell>
          <cell r="AO113" t="str">
            <v xml:space="preserve">LC10  </v>
          </cell>
          <cell r="AP113" t="str">
            <v xml:space="preserve">   1.00</v>
          </cell>
          <cell r="AQ113">
            <v>0</v>
          </cell>
          <cell r="AR113">
            <v>0</v>
          </cell>
          <cell r="AS113">
            <v>-6.9444444444444447E-4</v>
          </cell>
          <cell r="AT113">
            <v>49</v>
          </cell>
          <cell r="AU113">
            <v>49</v>
          </cell>
          <cell r="AV113">
            <v>-6.9444444444444447E-4</v>
          </cell>
          <cell r="AW113">
            <v>-6.9444444444444447E-4</v>
          </cell>
          <cell r="AX113">
            <v>-6.9444444444444447E-4</v>
          </cell>
        </row>
        <row r="114">
          <cell r="A114">
            <v>310100</v>
          </cell>
          <cell r="B114">
            <v>1</v>
          </cell>
          <cell r="C114">
            <v>5</v>
          </cell>
          <cell r="D114">
            <v>0</v>
          </cell>
          <cell r="E114">
            <v>800</v>
          </cell>
          <cell r="F114" t="str">
            <v>LC1020</v>
          </cell>
          <cell r="G114" t="str">
            <v xml:space="preserve">CALCESTR.ARMATO FINO A +1.0 M </v>
          </cell>
          <cell r="H114">
            <v>0</v>
          </cell>
          <cell r="I114">
            <v>0</v>
          </cell>
          <cell r="J114" t="str">
            <v>A</v>
          </cell>
          <cell r="K114">
            <v>0</v>
          </cell>
          <cell r="L114" t="str">
            <v xml:space="preserve">I2  </v>
          </cell>
          <cell r="M114">
            <v>2</v>
          </cell>
          <cell r="N114">
            <v>3</v>
          </cell>
          <cell r="O114" t="str">
            <v>ATI060</v>
          </cell>
          <cell r="P114">
            <v>3000004483</v>
          </cell>
          <cell r="Q114" t="str">
            <v>C4</v>
          </cell>
          <cell r="R114">
            <v>0</v>
          </cell>
          <cell r="S114">
            <v>627</v>
          </cell>
          <cell r="T114">
            <v>-6.9444444444444447E-4</v>
          </cell>
          <cell r="U114" t="str">
            <v xml:space="preserve">   1.00</v>
          </cell>
          <cell r="V114" t="str">
            <v xml:space="preserve">   1.00</v>
          </cell>
          <cell r="W114">
            <v>0.54097222222222219</v>
          </cell>
          <cell r="X114">
            <v>-6.9444444444444447E-4</v>
          </cell>
          <cell r="Y114">
            <v>0.4993055555555555</v>
          </cell>
          <cell r="Z114">
            <v>38097</v>
          </cell>
          <cell r="AA114">
            <v>38198</v>
          </cell>
          <cell r="AB114">
            <v>102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 t="str">
            <v>BB</v>
          </cell>
          <cell r="AH114" t="str">
            <v>Civili</v>
          </cell>
          <cell r="AI114" t="str">
            <v xml:space="preserve">EURO  </v>
          </cell>
          <cell r="AJ114">
            <v>-6.9444444444444447E-4</v>
          </cell>
          <cell r="AK114">
            <v>-6.9444444444444447E-4</v>
          </cell>
          <cell r="AL114">
            <v>-6.9444444444444447E-4</v>
          </cell>
          <cell r="AM114">
            <v>-6.9444444444444447E-4</v>
          </cell>
          <cell r="AN114" t="str">
            <v xml:space="preserve">m3        </v>
          </cell>
          <cell r="AO114" t="str">
            <v xml:space="preserve">LC10  </v>
          </cell>
          <cell r="AP114" t="str">
            <v xml:space="preserve">   1.00</v>
          </cell>
          <cell r="AQ114">
            <v>0</v>
          </cell>
          <cell r="AR114">
            <v>0</v>
          </cell>
          <cell r="AS114">
            <v>-6.9444444444444447E-4</v>
          </cell>
          <cell r="AT114">
            <v>4644.4399999999996</v>
          </cell>
          <cell r="AU114">
            <v>4644.4399999999996</v>
          </cell>
          <cell r="AV114">
            <v>-6.9444444444444447E-4</v>
          </cell>
          <cell r="AW114">
            <v>-6.9444444444444447E-4</v>
          </cell>
          <cell r="AX114">
            <v>-6.9444444444444447E-4</v>
          </cell>
        </row>
        <row r="115">
          <cell r="A115">
            <v>310100</v>
          </cell>
          <cell r="B115">
            <v>1</v>
          </cell>
          <cell r="C115">
            <v>5</v>
          </cell>
          <cell r="D115">
            <v>0</v>
          </cell>
          <cell r="E115">
            <v>823</v>
          </cell>
          <cell r="F115" t="str">
            <v>LC0120</v>
          </cell>
          <cell r="G115" t="str">
            <v xml:space="preserve">SCOTICAMENTO TERRENO          </v>
          </cell>
          <cell r="H115">
            <v>0</v>
          </cell>
          <cell r="I115">
            <v>0</v>
          </cell>
          <cell r="J115" t="str">
            <v>A</v>
          </cell>
          <cell r="K115">
            <v>0</v>
          </cell>
          <cell r="L115" t="str">
            <v xml:space="preserve">SS  </v>
          </cell>
          <cell r="M115">
            <v>2</v>
          </cell>
          <cell r="N115">
            <v>3</v>
          </cell>
          <cell r="O115" t="str">
            <v>ATI060</v>
          </cell>
          <cell r="P115">
            <v>3000004598</v>
          </cell>
          <cell r="Q115" t="str">
            <v>C4</v>
          </cell>
          <cell r="R115">
            <v>0</v>
          </cell>
          <cell r="S115">
            <v>540</v>
          </cell>
          <cell r="T115">
            <v>-6.9444444444444447E-4</v>
          </cell>
          <cell r="U115" t="str">
            <v xml:space="preserve">   1.00</v>
          </cell>
          <cell r="V115" t="str">
            <v xml:space="preserve">   1.00</v>
          </cell>
          <cell r="W115" t="str">
            <v xml:space="preserve">     30.00</v>
          </cell>
          <cell r="X115">
            <v>-6.9444444444444447E-4</v>
          </cell>
          <cell r="Y115" t="str">
            <v xml:space="preserve">     30.00</v>
          </cell>
          <cell r="Z115">
            <v>38005</v>
          </cell>
          <cell r="AA115">
            <v>38016</v>
          </cell>
          <cell r="AB115">
            <v>12</v>
          </cell>
          <cell r="AC115">
            <v>38010</v>
          </cell>
          <cell r="AD115">
            <v>38016</v>
          </cell>
          <cell r="AE115">
            <v>0</v>
          </cell>
          <cell r="AF115">
            <v>0</v>
          </cell>
          <cell r="AG115" t="str">
            <v>BA</v>
          </cell>
          <cell r="AH115" t="str">
            <v>Building</v>
          </cell>
          <cell r="AI115">
            <v>0</v>
          </cell>
          <cell r="AJ115">
            <v>-6.9444444444444447E-4</v>
          </cell>
          <cell r="AK115">
            <v>-6.9444444444444447E-4</v>
          </cell>
          <cell r="AL115">
            <v>-6.9444444444444447E-4</v>
          </cell>
          <cell r="AM115">
            <v>-6.9444444444444447E-4</v>
          </cell>
          <cell r="AN115" t="str">
            <v xml:space="preserve">m2        </v>
          </cell>
          <cell r="AO115" t="str">
            <v xml:space="preserve">LC01  </v>
          </cell>
          <cell r="AP115">
            <v>0.83263888888888893</v>
          </cell>
          <cell r="AQ115">
            <v>38010</v>
          </cell>
          <cell r="AR115">
            <v>38016</v>
          </cell>
          <cell r="AS115" t="str">
            <v xml:space="preserve">         540.00</v>
          </cell>
          <cell r="AT115">
            <v>18</v>
          </cell>
          <cell r="AU115">
            <v>18</v>
          </cell>
          <cell r="AV115">
            <v>100</v>
          </cell>
          <cell r="AW115">
            <v>18</v>
          </cell>
          <cell r="AX115">
            <v>18</v>
          </cell>
        </row>
        <row r="116">
          <cell r="A116">
            <v>310100</v>
          </cell>
          <cell r="B116">
            <v>1</v>
          </cell>
          <cell r="C116">
            <v>5</v>
          </cell>
          <cell r="D116">
            <v>0</v>
          </cell>
          <cell r="E116">
            <v>824</v>
          </cell>
          <cell r="F116" t="str">
            <v>LC0130</v>
          </cell>
          <cell r="G116" t="str">
            <v xml:space="preserve">SCAVO DI SBANCAMENTO          </v>
          </cell>
          <cell r="H116">
            <v>0</v>
          </cell>
          <cell r="I116">
            <v>0</v>
          </cell>
          <cell r="J116" t="str">
            <v>A</v>
          </cell>
          <cell r="K116">
            <v>0</v>
          </cell>
          <cell r="L116" t="str">
            <v xml:space="preserve">SS  </v>
          </cell>
          <cell r="M116">
            <v>2</v>
          </cell>
          <cell r="N116">
            <v>3</v>
          </cell>
          <cell r="O116" t="str">
            <v>ATI060</v>
          </cell>
          <cell r="P116">
            <v>3000004598</v>
          </cell>
          <cell r="Q116" t="str">
            <v>C4</v>
          </cell>
          <cell r="R116">
            <v>0</v>
          </cell>
          <cell r="S116">
            <v>100</v>
          </cell>
          <cell r="T116">
            <v>-6.9444444444444447E-4</v>
          </cell>
          <cell r="U116" t="str">
            <v xml:space="preserve">   1.00</v>
          </cell>
          <cell r="V116" t="str">
            <v xml:space="preserve">   1.00</v>
          </cell>
          <cell r="W116" t="str">
            <v xml:space="preserve">     10.91</v>
          </cell>
          <cell r="X116">
            <v>-6.9444444444444447E-4</v>
          </cell>
          <cell r="Y116" t="str">
            <v xml:space="preserve">     10.91</v>
          </cell>
          <cell r="Z116">
            <v>38019</v>
          </cell>
          <cell r="AA116">
            <v>38044</v>
          </cell>
          <cell r="AB116">
            <v>26</v>
          </cell>
          <cell r="AC116">
            <v>38017</v>
          </cell>
          <cell r="AD116">
            <v>38030</v>
          </cell>
          <cell r="AE116">
            <v>0</v>
          </cell>
          <cell r="AF116">
            <v>0</v>
          </cell>
          <cell r="AG116" t="str">
            <v>BA</v>
          </cell>
          <cell r="AH116" t="str">
            <v>Building</v>
          </cell>
          <cell r="AI116">
            <v>0</v>
          </cell>
          <cell r="AJ116">
            <v>-6.9444444444444447E-4</v>
          </cell>
          <cell r="AK116">
            <v>-6.9444444444444447E-4</v>
          </cell>
          <cell r="AL116">
            <v>-6.9444444444444447E-4</v>
          </cell>
          <cell r="AM116">
            <v>-6.9444444444444447E-4</v>
          </cell>
          <cell r="AN116" t="str">
            <v xml:space="preserve">m3        </v>
          </cell>
          <cell r="AO116" t="str">
            <v xml:space="preserve">LC01  </v>
          </cell>
          <cell r="AP116" t="str">
            <v xml:space="preserve">   1.00</v>
          </cell>
          <cell r="AQ116">
            <v>38017</v>
          </cell>
          <cell r="AR116">
            <v>38030</v>
          </cell>
          <cell r="AS116" t="str">
            <v xml:space="preserve">         100.00</v>
          </cell>
          <cell r="AT116">
            <v>9.16</v>
          </cell>
          <cell r="AU116">
            <v>9.16</v>
          </cell>
          <cell r="AV116">
            <v>100</v>
          </cell>
          <cell r="AW116">
            <v>9.16</v>
          </cell>
          <cell r="AX116">
            <v>9.16</v>
          </cell>
        </row>
        <row r="117">
          <cell r="A117">
            <v>310100</v>
          </cell>
          <cell r="B117">
            <v>1</v>
          </cell>
          <cell r="C117">
            <v>5</v>
          </cell>
          <cell r="D117">
            <v>0</v>
          </cell>
          <cell r="E117">
            <v>825</v>
          </cell>
          <cell r="F117" t="str">
            <v>LC0140</v>
          </cell>
          <cell r="G117" t="str">
            <v xml:space="preserve">RIPORTO RIEMP.GEN.AREE/STRADE </v>
          </cell>
          <cell r="H117">
            <v>0</v>
          </cell>
          <cell r="I117">
            <v>0</v>
          </cell>
          <cell r="J117" t="str">
            <v>A</v>
          </cell>
          <cell r="K117">
            <v>0</v>
          </cell>
          <cell r="L117" t="str">
            <v xml:space="preserve">SS  </v>
          </cell>
          <cell r="M117">
            <v>2</v>
          </cell>
          <cell r="N117">
            <v>3</v>
          </cell>
          <cell r="O117" t="str">
            <v>ATI060</v>
          </cell>
          <cell r="P117">
            <v>3000004598</v>
          </cell>
          <cell r="Q117" t="str">
            <v>C4</v>
          </cell>
          <cell r="R117">
            <v>0</v>
          </cell>
          <cell r="S117">
            <v>34</v>
          </cell>
          <cell r="T117">
            <v>-6.9444444444444447E-4</v>
          </cell>
          <cell r="U117" t="str">
            <v xml:space="preserve">   1.00</v>
          </cell>
          <cell r="V117" t="str">
            <v xml:space="preserve">   1.00</v>
          </cell>
          <cell r="W117" t="str">
            <v xml:space="preserve">      8.06</v>
          </cell>
          <cell r="X117">
            <v>-6.9444444444444447E-4</v>
          </cell>
          <cell r="Y117" t="str">
            <v xml:space="preserve">      8.06</v>
          </cell>
          <cell r="Z117">
            <v>38040</v>
          </cell>
          <cell r="AA117">
            <v>38058</v>
          </cell>
          <cell r="AB117">
            <v>19</v>
          </cell>
          <cell r="AC117">
            <v>38038</v>
          </cell>
          <cell r="AD117">
            <v>0</v>
          </cell>
          <cell r="AE117">
            <v>0</v>
          </cell>
          <cell r="AF117">
            <v>0</v>
          </cell>
          <cell r="AG117" t="str">
            <v>BA</v>
          </cell>
          <cell r="AH117" t="str">
            <v>Building</v>
          </cell>
          <cell r="AI117">
            <v>0</v>
          </cell>
          <cell r="AJ117">
            <v>-6.9444444444444447E-4</v>
          </cell>
          <cell r="AK117">
            <v>-6.9444444444444447E-4</v>
          </cell>
          <cell r="AL117">
            <v>-6.9444444444444447E-4</v>
          </cell>
          <cell r="AM117">
            <v>-6.9444444444444447E-4</v>
          </cell>
          <cell r="AN117" t="str">
            <v xml:space="preserve">m3        </v>
          </cell>
          <cell r="AO117" t="str">
            <v xml:space="preserve">LC01  </v>
          </cell>
          <cell r="AP117" t="str">
            <v xml:space="preserve">   1.00</v>
          </cell>
          <cell r="AQ117">
            <v>38038</v>
          </cell>
          <cell r="AR117">
            <v>38044</v>
          </cell>
          <cell r="AS117" t="str">
            <v xml:space="preserve">          10.00</v>
          </cell>
          <cell r="AT117">
            <v>4.21</v>
          </cell>
          <cell r="AU117">
            <v>4.21</v>
          </cell>
          <cell r="AV117">
            <v>29.41</v>
          </cell>
          <cell r="AW117">
            <v>1.23</v>
          </cell>
          <cell r="AX117">
            <v>1.23</v>
          </cell>
        </row>
        <row r="118">
          <cell r="A118">
            <v>310100</v>
          </cell>
          <cell r="B118">
            <v>1</v>
          </cell>
          <cell r="C118">
            <v>5</v>
          </cell>
          <cell r="D118">
            <v>0</v>
          </cell>
          <cell r="E118">
            <v>826</v>
          </cell>
          <cell r="F118" t="str">
            <v>LC0170</v>
          </cell>
          <cell r="G118" t="str">
            <v xml:space="preserve">RIPORTO/SISTEM.SOTTOPAVIMENTO </v>
          </cell>
          <cell r="H118">
            <v>0</v>
          </cell>
          <cell r="I118">
            <v>0</v>
          </cell>
          <cell r="J118" t="str">
            <v>A</v>
          </cell>
          <cell r="K118">
            <v>0</v>
          </cell>
          <cell r="L118" t="str">
            <v xml:space="preserve">SS  </v>
          </cell>
          <cell r="M118">
            <v>2</v>
          </cell>
          <cell r="N118">
            <v>3</v>
          </cell>
          <cell r="O118" t="str">
            <v>ATI060</v>
          </cell>
          <cell r="P118">
            <v>3000004598</v>
          </cell>
          <cell r="Q118" t="str">
            <v>C4</v>
          </cell>
          <cell r="R118">
            <v>0</v>
          </cell>
          <cell r="S118">
            <v>340</v>
          </cell>
          <cell r="T118">
            <v>-6.9444444444444447E-4</v>
          </cell>
          <cell r="U118" t="str">
            <v xml:space="preserve">   1.00</v>
          </cell>
          <cell r="V118" t="str">
            <v xml:space="preserve">   1.00</v>
          </cell>
          <cell r="W118" t="str">
            <v xml:space="preserve">     12.70</v>
          </cell>
          <cell r="X118">
            <v>-6.9444444444444447E-4</v>
          </cell>
          <cell r="Y118" t="str">
            <v xml:space="preserve">     12.70</v>
          </cell>
          <cell r="Z118">
            <v>38054</v>
          </cell>
          <cell r="AA118">
            <v>38092</v>
          </cell>
          <cell r="AB118">
            <v>39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 t="str">
            <v>BA</v>
          </cell>
          <cell r="AH118" t="str">
            <v>Building</v>
          </cell>
          <cell r="AI118">
            <v>0</v>
          </cell>
          <cell r="AJ118">
            <v>-6.9444444444444447E-4</v>
          </cell>
          <cell r="AK118">
            <v>-6.9444444444444447E-4</v>
          </cell>
          <cell r="AL118">
            <v>-6.9444444444444447E-4</v>
          </cell>
          <cell r="AM118">
            <v>-6.9444444444444447E-4</v>
          </cell>
          <cell r="AN118" t="str">
            <v xml:space="preserve">m2        </v>
          </cell>
          <cell r="AO118" t="str">
            <v xml:space="preserve">LC01  </v>
          </cell>
          <cell r="AP118">
            <v>0.83263888888888893</v>
          </cell>
          <cell r="AQ118">
            <v>0</v>
          </cell>
          <cell r="AR118">
            <v>0</v>
          </cell>
          <cell r="AS118">
            <v>-6.9444444444444447E-4</v>
          </cell>
          <cell r="AT118">
            <v>26.76</v>
          </cell>
          <cell r="AU118">
            <v>26.76</v>
          </cell>
          <cell r="AV118">
            <v>-6.9444444444444447E-4</v>
          </cell>
          <cell r="AW118">
            <v>-6.9444444444444447E-4</v>
          </cell>
          <cell r="AX118">
            <v>-6.9444444444444447E-4</v>
          </cell>
        </row>
        <row r="119">
          <cell r="A119">
            <v>310100</v>
          </cell>
          <cell r="B119">
            <v>1</v>
          </cell>
          <cell r="C119">
            <v>5</v>
          </cell>
          <cell r="D119">
            <v>0</v>
          </cell>
          <cell r="E119">
            <v>827</v>
          </cell>
          <cell r="F119" t="str">
            <v>LC0210</v>
          </cell>
          <cell r="G119" t="str">
            <v>SCAVI SEZ.OBBLIG.FINO A -1.5 M</v>
          </cell>
          <cell r="H119">
            <v>0</v>
          </cell>
          <cell r="I119">
            <v>0</v>
          </cell>
          <cell r="J119" t="str">
            <v>A</v>
          </cell>
          <cell r="K119">
            <v>0</v>
          </cell>
          <cell r="L119" t="str">
            <v xml:space="preserve">SS  </v>
          </cell>
          <cell r="M119">
            <v>2</v>
          </cell>
          <cell r="N119">
            <v>3</v>
          </cell>
          <cell r="O119" t="str">
            <v>ATI060</v>
          </cell>
          <cell r="P119">
            <v>3000004598</v>
          </cell>
          <cell r="Q119" t="str">
            <v>C4</v>
          </cell>
          <cell r="R119">
            <v>0</v>
          </cell>
          <cell r="S119">
            <v>218</v>
          </cell>
          <cell r="T119">
            <v>-6.9444444444444447E-4</v>
          </cell>
          <cell r="U119" t="str">
            <v xml:space="preserve">   1.00</v>
          </cell>
          <cell r="V119" t="str">
            <v xml:space="preserve">   1.00</v>
          </cell>
          <cell r="W119" t="str">
            <v xml:space="preserve">      2.42</v>
          </cell>
          <cell r="X119">
            <v>-6.9444444444444447E-4</v>
          </cell>
          <cell r="Y119" t="str">
            <v xml:space="preserve">      2.42</v>
          </cell>
          <cell r="Z119">
            <v>38026</v>
          </cell>
          <cell r="AA119">
            <v>38289</v>
          </cell>
          <cell r="AB119">
            <v>264</v>
          </cell>
          <cell r="AC119">
            <v>38010</v>
          </cell>
          <cell r="AD119">
            <v>0</v>
          </cell>
          <cell r="AE119">
            <v>0</v>
          </cell>
          <cell r="AF119">
            <v>0</v>
          </cell>
          <cell r="AG119" t="str">
            <v>BA</v>
          </cell>
          <cell r="AH119" t="str">
            <v>Building</v>
          </cell>
          <cell r="AI119">
            <v>0</v>
          </cell>
          <cell r="AJ119">
            <v>-6.9444444444444447E-4</v>
          </cell>
          <cell r="AK119">
            <v>-6.9444444444444447E-4</v>
          </cell>
          <cell r="AL119">
            <v>-6.9444444444444447E-4</v>
          </cell>
          <cell r="AM119">
            <v>-6.9444444444444447E-4</v>
          </cell>
          <cell r="AN119" t="str">
            <v xml:space="preserve">m3        </v>
          </cell>
          <cell r="AO119" t="str">
            <v xml:space="preserve">LC02  </v>
          </cell>
          <cell r="AP119" t="str">
            <v xml:space="preserve">   1.00</v>
          </cell>
          <cell r="AQ119">
            <v>38010</v>
          </cell>
          <cell r="AR119">
            <v>38016</v>
          </cell>
          <cell r="AS119" t="str">
            <v xml:space="preserve">         206.10</v>
          </cell>
          <cell r="AT119">
            <v>90.08</v>
          </cell>
          <cell r="AU119">
            <v>90.08</v>
          </cell>
          <cell r="AV119">
            <v>94.54</v>
          </cell>
          <cell r="AW119">
            <v>85.16</v>
          </cell>
          <cell r="AX119">
            <v>85.16</v>
          </cell>
        </row>
        <row r="120">
          <cell r="A120">
            <v>310100</v>
          </cell>
          <cell r="B120">
            <v>1</v>
          </cell>
          <cell r="C120">
            <v>5</v>
          </cell>
          <cell r="D120">
            <v>0</v>
          </cell>
          <cell r="E120">
            <v>828</v>
          </cell>
          <cell r="F120" t="str">
            <v>LC0220</v>
          </cell>
          <cell r="G120" t="str">
            <v xml:space="preserve">SCAVI SEZ.OBB. OLTRE -1.5 M   </v>
          </cell>
          <cell r="H120">
            <v>0</v>
          </cell>
          <cell r="I120">
            <v>0</v>
          </cell>
          <cell r="J120" t="str">
            <v>A</v>
          </cell>
          <cell r="K120">
            <v>0</v>
          </cell>
          <cell r="L120" t="str">
            <v xml:space="preserve">SS  </v>
          </cell>
          <cell r="M120">
            <v>2</v>
          </cell>
          <cell r="N120">
            <v>3</v>
          </cell>
          <cell r="O120" t="str">
            <v>ATI060</v>
          </cell>
          <cell r="P120">
            <v>3000004598</v>
          </cell>
          <cell r="Q120" t="str">
            <v>C4</v>
          </cell>
          <cell r="R120">
            <v>0</v>
          </cell>
          <cell r="S120">
            <v>27</v>
          </cell>
          <cell r="T120">
            <v>-6.9444444444444447E-4</v>
          </cell>
          <cell r="U120" t="str">
            <v xml:space="preserve">   1.00</v>
          </cell>
          <cell r="V120" t="str">
            <v xml:space="preserve">   1.00</v>
          </cell>
          <cell r="W120" t="str">
            <v xml:space="preserve">      1.51</v>
          </cell>
          <cell r="X120">
            <v>-6.9444444444444447E-4</v>
          </cell>
          <cell r="Y120" t="str">
            <v xml:space="preserve">      1.51</v>
          </cell>
          <cell r="Z120">
            <v>38040</v>
          </cell>
          <cell r="AA120">
            <v>38058</v>
          </cell>
          <cell r="AB120">
            <v>19</v>
          </cell>
          <cell r="AC120">
            <v>38052</v>
          </cell>
          <cell r="AD120">
            <v>38065</v>
          </cell>
          <cell r="AE120">
            <v>0</v>
          </cell>
          <cell r="AF120">
            <v>0</v>
          </cell>
          <cell r="AG120" t="str">
            <v>BA</v>
          </cell>
          <cell r="AH120" t="str">
            <v>Building</v>
          </cell>
          <cell r="AI120">
            <v>0</v>
          </cell>
          <cell r="AJ120">
            <v>-6.9444444444444447E-4</v>
          </cell>
          <cell r="AK120">
            <v>-6.9444444444444447E-4</v>
          </cell>
          <cell r="AL120">
            <v>-6.9444444444444447E-4</v>
          </cell>
          <cell r="AM120">
            <v>-6.9444444444444447E-4</v>
          </cell>
          <cell r="AN120" t="str">
            <v xml:space="preserve">m3        </v>
          </cell>
          <cell r="AO120" t="str">
            <v xml:space="preserve">LC02  </v>
          </cell>
          <cell r="AP120" t="str">
            <v xml:space="preserve">   1.00</v>
          </cell>
          <cell r="AQ120">
            <v>38052</v>
          </cell>
          <cell r="AR120">
            <v>38065</v>
          </cell>
          <cell r="AS120" t="str">
            <v xml:space="preserve">          27.00</v>
          </cell>
          <cell r="AT120">
            <v>17.84</v>
          </cell>
          <cell r="AU120">
            <v>17.84</v>
          </cell>
          <cell r="AV120">
            <v>100</v>
          </cell>
          <cell r="AW120">
            <v>17.84</v>
          </cell>
          <cell r="AX120">
            <v>17.84</v>
          </cell>
        </row>
        <row r="121">
          <cell r="A121">
            <v>310100</v>
          </cell>
          <cell r="B121">
            <v>1</v>
          </cell>
          <cell r="C121">
            <v>5</v>
          </cell>
          <cell r="D121">
            <v>0</v>
          </cell>
          <cell r="E121">
            <v>829</v>
          </cell>
          <cell r="F121" t="str">
            <v>LC0230</v>
          </cell>
          <cell r="G121" t="str">
            <v xml:space="preserve">SCAVI/REINTERRI A MANO        </v>
          </cell>
          <cell r="H121">
            <v>0</v>
          </cell>
          <cell r="I121">
            <v>0</v>
          </cell>
          <cell r="J121" t="str">
            <v>A</v>
          </cell>
          <cell r="K121">
            <v>0</v>
          </cell>
          <cell r="L121" t="str">
            <v xml:space="preserve">SS  </v>
          </cell>
          <cell r="M121">
            <v>2</v>
          </cell>
          <cell r="N121">
            <v>3</v>
          </cell>
          <cell r="O121" t="str">
            <v>ATI060</v>
          </cell>
          <cell r="P121">
            <v>3000004598</v>
          </cell>
          <cell r="Q121" t="str">
            <v>C4</v>
          </cell>
          <cell r="R121">
            <v>0</v>
          </cell>
          <cell r="S121">
            <v>77</v>
          </cell>
          <cell r="T121">
            <v>-6.9444444444444447E-4</v>
          </cell>
          <cell r="U121" t="str">
            <v xml:space="preserve">   1.00</v>
          </cell>
          <cell r="V121" t="str">
            <v xml:space="preserve">   1.00</v>
          </cell>
          <cell r="W121">
            <v>1.3326388888888889</v>
          </cell>
          <cell r="X121">
            <v>-6.9444444444444447E-4</v>
          </cell>
          <cell r="Y121">
            <v>1.3326388888888889</v>
          </cell>
          <cell r="Z121">
            <v>38026</v>
          </cell>
          <cell r="AA121">
            <v>38289</v>
          </cell>
          <cell r="AB121">
            <v>264</v>
          </cell>
          <cell r="AC121">
            <v>38031</v>
          </cell>
          <cell r="AD121">
            <v>0</v>
          </cell>
          <cell r="AE121">
            <v>0</v>
          </cell>
          <cell r="AF121">
            <v>0</v>
          </cell>
          <cell r="AG121" t="str">
            <v>BA</v>
          </cell>
          <cell r="AH121" t="str">
            <v>Building</v>
          </cell>
          <cell r="AI121">
            <v>0</v>
          </cell>
          <cell r="AJ121">
            <v>-6.9444444444444447E-4</v>
          </cell>
          <cell r="AK121">
            <v>-6.9444444444444447E-4</v>
          </cell>
          <cell r="AL121">
            <v>-6.9444444444444447E-4</v>
          </cell>
          <cell r="AM121">
            <v>-6.9444444444444447E-4</v>
          </cell>
          <cell r="AN121" t="str">
            <v xml:space="preserve">m3        </v>
          </cell>
          <cell r="AO121" t="str">
            <v xml:space="preserve">LC02  </v>
          </cell>
          <cell r="AP121" t="str">
            <v xml:space="preserve">   1.00</v>
          </cell>
          <cell r="AQ121">
            <v>38031</v>
          </cell>
          <cell r="AR121">
            <v>38037</v>
          </cell>
          <cell r="AS121" t="str">
            <v xml:space="preserve">          10.00</v>
          </cell>
          <cell r="AT121">
            <v>236.92</v>
          </cell>
          <cell r="AU121">
            <v>236.92</v>
          </cell>
          <cell r="AV121">
            <v>12.98</v>
          </cell>
          <cell r="AW121">
            <v>30.76</v>
          </cell>
          <cell r="AX121">
            <v>30.76</v>
          </cell>
        </row>
        <row r="122">
          <cell r="A122">
            <v>310100</v>
          </cell>
          <cell r="B122">
            <v>1</v>
          </cell>
          <cell r="C122">
            <v>5</v>
          </cell>
          <cell r="D122">
            <v>0</v>
          </cell>
          <cell r="E122">
            <v>830</v>
          </cell>
          <cell r="F122" t="str">
            <v>LC0410</v>
          </cell>
          <cell r="G122" t="str">
            <v xml:space="preserve">POZZETTI IN CLS.PER FOGNATURE </v>
          </cell>
          <cell r="H122">
            <v>0</v>
          </cell>
          <cell r="I122">
            <v>0</v>
          </cell>
          <cell r="J122" t="str">
            <v>A</v>
          </cell>
          <cell r="K122">
            <v>0</v>
          </cell>
          <cell r="L122" t="str">
            <v xml:space="preserve">SS  </v>
          </cell>
          <cell r="M122">
            <v>2</v>
          </cell>
          <cell r="N122">
            <v>3</v>
          </cell>
          <cell r="O122" t="str">
            <v>ATI060</v>
          </cell>
          <cell r="P122">
            <v>3000004598</v>
          </cell>
          <cell r="Q122" t="str">
            <v>C4</v>
          </cell>
          <cell r="R122">
            <v>0</v>
          </cell>
          <cell r="S122">
            <v>22</v>
          </cell>
          <cell r="T122">
            <v>-6.9444444444444447E-4</v>
          </cell>
          <cell r="U122" t="str">
            <v xml:space="preserve">   1.00</v>
          </cell>
          <cell r="V122" t="str">
            <v xml:space="preserve">   1.00</v>
          </cell>
          <cell r="W122">
            <v>1.1243055555555557</v>
          </cell>
          <cell r="X122">
            <v>-6.9444444444444447E-4</v>
          </cell>
          <cell r="Y122">
            <v>1.1243055555555557</v>
          </cell>
          <cell r="Z122">
            <v>38110</v>
          </cell>
          <cell r="AA122">
            <v>38247</v>
          </cell>
          <cell r="AB122">
            <v>138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 t="str">
            <v>BA</v>
          </cell>
          <cell r="AH122" t="str">
            <v>Building</v>
          </cell>
          <cell r="AI122">
            <v>0</v>
          </cell>
          <cell r="AJ122">
            <v>-6.9444444444444447E-4</v>
          </cell>
          <cell r="AK122">
            <v>-6.9444444444444447E-4</v>
          </cell>
          <cell r="AL122">
            <v>-6.9444444444444447E-4</v>
          </cell>
          <cell r="AM122">
            <v>-6.9444444444444447E-4</v>
          </cell>
          <cell r="AN122" t="str">
            <v xml:space="preserve">m3        </v>
          </cell>
          <cell r="AO122" t="str">
            <v xml:space="preserve">LC04  </v>
          </cell>
          <cell r="AP122">
            <v>-6.9444444444444447E-4</v>
          </cell>
          <cell r="AQ122">
            <v>0</v>
          </cell>
          <cell r="AR122">
            <v>0</v>
          </cell>
          <cell r="AS122">
            <v>-6.9444444444444447E-4</v>
          </cell>
          <cell r="AT122">
            <v>80.88</v>
          </cell>
          <cell r="AU122">
            <v>80.88</v>
          </cell>
          <cell r="AV122">
            <v>-6.9444444444444447E-4</v>
          </cell>
          <cell r="AW122">
            <v>-6.9444444444444447E-4</v>
          </cell>
          <cell r="AX122">
            <v>-6.9444444444444447E-4</v>
          </cell>
        </row>
        <row r="123">
          <cell r="A123">
            <v>310100</v>
          </cell>
          <cell r="B123">
            <v>1</v>
          </cell>
          <cell r="C123">
            <v>5</v>
          </cell>
          <cell r="D123">
            <v>0</v>
          </cell>
          <cell r="E123">
            <v>831</v>
          </cell>
          <cell r="F123" t="str">
            <v>LC0420</v>
          </cell>
          <cell r="G123" t="str">
            <v xml:space="preserve">POSA FOGNATURE IN PVC         </v>
          </cell>
          <cell r="H123">
            <v>0</v>
          </cell>
          <cell r="I123">
            <v>0</v>
          </cell>
          <cell r="J123" t="str">
            <v>A</v>
          </cell>
          <cell r="K123">
            <v>0</v>
          </cell>
          <cell r="L123" t="str">
            <v xml:space="preserve">SS  </v>
          </cell>
          <cell r="M123">
            <v>2</v>
          </cell>
          <cell r="N123">
            <v>3</v>
          </cell>
          <cell r="O123" t="str">
            <v>ATI060</v>
          </cell>
          <cell r="P123">
            <v>3000004598</v>
          </cell>
          <cell r="Q123" t="str">
            <v>C4</v>
          </cell>
          <cell r="R123">
            <v>0</v>
          </cell>
          <cell r="S123">
            <v>135</v>
          </cell>
          <cell r="T123">
            <v>-6.9444444444444447E-4</v>
          </cell>
          <cell r="U123" t="str">
            <v xml:space="preserve">   1.00</v>
          </cell>
          <cell r="V123" t="str">
            <v xml:space="preserve">   1.00</v>
          </cell>
          <cell r="W123" t="str">
            <v xml:space="preserve">      5.00</v>
          </cell>
          <cell r="X123">
            <v>-6.9444444444444447E-4</v>
          </cell>
          <cell r="Y123" t="str">
            <v xml:space="preserve">      5.00</v>
          </cell>
          <cell r="Z123">
            <v>38236</v>
          </cell>
          <cell r="AA123">
            <v>38289</v>
          </cell>
          <cell r="AB123">
            <v>54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 t="str">
            <v>BA</v>
          </cell>
          <cell r="AH123" t="str">
            <v>Building</v>
          </cell>
          <cell r="AI123">
            <v>0</v>
          </cell>
          <cell r="AJ123">
            <v>-6.9444444444444447E-4</v>
          </cell>
          <cell r="AK123">
            <v>-6.9444444444444447E-4</v>
          </cell>
          <cell r="AL123">
            <v>-6.9444444444444447E-4</v>
          </cell>
          <cell r="AM123">
            <v>-6.9444444444444447E-4</v>
          </cell>
          <cell r="AN123" t="str">
            <v xml:space="preserve">m         </v>
          </cell>
          <cell r="AO123" t="str">
            <v xml:space="preserve">LC04  </v>
          </cell>
          <cell r="AP123" t="str">
            <v xml:space="preserve">   1.00</v>
          </cell>
          <cell r="AQ123">
            <v>0</v>
          </cell>
          <cell r="AR123">
            <v>0</v>
          </cell>
          <cell r="AS123">
            <v>-6.9444444444444447E-4</v>
          </cell>
          <cell r="AT123">
            <v>27</v>
          </cell>
          <cell r="AU123">
            <v>27</v>
          </cell>
          <cell r="AV123">
            <v>-6.9444444444444447E-4</v>
          </cell>
          <cell r="AW123">
            <v>-6.9444444444444447E-4</v>
          </cell>
          <cell r="AX123">
            <v>-6.9444444444444447E-4</v>
          </cell>
        </row>
        <row r="124">
          <cell r="A124">
            <v>310100</v>
          </cell>
          <cell r="B124">
            <v>1</v>
          </cell>
          <cell r="C124">
            <v>5</v>
          </cell>
          <cell r="D124">
            <v>0</v>
          </cell>
          <cell r="E124">
            <v>832</v>
          </cell>
          <cell r="F124" t="str">
            <v>LC0430</v>
          </cell>
          <cell r="G124" t="str">
            <v xml:space="preserve">POSA FOGNATURE IN CEMENTO     </v>
          </cell>
          <cell r="H124">
            <v>0</v>
          </cell>
          <cell r="I124">
            <v>0</v>
          </cell>
          <cell r="J124" t="str">
            <v>A</v>
          </cell>
          <cell r="K124">
            <v>0</v>
          </cell>
          <cell r="L124" t="str">
            <v xml:space="preserve">SS  </v>
          </cell>
          <cell r="M124">
            <v>2</v>
          </cell>
          <cell r="N124">
            <v>3</v>
          </cell>
          <cell r="O124" t="str">
            <v>ATI060</v>
          </cell>
          <cell r="P124">
            <v>3000004598</v>
          </cell>
          <cell r="Q124" t="str">
            <v>C4</v>
          </cell>
          <cell r="R124">
            <v>0</v>
          </cell>
          <cell r="S124">
            <v>1</v>
          </cell>
          <cell r="T124">
            <v>-6.9444444444444447E-4</v>
          </cell>
          <cell r="U124" t="str">
            <v xml:space="preserve">   1.00</v>
          </cell>
          <cell r="V124" t="str">
            <v xml:space="preserve">   1.00</v>
          </cell>
          <cell r="W124">
            <v>1.3743055555555557</v>
          </cell>
          <cell r="X124">
            <v>-6.9444444444444447E-4</v>
          </cell>
          <cell r="Y124">
            <v>1.3743055555555557</v>
          </cell>
          <cell r="Z124">
            <v>38236</v>
          </cell>
          <cell r="AA124">
            <v>38289</v>
          </cell>
          <cell r="AB124">
            <v>54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 t="str">
            <v>BA</v>
          </cell>
          <cell r="AH124" t="str">
            <v>Building</v>
          </cell>
          <cell r="AI124">
            <v>0</v>
          </cell>
          <cell r="AJ124">
            <v>-6.9444444444444447E-4</v>
          </cell>
          <cell r="AK124">
            <v>-6.9444444444444447E-4</v>
          </cell>
          <cell r="AL124">
            <v>-6.9444444444444447E-4</v>
          </cell>
          <cell r="AM124">
            <v>-6.9444444444444447E-4</v>
          </cell>
          <cell r="AN124" t="str">
            <v xml:space="preserve">m         </v>
          </cell>
          <cell r="AO124" t="str">
            <v xml:space="preserve">LC04  </v>
          </cell>
          <cell r="AP124" t="str">
            <v xml:space="preserve">   1.00</v>
          </cell>
          <cell r="AQ124">
            <v>0</v>
          </cell>
          <cell r="AR124">
            <v>0</v>
          </cell>
          <cell r="AS124">
            <v>-6.9444444444444447E-4</v>
          </cell>
          <cell r="AT124">
            <v>3</v>
          </cell>
          <cell r="AU124">
            <v>3</v>
          </cell>
          <cell r="AV124">
            <v>-6.9444444444444447E-4</v>
          </cell>
          <cell r="AW124">
            <v>-6.9444444444444447E-4</v>
          </cell>
          <cell r="AX124">
            <v>-6.9444444444444447E-4</v>
          </cell>
        </row>
        <row r="125">
          <cell r="A125">
            <v>310100</v>
          </cell>
          <cell r="B125">
            <v>1</v>
          </cell>
          <cell r="C125">
            <v>5</v>
          </cell>
          <cell r="D125">
            <v>0</v>
          </cell>
          <cell r="E125">
            <v>833</v>
          </cell>
          <cell r="F125" t="str">
            <v>LC0510</v>
          </cell>
          <cell r="G125" t="str">
            <v xml:space="preserve">POSA SABBIA PROTEZ.TUBI/CAVI  </v>
          </cell>
          <cell r="H125">
            <v>0</v>
          </cell>
          <cell r="I125">
            <v>0</v>
          </cell>
          <cell r="J125" t="str">
            <v>A</v>
          </cell>
          <cell r="K125">
            <v>0</v>
          </cell>
          <cell r="L125" t="str">
            <v xml:space="preserve">SS  </v>
          </cell>
          <cell r="M125">
            <v>2</v>
          </cell>
          <cell r="N125">
            <v>3</v>
          </cell>
          <cell r="O125" t="str">
            <v>ATI060</v>
          </cell>
          <cell r="P125">
            <v>3000004598</v>
          </cell>
          <cell r="Q125" t="str">
            <v>C4</v>
          </cell>
          <cell r="R125">
            <v>0</v>
          </cell>
          <cell r="S125">
            <v>6</v>
          </cell>
          <cell r="T125">
            <v>-6.9444444444444447E-4</v>
          </cell>
          <cell r="U125" t="str">
            <v xml:space="preserve">   1.00</v>
          </cell>
          <cell r="V125" t="str">
            <v xml:space="preserve">   1.00</v>
          </cell>
          <cell r="W125" t="str">
            <v xml:space="preserve">      1.50</v>
          </cell>
          <cell r="X125">
            <v>-6.9444444444444447E-4</v>
          </cell>
          <cell r="Y125" t="str">
            <v xml:space="preserve">      1.50</v>
          </cell>
          <cell r="Z125">
            <v>38190</v>
          </cell>
          <cell r="AA125">
            <v>38254</v>
          </cell>
          <cell r="AB125">
            <v>65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 t="str">
            <v>BA</v>
          </cell>
          <cell r="AH125" t="str">
            <v>Building</v>
          </cell>
          <cell r="AI125">
            <v>0</v>
          </cell>
          <cell r="AJ125">
            <v>-6.9444444444444447E-4</v>
          </cell>
          <cell r="AK125">
            <v>-6.9444444444444447E-4</v>
          </cell>
          <cell r="AL125">
            <v>-6.9444444444444447E-4</v>
          </cell>
          <cell r="AM125">
            <v>-6.9444444444444447E-4</v>
          </cell>
          <cell r="AN125" t="str">
            <v xml:space="preserve">m3        </v>
          </cell>
          <cell r="AO125" t="str">
            <v xml:space="preserve">LC05  </v>
          </cell>
          <cell r="AP125" t="str">
            <v xml:space="preserve">   5.00</v>
          </cell>
          <cell r="AQ125">
            <v>0</v>
          </cell>
          <cell r="AR125">
            <v>0</v>
          </cell>
          <cell r="AS125">
            <v>-6.9444444444444447E-4</v>
          </cell>
          <cell r="AT125">
            <v>4</v>
          </cell>
          <cell r="AU125">
            <v>4</v>
          </cell>
          <cell r="AV125">
            <v>-6.9444444444444447E-4</v>
          </cell>
          <cell r="AW125">
            <v>-6.9444444444444447E-4</v>
          </cell>
          <cell r="AX125">
            <v>-6.9444444444444447E-4</v>
          </cell>
        </row>
        <row r="126">
          <cell r="A126">
            <v>310100</v>
          </cell>
          <cell r="B126">
            <v>1</v>
          </cell>
          <cell r="C126">
            <v>5</v>
          </cell>
          <cell r="D126">
            <v>0</v>
          </cell>
          <cell r="E126">
            <v>834</v>
          </cell>
          <cell r="F126" t="str">
            <v>LC0520</v>
          </cell>
          <cell r="G126" t="str">
            <v xml:space="preserve">POSA LASTRE/MATT.PROT.CAVI    </v>
          </cell>
          <cell r="H126">
            <v>0</v>
          </cell>
          <cell r="I126">
            <v>0</v>
          </cell>
          <cell r="J126" t="str">
            <v>A</v>
          </cell>
          <cell r="K126">
            <v>0</v>
          </cell>
          <cell r="L126" t="str">
            <v xml:space="preserve">SS  </v>
          </cell>
          <cell r="M126">
            <v>2</v>
          </cell>
          <cell r="N126">
            <v>3</v>
          </cell>
          <cell r="O126" t="str">
            <v>ATI060</v>
          </cell>
          <cell r="P126">
            <v>3000004598</v>
          </cell>
          <cell r="Q126" t="str">
            <v>C4</v>
          </cell>
          <cell r="R126">
            <v>0</v>
          </cell>
          <cell r="S126">
            <v>10</v>
          </cell>
          <cell r="T126">
            <v>-6.9444444444444447E-4</v>
          </cell>
          <cell r="U126" t="str">
            <v xml:space="preserve">   1.00</v>
          </cell>
          <cell r="V126" t="str">
            <v xml:space="preserve">   1.00</v>
          </cell>
          <cell r="W126" t="str">
            <v xml:space="preserve">      4.00</v>
          </cell>
          <cell r="X126">
            <v>-6.9444444444444447E-4</v>
          </cell>
          <cell r="Y126" t="str">
            <v xml:space="preserve">      4.00</v>
          </cell>
          <cell r="Z126">
            <v>38264</v>
          </cell>
          <cell r="AA126">
            <v>38310</v>
          </cell>
          <cell r="AB126">
            <v>47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 t="str">
            <v>BA</v>
          </cell>
          <cell r="AH126" t="str">
            <v>Building</v>
          </cell>
          <cell r="AI126">
            <v>0</v>
          </cell>
          <cell r="AJ126">
            <v>-6.9444444444444447E-4</v>
          </cell>
          <cell r="AK126">
            <v>-6.9444444444444447E-4</v>
          </cell>
          <cell r="AL126">
            <v>-6.9444444444444447E-4</v>
          </cell>
          <cell r="AM126">
            <v>-6.9444444444444447E-4</v>
          </cell>
          <cell r="AN126" t="str">
            <v xml:space="preserve">m2        </v>
          </cell>
          <cell r="AO126" t="str">
            <v xml:space="preserve">LC05  </v>
          </cell>
          <cell r="AP126" t="str">
            <v xml:space="preserve">   1.00</v>
          </cell>
          <cell r="AQ126">
            <v>0</v>
          </cell>
          <cell r="AR126">
            <v>0</v>
          </cell>
          <cell r="AS126">
            <v>-6.9444444444444447E-4</v>
          </cell>
          <cell r="AT126">
            <v>2.5</v>
          </cell>
          <cell r="AU126">
            <v>2.5</v>
          </cell>
          <cell r="AV126">
            <v>-6.9444444444444447E-4</v>
          </cell>
          <cell r="AW126">
            <v>-6.9444444444444447E-4</v>
          </cell>
          <cell r="AX126">
            <v>-6.9444444444444447E-4</v>
          </cell>
        </row>
        <row r="127">
          <cell r="A127">
            <v>310100</v>
          </cell>
          <cell r="B127">
            <v>1</v>
          </cell>
          <cell r="C127">
            <v>5</v>
          </cell>
          <cell r="D127">
            <v>0</v>
          </cell>
          <cell r="E127">
            <v>835</v>
          </cell>
          <cell r="F127" t="str">
            <v>LC0640</v>
          </cell>
          <cell r="G127" t="str">
            <v xml:space="preserve">INGHIAIATURA AREE             </v>
          </cell>
          <cell r="H127">
            <v>0</v>
          </cell>
          <cell r="I127">
            <v>0</v>
          </cell>
          <cell r="J127" t="str">
            <v>A</v>
          </cell>
          <cell r="K127">
            <v>0</v>
          </cell>
          <cell r="L127" t="str">
            <v xml:space="preserve">SS  </v>
          </cell>
          <cell r="M127">
            <v>2</v>
          </cell>
          <cell r="N127">
            <v>3</v>
          </cell>
          <cell r="O127" t="str">
            <v>ATI060</v>
          </cell>
          <cell r="P127">
            <v>3000004598</v>
          </cell>
          <cell r="Q127" t="str">
            <v>C4</v>
          </cell>
          <cell r="R127">
            <v>0</v>
          </cell>
          <cell r="S127">
            <v>6</v>
          </cell>
          <cell r="T127">
            <v>-6.9444444444444447E-4</v>
          </cell>
          <cell r="U127" t="str">
            <v xml:space="preserve">   1.00</v>
          </cell>
          <cell r="V127" t="str">
            <v xml:space="preserve">   1.00</v>
          </cell>
          <cell r="W127" t="str">
            <v xml:space="preserve">     10.90</v>
          </cell>
          <cell r="X127">
            <v>-6.9444444444444447E-4</v>
          </cell>
          <cell r="Y127" t="str">
            <v xml:space="preserve">     10.90</v>
          </cell>
          <cell r="Z127">
            <v>38197</v>
          </cell>
          <cell r="AA127">
            <v>38258</v>
          </cell>
          <cell r="AB127">
            <v>62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 t="str">
            <v>BA</v>
          </cell>
          <cell r="AH127" t="str">
            <v>Building</v>
          </cell>
          <cell r="AI127">
            <v>0</v>
          </cell>
          <cell r="AJ127">
            <v>-6.9444444444444447E-4</v>
          </cell>
          <cell r="AK127">
            <v>-6.9444444444444447E-4</v>
          </cell>
          <cell r="AL127">
            <v>-6.9444444444444447E-4</v>
          </cell>
          <cell r="AM127">
            <v>-6.9444444444444447E-4</v>
          </cell>
          <cell r="AN127" t="str">
            <v xml:space="preserve">m2        </v>
          </cell>
          <cell r="AO127" t="str">
            <v xml:space="preserve">LC06  </v>
          </cell>
          <cell r="AP127" t="str">
            <v xml:space="preserve">   1.00</v>
          </cell>
          <cell r="AQ127">
            <v>0</v>
          </cell>
          <cell r="AR127">
            <v>0</v>
          </cell>
          <cell r="AS127">
            <v>-6.9444444444444447E-4</v>
          </cell>
          <cell r="AT127" t="str">
            <v>02/01/1900  6,59,00</v>
          </cell>
          <cell r="AU127" t="str">
            <v>02/01/1900  6,59,00</v>
          </cell>
          <cell r="AV127">
            <v>-6.9444444444444447E-4</v>
          </cell>
          <cell r="AW127">
            <v>-6.9444444444444447E-4</v>
          </cell>
          <cell r="AX127">
            <v>-6.9444444444444447E-4</v>
          </cell>
        </row>
        <row r="128">
          <cell r="A128">
            <v>310100</v>
          </cell>
          <cell r="B128">
            <v>1</v>
          </cell>
          <cell r="C128">
            <v>5</v>
          </cell>
          <cell r="D128">
            <v>0</v>
          </cell>
          <cell r="E128">
            <v>836</v>
          </cell>
          <cell r="F128" t="str">
            <v xml:space="preserve">LC09  </v>
          </cell>
          <cell r="G128" t="str">
            <v xml:space="preserve">DEMOLIZIONI                   </v>
          </cell>
          <cell r="H128">
            <v>0</v>
          </cell>
          <cell r="I128">
            <v>0</v>
          </cell>
          <cell r="J128" t="str">
            <v>A</v>
          </cell>
          <cell r="K128">
            <v>0</v>
          </cell>
          <cell r="L128" t="str">
            <v xml:space="preserve">SS  </v>
          </cell>
          <cell r="M128">
            <v>2</v>
          </cell>
          <cell r="N128">
            <v>3</v>
          </cell>
          <cell r="O128" t="str">
            <v>ATI060</v>
          </cell>
          <cell r="P128">
            <v>3000004598</v>
          </cell>
          <cell r="Q128" t="str">
            <v>C4</v>
          </cell>
          <cell r="R128">
            <v>0</v>
          </cell>
          <cell r="S128">
            <v>1</v>
          </cell>
          <cell r="T128">
            <v>-6.9444444444444447E-4</v>
          </cell>
          <cell r="U128" t="str">
            <v xml:space="preserve">   1.00</v>
          </cell>
          <cell r="V128" t="str">
            <v xml:space="preserve">   1.00</v>
          </cell>
          <cell r="W128" t="str">
            <v xml:space="preserve">      1.00</v>
          </cell>
          <cell r="X128">
            <v>-6.9444444444444447E-4</v>
          </cell>
          <cell r="Y128" t="str">
            <v xml:space="preserve">      1.00</v>
          </cell>
          <cell r="Z128">
            <v>37987</v>
          </cell>
          <cell r="AA128">
            <v>38002</v>
          </cell>
          <cell r="AB128">
            <v>16</v>
          </cell>
          <cell r="AC128">
            <v>38017</v>
          </cell>
          <cell r="AD128">
            <v>38023</v>
          </cell>
          <cell r="AE128">
            <v>0</v>
          </cell>
          <cell r="AF128">
            <v>0</v>
          </cell>
          <cell r="AG128" t="str">
            <v>BA</v>
          </cell>
          <cell r="AH128" t="str">
            <v>Building</v>
          </cell>
          <cell r="AI128">
            <v>0</v>
          </cell>
          <cell r="AJ128">
            <v>-6.9444444444444447E-4</v>
          </cell>
          <cell r="AK128">
            <v>-6.9444444444444447E-4</v>
          </cell>
          <cell r="AL128">
            <v>-6.9444444444444447E-4</v>
          </cell>
          <cell r="AM128">
            <v>-6.9444444444444447E-4</v>
          </cell>
          <cell r="AN128" t="str">
            <v xml:space="preserve">m3        </v>
          </cell>
          <cell r="AO128" t="str">
            <v xml:space="preserve">LC09  </v>
          </cell>
          <cell r="AP128" t="str">
            <v xml:space="preserve">   1.00</v>
          </cell>
          <cell r="AQ128">
            <v>38017</v>
          </cell>
          <cell r="AR128">
            <v>38023</v>
          </cell>
          <cell r="AS128" t="str">
            <v xml:space="preserve">           1.00</v>
          </cell>
          <cell r="AT128">
            <v>1</v>
          </cell>
          <cell r="AU128">
            <v>1</v>
          </cell>
          <cell r="AV128">
            <v>100</v>
          </cell>
          <cell r="AW128">
            <v>1</v>
          </cell>
          <cell r="AX128">
            <v>1</v>
          </cell>
        </row>
        <row r="129">
          <cell r="A129">
            <v>310100</v>
          </cell>
          <cell r="B129">
            <v>1</v>
          </cell>
          <cell r="C129">
            <v>5</v>
          </cell>
          <cell r="D129">
            <v>0</v>
          </cell>
          <cell r="E129">
            <v>837</v>
          </cell>
          <cell r="F129" t="str">
            <v>LC0910</v>
          </cell>
          <cell r="G129" t="str">
            <v xml:space="preserve">DEMOLIZ.OPERE C.A.(VOL.REALE) </v>
          </cell>
          <cell r="H129">
            <v>0</v>
          </cell>
          <cell r="I129">
            <v>0</v>
          </cell>
          <cell r="J129" t="str">
            <v>A</v>
          </cell>
          <cell r="K129">
            <v>0</v>
          </cell>
          <cell r="L129" t="str">
            <v xml:space="preserve">SS  </v>
          </cell>
          <cell r="M129">
            <v>2</v>
          </cell>
          <cell r="N129">
            <v>3</v>
          </cell>
          <cell r="O129" t="str">
            <v>ATI060</v>
          </cell>
          <cell r="P129">
            <v>3000004598</v>
          </cell>
          <cell r="Q129" t="str">
            <v>C4</v>
          </cell>
          <cell r="R129">
            <v>0</v>
          </cell>
          <cell r="S129">
            <v>21</v>
          </cell>
          <cell r="T129">
            <v>-6.9444444444444447E-4</v>
          </cell>
          <cell r="U129" t="str">
            <v xml:space="preserve">   1.00</v>
          </cell>
          <cell r="V129" t="str">
            <v xml:space="preserve">   1.00</v>
          </cell>
          <cell r="W129">
            <v>2.3326388888888889</v>
          </cell>
          <cell r="X129">
            <v>-6.9444444444444447E-4</v>
          </cell>
          <cell r="Y129">
            <v>2.3326388888888889</v>
          </cell>
          <cell r="Z129">
            <v>37987</v>
          </cell>
          <cell r="AA129">
            <v>38002</v>
          </cell>
          <cell r="AB129">
            <v>16</v>
          </cell>
          <cell r="AC129">
            <v>38017</v>
          </cell>
          <cell r="AD129">
            <v>38023</v>
          </cell>
          <cell r="AE129">
            <v>0</v>
          </cell>
          <cell r="AF129">
            <v>0</v>
          </cell>
          <cell r="AG129" t="str">
            <v>BA</v>
          </cell>
          <cell r="AH129" t="str">
            <v>Building</v>
          </cell>
          <cell r="AI129">
            <v>0</v>
          </cell>
          <cell r="AJ129">
            <v>-6.9444444444444447E-4</v>
          </cell>
          <cell r="AK129">
            <v>-6.9444444444444447E-4</v>
          </cell>
          <cell r="AL129">
            <v>-6.9444444444444447E-4</v>
          </cell>
          <cell r="AM129">
            <v>-6.9444444444444447E-4</v>
          </cell>
          <cell r="AN129" t="str">
            <v xml:space="preserve">m3        </v>
          </cell>
          <cell r="AO129" t="str">
            <v xml:space="preserve">LC09  </v>
          </cell>
          <cell r="AP129" t="str">
            <v xml:space="preserve">   1.00</v>
          </cell>
          <cell r="AQ129">
            <v>38017</v>
          </cell>
          <cell r="AR129">
            <v>38023</v>
          </cell>
          <cell r="AS129" t="str">
            <v xml:space="preserve">          21.00</v>
          </cell>
          <cell r="AT129">
            <v>37</v>
          </cell>
          <cell r="AU129">
            <v>37</v>
          </cell>
          <cell r="AV129">
            <v>100</v>
          </cell>
          <cell r="AW129">
            <v>37</v>
          </cell>
          <cell r="AX129">
            <v>37</v>
          </cell>
        </row>
        <row r="130">
          <cell r="A130">
            <v>310100</v>
          </cell>
          <cell r="B130">
            <v>1</v>
          </cell>
          <cell r="C130">
            <v>5</v>
          </cell>
          <cell r="D130">
            <v>0</v>
          </cell>
          <cell r="E130">
            <v>838</v>
          </cell>
          <cell r="F130" t="str">
            <v>LC0940</v>
          </cell>
          <cell r="G130" t="str">
            <v xml:space="preserve">DEMOLIZIONE OPERE IN MATTONI  </v>
          </cell>
          <cell r="H130">
            <v>0</v>
          </cell>
          <cell r="I130">
            <v>0</v>
          </cell>
          <cell r="J130" t="str">
            <v>A</v>
          </cell>
          <cell r="K130">
            <v>0</v>
          </cell>
          <cell r="L130" t="str">
            <v xml:space="preserve">SS  </v>
          </cell>
          <cell r="M130">
            <v>2</v>
          </cell>
          <cell r="N130">
            <v>3</v>
          </cell>
          <cell r="O130" t="str">
            <v>ATI060</v>
          </cell>
          <cell r="P130">
            <v>3000004598</v>
          </cell>
          <cell r="Q130" t="str">
            <v>C4</v>
          </cell>
          <cell r="R130">
            <v>0</v>
          </cell>
          <cell r="S130">
            <v>4</v>
          </cell>
          <cell r="T130">
            <v>-6.9444444444444447E-4</v>
          </cell>
          <cell r="U130" t="str">
            <v xml:space="preserve">   1.00</v>
          </cell>
          <cell r="V130" t="str">
            <v xml:space="preserve">   1.00</v>
          </cell>
          <cell r="W130" t="str">
            <v xml:space="preserve">      1.30</v>
          </cell>
          <cell r="X130">
            <v>-6.9444444444444447E-4</v>
          </cell>
          <cell r="Y130" t="str">
            <v xml:space="preserve">      1.30</v>
          </cell>
          <cell r="Z130">
            <v>37987</v>
          </cell>
          <cell r="AA130">
            <v>38002</v>
          </cell>
          <cell r="AB130">
            <v>16</v>
          </cell>
          <cell r="AC130">
            <v>38017</v>
          </cell>
          <cell r="AD130">
            <v>38023</v>
          </cell>
          <cell r="AE130">
            <v>0</v>
          </cell>
          <cell r="AF130">
            <v>0</v>
          </cell>
          <cell r="AG130" t="str">
            <v>BA</v>
          </cell>
          <cell r="AH130" t="str">
            <v>Building</v>
          </cell>
          <cell r="AI130">
            <v>0</v>
          </cell>
          <cell r="AJ130">
            <v>-6.9444444444444447E-4</v>
          </cell>
          <cell r="AK130">
            <v>-6.9444444444444447E-4</v>
          </cell>
          <cell r="AL130">
            <v>-6.9444444444444447E-4</v>
          </cell>
          <cell r="AM130">
            <v>-6.9444444444444447E-4</v>
          </cell>
          <cell r="AN130" t="str">
            <v xml:space="preserve">m3        </v>
          </cell>
          <cell r="AO130" t="str">
            <v xml:space="preserve">LC09  </v>
          </cell>
          <cell r="AP130" t="str">
            <v xml:space="preserve">   1.00</v>
          </cell>
          <cell r="AQ130">
            <v>38017</v>
          </cell>
          <cell r="AR130">
            <v>38023</v>
          </cell>
          <cell r="AS130" t="str">
            <v xml:space="preserve">           4.00</v>
          </cell>
          <cell r="AT130">
            <v>3.07</v>
          </cell>
          <cell r="AU130">
            <v>3.07</v>
          </cell>
          <cell r="AV130">
            <v>100</v>
          </cell>
          <cell r="AW130">
            <v>3.07</v>
          </cell>
          <cell r="AX130">
            <v>3.07</v>
          </cell>
        </row>
        <row r="131">
          <cell r="A131">
            <v>310100</v>
          </cell>
          <cell r="B131">
            <v>1</v>
          </cell>
          <cell r="C131">
            <v>5</v>
          </cell>
          <cell r="D131">
            <v>0</v>
          </cell>
          <cell r="E131">
            <v>839</v>
          </cell>
          <cell r="F131" t="str">
            <v>LC0950</v>
          </cell>
          <cell r="G131" t="str">
            <v xml:space="preserve">DEMOLIZIONE DI STRADE         </v>
          </cell>
          <cell r="H131">
            <v>0</v>
          </cell>
          <cell r="I131">
            <v>0</v>
          </cell>
          <cell r="J131" t="str">
            <v>A</v>
          </cell>
          <cell r="K131">
            <v>0</v>
          </cell>
          <cell r="L131" t="str">
            <v xml:space="preserve">SS  </v>
          </cell>
          <cell r="M131">
            <v>2</v>
          </cell>
          <cell r="N131">
            <v>3</v>
          </cell>
          <cell r="O131" t="str">
            <v>ATI060</v>
          </cell>
          <cell r="P131">
            <v>3000004598</v>
          </cell>
          <cell r="Q131" t="str">
            <v>C4</v>
          </cell>
          <cell r="R131">
            <v>0</v>
          </cell>
          <cell r="S131">
            <v>2</v>
          </cell>
          <cell r="T131">
            <v>-6.9444444444444447E-4</v>
          </cell>
          <cell r="U131" t="str">
            <v xml:space="preserve">   1.00</v>
          </cell>
          <cell r="V131" t="str">
            <v xml:space="preserve">   1.00</v>
          </cell>
          <cell r="W131" t="str">
            <v xml:space="preserve">      7.50</v>
          </cell>
          <cell r="X131">
            <v>-6.9444444444444447E-4</v>
          </cell>
          <cell r="Y131" t="str">
            <v xml:space="preserve">      7.50</v>
          </cell>
          <cell r="Z131">
            <v>37987</v>
          </cell>
          <cell r="AA131">
            <v>38002</v>
          </cell>
          <cell r="AB131">
            <v>16</v>
          </cell>
          <cell r="AC131">
            <v>38017</v>
          </cell>
          <cell r="AD131">
            <v>38023</v>
          </cell>
          <cell r="AE131">
            <v>0</v>
          </cell>
          <cell r="AF131">
            <v>0</v>
          </cell>
          <cell r="AG131" t="str">
            <v>BA</v>
          </cell>
          <cell r="AH131" t="str">
            <v>Building</v>
          </cell>
          <cell r="AI131">
            <v>0</v>
          </cell>
          <cell r="AJ131">
            <v>-6.9444444444444447E-4</v>
          </cell>
          <cell r="AK131">
            <v>-6.9444444444444447E-4</v>
          </cell>
          <cell r="AL131">
            <v>-6.9444444444444447E-4</v>
          </cell>
          <cell r="AM131">
            <v>-6.9444444444444447E-4</v>
          </cell>
          <cell r="AN131" t="str">
            <v xml:space="preserve">m3        </v>
          </cell>
          <cell r="AO131" t="str">
            <v xml:space="preserve">LC09  </v>
          </cell>
          <cell r="AP131" t="str">
            <v xml:space="preserve">   1.00</v>
          </cell>
          <cell r="AQ131">
            <v>38017</v>
          </cell>
          <cell r="AR131">
            <v>38023</v>
          </cell>
          <cell r="AS131" t="str">
            <v xml:space="preserve">           2.00</v>
          </cell>
          <cell r="AT131" t="str">
            <v>01/01/1900  1,59,00</v>
          </cell>
          <cell r="AU131" t="str">
            <v>01/01/1900  1,59,00</v>
          </cell>
          <cell r="AV131">
            <v>100</v>
          </cell>
          <cell r="AW131" t="str">
            <v>01/01/1900  1,59,00</v>
          </cell>
          <cell r="AX131" t="str">
            <v>01/01/1900  1,59,00</v>
          </cell>
        </row>
        <row r="132">
          <cell r="A132">
            <v>310100</v>
          </cell>
          <cell r="B132">
            <v>1</v>
          </cell>
          <cell r="C132">
            <v>5</v>
          </cell>
          <cell r="D132">
            <v>0</v>
          </cell>
          <cell r="E132">
            <v>840</v>
          </cell>
          <cell r="F132" t="str">
            <v>LC1010</v>
          </cell>
          <cell r="G132" t="str">
            <v>CALCESTRUZZO MAGRO (8 CENTIM.)</v>
          </cell>
          <cell r="H132">
            <v>0</v>
          </cell>
          <cell r="I132">
            <v>0</v>
          </cell>
          <cell r="J132" t="str">
            <v>A</v>
          </cell>
          <cell r="K132">
            <v>0</v>
          </cell>
          <cell r="L132" t="str">
            <v xml:space="preserve">SS  </v>
          </cell>
          <cell r="M132">
            <v>2</v>
          </cell>
          <cell r="N132">
            <v>3</v>
          </cell>
          <cell r="O132" t="str">
            <v>ATI060</v>
          </cell>
          <cell r="P132">
            <v>3000004598</v>
          </cell>
          <cell r="Q132" t="str">
            <v>C4</v>
          </cell>
          <cell r="R132">
            <v>0</v>
          </cell>
          <cell r="S132">
            <v>27</v>
          </cell>
          <cell r="T132">
            <v>-6.9444444444444447E-4</v>
          </cell>
          <cell r="U132" t="str">
            <v xml:space="preserve">   1.00</v>
          </cell>
          <cell r="V132" t="str">
            <v xml:space="preserve">   1.00</v>
          </cell>
          <cell r="W132">
            <v>3.7493055555555554</v>
          </cell>
          <cell r="X132">
            <v>-6.9444444444444447E-4</v>
          </cell>
          <cell r="Y132">
            <v>3.7493055555555554</v>
          </cell>
          <cell r="Z132">
            <v>38033</v>
          </cell>
          <cell r="AA132">
            <v>38044</v>
          </cell>
          <cell r="AB132">
            <v>12</v>
          </cell>
          <cell r="AC132">
            <v>38017</v>
          </cell>
          <cell r="AD132">
            <v>0</v>
          </cell>
          <cell r="AE132">
            <v>0</v>
          </cell>
          <cell r="AF132">
            <v>0</v>
          </cell>
          <cell r="AG132" t="str">
            <v>BA</v>
          </cell>
          <cell r="AH132" t="str">
            <v>Building</v>
          </cell>
          <cell r="AI132">
            <v>0</v>
          </cell>
          <cell r="AJ132">
            <v>-6.9444444444444447E-4</v>
          </cell>
          <cell r="AK132">
            <v>-6.9444444444444447E-4</v>
          </cell>
          <cell r="AL132">
            <v>-6.9444444444444447E-4</v>
          </cell>
          <cell r="AM132">
            <v>-6.9444444444444447E-4</v>
          </cell>
          <cell r="AN132" t="str">
            <v xml:space="preserve">m3        </v>
          </cell>
          <cell r="AO132" t="str">
            <v xml:space="preserve">LC10  </v>
          </cell>
          <cell r="AP132" t="str">
            <v xml:space="preserve">   1.00</v>
          </cell>
          <cell r="AQ132">
            <v>38017</v>
          </cell>
          <cell r="AR132">
            <v>38051</v>
          </cell>
          <cell r="AS132" t="str">
            <v xml:space="preserve">          23.76</v>
          </cell>
          <cell r="AT132">
            <v>30</v>
          </cell>
          <cell r="AU132">
            <v>30</v>
          </cell>
          <cell r="AV132">
            <v>88</v>
          </cell>
          <cell r="AW132">
            <v>26.4</v>
          </cell>
          <cell r="AX132">
            <v>26.4</v>
          </cell>
        </row>
        <row r="133">
          <cell r="A133">
            <v>310100</v>
          </cell>
          <cell r="B133">
            <v>1</v>
          </cell>
          <cell r="C133">
            <v>5</v>
          </cell>
          <cell r="D133">
            <v>0</v>
          </cell>
          <cell r="E133">
            <v>841</v>
          </cell>
          <cell r="F133" t="str">
            <v>LC1020</v>
          </cell>
          <cell r="G133" t="str">
            <v xml:space="preserve">CALCESTR.ARMATO FINO A +1.0 M </v>
          </cell>
          <cell r="H133">
            <v>0</v>
          </cell>
          <cell r="I133">
            <v>0</v>
          </cell>
          <cell r="J133" t="str">
            <v>A</v>
          </cell>
          <cell r="K133">
            <v>0</v>
          </cell>
          <cell r="L133" t="str">
            <v xml:space="preserve">SS  </v>
          </cell>
          <cell r="M133">
            <v>2</v>
          </cell>
          <cell r="N133">
            <v>3</v>
          </cell>
          <cell r="O133" t="str">
            <v>ATI060</v>
          </cell>
          <cell r="P133">
            <v>3000004598</v>
          </cell>
          <cell r="Q133" t="str">
            <v>C4</v>
          </cell>
          <cell r="R133">
            <v>0</v>
          </cell>
          <cell r="S133">
            <v>162</v>
          </cell>
          <cell r="T133">
            <v>-6.9444444444444447E-4</v>
          </cell>
          <cell r="U133" t="str">
            <v xml:space="preserve">   1.00</v>
          </cell>
          <cell r="V133" t="str">
            <v xml:space="preserve">   1.00</v>
          </cell>
          <cell r="W133">
            <v>0.33263888888888887</v>
          </cell>
          <cell r="X133">
            <v>-6.9444444444444447E-4</v>
          </cell>
          <cell r="Y133">
            <v>0.33263888888888887</v>
          </cell>
          <cell r="Z133">
            <v>38040</v>
          </cell>
          <cell r="AA133">
            <v>38254</v>
          </cell>
          <cell r="AB133">
            <v>215</v>
          </cell>
          <cell r="AC133">
            <v>38017</v>
          </cell>
          <cell r="AD133">
            <v>0</v>
          </cell>
          <cell r="AE133">
            <v>0</v>
          </cell>
          <cell r="AF133">
            <v>0</v>
          </cell>
          <cell r="AG133" t="str">
            <v>BA</v>
          </cell>
          <cell r="AH133" t="str">
            <v>Building</v>
          </cell>
          <cell r="AI133">
            <v>0</v>
          </cell>
          <cell r="AJ133">
            <v>-6.9444444444444447E-4</v>
          </cell>
          <cell r="AK133">
            <v>-6.9444444444444447E-4</v>
          </cell>
          <cell r="AL133">
            <v>-6.9444444444444447E-4</v>
          </cell>
          <cell r="AM133">
            <v>-6.9444444444444447E-4</v>
          </cell>
          <cell r="AN133" t="str">
            <v xml:space="preserve">m3        </v>
          </cell>
          <cell r="AO133" t="str">
            <v xml:space="preserve">LC10  </v>
          </cell>
          <cell r="AP133" t="str">
            <v xml:space="preserve">   1.00</v>
          </cell>
          <cell r="AQ133">
            <v>38017</v>
          </cell>
          <cell r="AR133">
            <v>38058</v>
          </cell>
          <cell r="AS133" t="str">
            <v xml:space="preserve">          50.00</v>
          </cell>
          <cell r="AT133">
            <v>2017</v>
          </cell>
          <cell r="AU133">
            <v>2017</v>
          </cell>
          <cell r="AV133">
            <v>30.86</v>
          </cell>
          <cell r="AW133">
            <v>622.53</v>
          </cell>
          <cell r="AX133">
            <v>622.53</v>
          </cell>
        </row>
        <row r="134">
          <cell r="A134">
            <v>310100</v>
          </cell>
          <cell r="B134">
            <v>1</v>
          </cell>
          <cell r="C134">
            <v>5</v>
          </cell>
          <cell r="D134">
            <v>0</v>
          </cell>
          <cell r="E134">
            <v>842</v>
          </cell>
          <cell r="F134" t="str">
            <v>LC1025</v>
          </cell>
          <cell r="G134" t="str">
            <v>CALCESTR.ARMATO +1.0 M/+ 7.0 M</v>
          </cell>
          <cell r="H134">
            <v>0</v>
          </cell>
          <cell r="I134">
            <v>0</v>
          </cell>
          <cell r="J134" t="str">
            <v>A</v>
          </cell>
          <cell r="K134">
            <v>0</v>
          </cell>
          <cell r="L134" t="str">
            <v xml:space="preserve">SS  </v>
          </cell>
          <cell r="M134">
            <v>2</v>
          </cell>
          <cell r="N134">
            <v>3</v>
          </cell>
          <cell r="O134" t="str">
            <v>ATI060</v>
          </cell>
          <cell r="P134">
            <v>3000004598</v>
          </cell>
          <cell r="Q134" t="str">
            <v>C4</v>
          </cell>
          <cell r="R134">
            <v>0</v>
          </cell>
          <cell r="S134">
            <v>165</v>
          </cell>
          <cell r="T134">
            <v>-6.9444444444444447E-4</v>
          </cell>
          <cell r="U134" t="str">
            <v xml:space="preserve">   1.00</v>
          </cell>
          <cell r="V134" t="str">
            <v xml:space="preserve">   1.00</v>
          </cell>
          <cell r="W134">
            <v>0.54097222222222219</v>
          </cell>
          <cell r="X134">
            <v>-6.9444444444444447E-4</v>
          </cell>
          <cell r="Y134">
            <v>0.54097222222222219</v>
          </cell>
          <cell r="Z134">
            <v>38061</v>
          </cell>
          <cell r="AA134">
            <v>38226</v>
          </cell>
          <cell r="AB134">
            <v>166</v>
          </cell>
          <cell r="AC134">
            <v>38024</v>
          </cell>
          <cell r="AD134">
            <v>0</v>
          </cell>
          <cell r="AE134">
            <v>0</v>
          </cell>
          <cell r="AF134">
            <v>0</v>
          </cell>
          <cell r="AG134" t="str">
            <v>BA</v>
          </cell>
          <cell r="AH134" t="str">
            <v>Building</v>
          </cell>
          <cell r="AI134">
            <v>0</v>
          </cell>
          <cell r="AJ134">
            <v>-6.9444444444444447E-4</v>
          </cell>
          <cell r="AK134">
            <v>-6.9444444444444447E-4</v>
          </cell>
          <cell r="AL134">
            <v>-6.9444444444444447E-4</v>
          </cell>
          <cell r="AM134">
            <v>-6.9444444444444447E-4</v>
          </cell>
          <cell r="AN134" t="str">
            <v xml:space="preserve">m3        </v>
          </cell>
          <cell r="AO134" t="str">
            <v xml:space="preserve">LC10  </v>
          </cell>
          <cell r="AP134" t="str">
            <v xml:space="preserve">   1.00</v>
          </cell>
          <cell r="AQ134">
            <v>38024</v>
          </cell>
          <cell r="AR134">
            <v>38058</v>
          </cell>
          <cell r="AS134" t="str">
            <v xml:space="preserve">          30.00</v>
          </cell>
          <cell r="AT134">
            <v>1266.99</v>
          </cell>
          <cell r="AU134">
            <v>1266.99</v>
          </cell>
          <cell r="AV134">
            <v>18.18</v>
          </cell>
          <cell r="AW134">
            <v>230.36</v>
          </cell>
          <cell r="AX134">
            <v>230.36</v>
          </cell>
        </row>
        <row r="135">
          <cell r="A135">
            <v>310100</v>
          </cell>
          <cell r="B135">
            <v>1</v>
          </cell>
          <cell r="C135">
            <v>5</v>
          </cell>
          <cell r="D135">
            <v>0</v>
          </cell>
          <cell r="E135">
            <v>843</v>
          </cell>
          <cell r="F135" t="str">
            <v>LC1050</v>
          </cell>
          <cell r="G135" t="str">
            <v xml:space="preserve">CALCEST.ARMATO PAVIMENTAZIONI </v>
          </cell>
          <cell r="H135">
            <v>0</v>
          </cell>
          <cell r="I135">
            <v>0</v>
          </cell>
          <cell r="J135" t="str">
            <v>A</v>
          </cell>
          <cell r="K135">
            <v>0</v>
          </cell>
          <cell r="L135" t="str">
            <v xml:space="preserve">SS  </v>
          </cell>
          <cell r="M135">
            <v>2</v>
          </cell>
          <cell r="N135">
            <v>3</v>
          </cell>
          <cell r="O135" t="str">
            <v>ATI060</v>
          </cell>
          <cell r="P135">
            <v>3000004598</v>
          </cell>
          <cell r="Q135" t="str">
            <v>C4</v>
          </cell>
          <cell r="R135">
            <v>0</v>
          </cell>
          <cell r="S135">
            <v>516</v>
          </cell>
          <cell r="T135">
            <v>-6.9444444444444447E-4</v>
          </cell>
          <cell r="U135" t="str">
            <v xml:space="preserve">   1.00</v>
          </cell>
          <cell r="V135" t="str">
            <v xml:space="preserve">   1.00</v>
          </cell>
          <cell r="W135" t="str">
            <v xml:space="preserve">      2.05</v>
          </cell>
          <cell r="X135">
            <v>-6.9444444444444447E-4</v>
          </cell>
          <cell r="Y135" t="str">
            <v xml:space="preserve">      2.05</v>
          </cell>
          <cell r="Z135">
            <v>38152</v>
          </cell>
          <cell r="AA135">
            <v>38289</v>
          </cell>
          <cell r="AB135">
            <v>138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 t="str">
            <v>BA</v>
          </cell>
          <cell r="AH135" t="str">
            <v>Building</v>
          </cell>
          <cell r="AI135">
            <v>0</v>
          </cell>
          <cell r="AJ135">
            <v>-6.9444444444444447E-4</v>
          </cell>
          <cell r="AK135">
            <v>-6.9444444444444447E-4</v>
          </cell>
          <cell r="AL135">
            <v>-6.9444444444444447E-4</v>
          </cell>
          <cell r="AM135">
            <v>-6.9444444444444447E-4</v>
          </cell>
          <cell r="AN135" t="str">
            <v xml:space="preserve">m2        </v>
          </cell>
          <cell r="AO135" t="str">
            <v xml:space="preserve">LC10  </v>
          </cell>
          <cell r="AP135">
            <v>0.62430555555555556</v>
          </cell>
          <cell r="AQ135">
            <v>0</v>
          </cell>
          <cell r="AR135">
            <v>0</v>
          </cell>
          <cell r="AS135">
            <v>-6.9444444444444447E-4</v>
          </cell>
          <cell r="AT135">
            <v>251.58</v>
          </cell>
          <cell r="AU135">
            <v>251.58</v>
          </cell>
          <cell r="AV135">
            <v>-6.9444444444444447E-4</v>
          </cell>
          <cell r="AW135">
            <v>-6.9444444444444447E-4</v>
          </cell>
          <cell r="AX135">
            <v>-6.9444444444444447E-4</v>
          </cell>
        </row>
        <row r="136">
          <cell r="A136">
            <v>310100</v>
          </cell>
          <cell r="B136">
            <v>1</v>
          </cell>
          <cell r="C136">
            <v>5</v>
          </cell>
          <cell r="D136">
            <v>0</v>
          </cell>
          <cell r="E136">
            <v>844</v>
          </cell>
          <cell r="F136" t="str">
            <v>LC1060</v>
          </cell>
          <cell r="G136" t="str">
            <v xml:space="preserve">CLS.FONDAZ.SUPPORTI TUBAZIONI </v>
          </cell>
          <cell r="H136">
            <v>0</v>
          </cell>
          <cell r="I136">
            <v>0</v>
          </cell>
          <cell r="J136" t="str">
            <v>A</v>
          </cell>
          <cell r="K136">
            <v>0</v>
          </cell>
          <cell r="L136" t="str">
            <v xml:space="preserve">SS  </v>
          </cell>
          <cell r="M136">
            <v>2</v>
          </cell>
          <cell r="N136">
            <v>3</v>
          </cell>
          <cell r="O136" t="str">
            <v>ATI060</v>
          </cell>
          <cell r="P136">
            <v>3000004598</v>
          </cell>
          <cell r="Q136" t="str">
            <v>C4</v>
          </cell>
          <cell r="R136">
            <v>0</v>
          </cell>
          <cell r="S136">
            <v>3</v>
          </cell>
          <cell r="T136">
            <v>-6.9444444444444447E-4</v>
          </cell>
          <cell r="U136" t="str">
            <v xml:space="preserve">   1.00</v>
          </cell>
          <cell r="V136" t="str">
            <v xml:space="preserve">   1.00</v>
          </cell>
          <cell r="W136">
            <v>1.7493055555555557</v>
          </cell>
          <cell r="X136">
            <v>-6.9444444444444447E-4</v>
          </cell>
          <cell r="Y136">
            <v>1.7493055555555557</v>
          </cell>
          <cell r="Z136">
            <v>38215</v>
          </cell>
          <cell r="AA136">
            <v>38282</v>
          </cell>
          <cell r="AB136">
            <v>68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 t="str">
            <v>BA</v>
          </cell>
          <cell r="AH136" t="str">
            <v>Building</v>
          </cell>
          <cell r="AI136">
            <v>0</v>
          </cell>
          <cell r="AJ136">
            <v>-6.9444444444444447E-4</v>
          </cell>
          <cell r="AK136">
            <v>-6.9444444444444447E-4</v>
          </cell>
          <cell r="AL136">
            <v>-6.9444444444444447E-4</v>
          </cell>
          <cell r="AM136">
            <v>-6.9444444444444447E-4</v>
          </cell>
          <cell r="AN136" t="str">
            <v xml:space="preserve">m3        </v>
          </cell>
          <cell r="AO136" t="str">
            <v xml:space="preserve">LC10  </v>
          </cell>
          <cell r="AP136" t="str">
            <v xml:space="preserve">   1.00</v>
          </cell>
          <cell r="AQ136">
            <v>0</v>
          </cell>
          <cell r="AR136">
            <v>0</v>
          </cell>
          <cell r="AS136">
            <v>-6.9444444444444447E-4</v>
          </cell>
          <cell r="AT136">
            <v>7.07</v>
          </cell>
          <cell r="AU136">
            <v>7.07</v>
          </cell>
          <cell r="AV136">
            <v>-6.9444444444444447E-4</v>
          </cell>
          <cell r="AW136">
            <v>-6.9444444444444447E-4</v>
          </cell>
          <cell r="AX136">
            <v>-6.9444444444444447E-4</v>
          </cell>
        </row>
        <row r="137">
          <cell r="A137">
            <v>310100</v>
          </cell>
          <cell r="B137">
            <v>1</v>
          </cell>
          <cell r="C137">
            <v>5</v>
          </cell>
          <cell r="D137">
            <v>0</v>
          </cell>
          <cell r="E137">
            <v>845</v>
          </cell>
          <cell r="F137" t="str">
            <v>LC1120</v>
          </cell>
          <cell r="G137" t="str">
            <v>PR./POSA PREF.LEGGERI(V.REALE)</v>
          </cell>
          <cell r="H137">
            <v>0</v>
          </cell>
          <cell r="I137">
            <v>0</v>
          </cell>
          <cell r="J137" t="str">
            <v>A</v>
          </cell>
          <cell r="K137">
            <v>0</v>
          </cell>
          <cell r="L137" t="str">
            <v xml:space="preserve">SS  </v>
          </cell>
          <cell r="M137">
            <v>2</v>
          </cell>
          <cell r="N137">
            <v>3</v>
          </cell>
          <cell r="O137" t="str">
            <v>ATI060</v>
          </cell>
          <cell r="P137">
            <v>3000004598</v>
          </cell>
          <cell r="Q137" t="str">
            <v>C4</v>
          </cell>
          <cell r="R137">
            <v>0</v>
          </cell>
          <cell r="S137">
            <v>6</v>
          </cell>
          <cell r="T137">
            <v>-6.9444444444444447E-4</v>
          </cell>
          <cell r="U137" t="str">
            <v xml:space="preserve">   1.00</v>
          </cell>
          <cell r="V137" t="str">
            <v xml:space="preserve">   1.00</v>
          </cell>
          <cell r="W137">
            <v>3.7493055555555554</v>
          </cell>
          <cell r="X137">
            <v>-6.9444444444444447E-4</v>
          </cell>
          <cell r="Y137">
            <v>3.7493055555555554</v>
          </cell>
          <cell r="Z137">
            <v>38202</v>
          </cell>
          <cell r="AA137">
            <v>38231</v>
          </cell>
          <cell r="AB137">
            <v>30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 t="str">
            <v>BA</v>
          </cell>
          <cell r="AH137" t="str">
            <v>Building</v>
          </cell>
          <cell r="AI137">
            <v>0</v>
          </cell>
          <cell r="AJ137">
            <v>-6.9444444444444447E-4</v>
          </cell>
          <cell r="AK137">
            <v>-6.9444444444444447E-4</v>
          </cell>
          <cell r="AL137">
            <v>-6.9444444444444447E-4</v>
          </cell>
          <cell r="AM137">
            <v>-6.9444444444444447E-4</v>
          </cell>
          <cell r="AN137" t="str">
            <v xml:space="preserve">m3        </v>
          </cell>
          <cell r="AO137" t="str">
            <v xml:space="preserve">LC11  </v>
          </cell>
          <cell r="AP137" t="str">
            <v xml:space="preserve">   1.00</v>
          </cell>
          <cell r="AQ137">
            <v>0</v>
          </cell>
          <cell r="AR137">
            <v>0</v>
          </cell>
          <cell r="AS137">
            <v>-6.9444444444444447E-4</v>
          </cell>
          <cell r="AT137">
            <v>6.6</v>
          </cell>
          <cell r="AU137">
            <v>6.6</v>
          </cell>
          <cell r="AV137">
            <v>-6.9444444444444447E-4</v>
          </cell>
          <cell r="AW137">
            <v>-6.9444444444444447E-4</v>
          </cell>
          <cell r="AX137">
            <v>-6.9444444444444447E-4</v>
          </cell>
        </row>
        <row r="138">
          <cell r="A138">
            <v>310100</v>
          </cell>
          <cell r="B138">
            <v>1</v>
          </cell>
          <cell r="C138">
            <v>5</v>
          </cell>
          <cell r="D138">
            <v>0</v>
          </cell>
          <cell r="E138">
            <v>846</v>
          </cell>
          <cell r="F138" t="str">
            <v>LC1622</v>
          </cell>
          <cell r="G138" t="str">
            <v xml:space="preserve">CABINE ELETTRICHE             </v>
          </cell>
          <cell r="H138">
            <v>0</v>
          </cell>
          <cell r="I138">
            <v>0</v>
          </cell>
          <cell r="J138" t="str">
            <v>A</v>
          </cell>
          <cell r="K138">
            <v>0</v>
          </cell>
          <cell r="L138" t="str">
            <v xml:space="preserve">SS  </v>
          </cell>
          <cell r="M138">
            <v>2</v>
          </cell>
          <cell r="N138">
            <v>3</v>
          </cell>
          <cell r="O138" t="str">
            <v>ATI060</v>
          </cell>
          <cell r="P138">
            <v>3000004598</v>
          </cell>
          <cell r="Q138" t="str">
            <v>C4</v>
          </cell>
          <cell r="R138">
            <v>0</v>
          </cell>
          <cell r="S138">
            <v>3</v>
          </cell>
          <cell r="T138">
            <v>-6.9444444444444447E-4</v>
          </cell>
          <cell r="U138" t="str">
            <v xml:space="preserve">   1.00</v>
          </cell>
          <cell r="V138" t="str">
            <v xml:space="preserve">   1.00</v>
          </cell>
          <cell r="W138">
            <v>1.3743055555555557</v>
          </cell>
          <cell r="X138">
            <v>-6.9444444444444447E-4</v>
          </cell>
          <cell r="Y138">
            <v>1.3743055555555557</v>
          </cell>
          <cell r="Z138">
            <v>37987</v>
          </cell>
          <cell r="AA138">
            <v>38289</v>
          </cell>
          <cell r="AB138">
            <v>303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 t="str">
            <v>BA</v>
          </cell>
          <cell r="AH138" t="str">
            <v>Building</v>
          </cell>
          <cell r="AI138">
            <v>0</v>
          </cell>
          <cell r="AJ138">
            <v>-6.9444444444444447E-4</v>
          </cell>
          <cell r="AK138">
            <v>-6.9444444444444447E-4</v>
          </cell>
          <cell r="AL138">
            <v>-6.9444444444444447E-4</v>
          </cell>
          <cell r="AM138">
            <v>-6.9444444444444447E-4</v>
          </cell>
          <cell r="AN138" t="str">
            <v xml:space="preserve">m3        </v>
          </cell>
          <cell r="AO138" t="str">
            <v xml:space="preserve">LC16  </v>
          </cell>
          <cell r="AP138" t="str">
            <v xml:space="preserve">   1.00</v>
          </cell>
          <cell r="AQ138">
            <v>0</v>
          </cell>
          <cell r="AR138">
            <v>0</v>
          </cell>
          <cell r="AS138">
            <v>-6.9444444444444447E-4</v>
          </cell>
          <cell r="AT138">
            <v>9</v>
          </cell>
          <cell r="AU138">
            <v>9</v>
          </cell>
          <cell r="AV138">
            <v>-6.9444444444444447E-4</v>
          </cell>
          <cell r="AW138">
            <v>-6.9444444444444447E-4</v>
          </cell>
          <cell r="AX138">
            <v>-6.9444444444444447E-4</v>
          </cell>
        </row>
        <row r="139">
          <cell r="A139">
            <v>310100</v>
          </cell>
          <cell r="B139">
            <v>1</v>
          </cell>
          <cell r="C139">
            <v>5</v>
          </cell>
          <cell r="D139">
            <v>0</v>
          </cell>
          <cell r="E139">
            <v>847</v>
          </cell>
          <cell r="F139" t="str">
            <v>LC1710</v>
          </cell>
          <cell r="G139" t="str">
            <v xml:space="preserve">SOLAI &amp; VESPAI                </v>
          </cell>
          <cell r="H139">
            <v>0</v>
          </cell>
          <cell r="I139">
            <v>0</v>
          </cell>
          <cell r="J139" t="str">
            <v>A</v>
          </cell>
          <cell r="K139">
            <v>0</v>
          </cell>
          <cell r="L139" t="str">
            <v xml:space="preserve">SS  </v>
          </cell>
          <cell r="M139">
            <v>2</v>
          </cell>
          <cell r="N139">
            <v>3</v>
          </cell>
          <cell r="O139" t="str">
            <v>ATI060</v>
          </cell>
          <cell r="P139">
            <v>3000004598</v>
          </cell>
          <cell r="Q139" t="str">
            <v>C4</v>
          </cell>
          <cell r="R139">
            <v>0</v>
          </cell>
          <cell r="S139">
            <v>350</v>
          </cell>
          <cell r="T139">
            <v>-6.9444444444444447E-4</v>
          </cell>
          <cell r="U139" t="str">
            <v xml:space="preserve">   1.00</v>
          </cell>
          <cell r="V139" t="str">
            <v xml:space="preserve">   1.00</v>
          </cell>
          <cell r="W139" t="str">
            <v xml:space="preserve">      2.50</v>
          </cell>
          <cell r="X139">
            <v>-6.9444444444444447E-4</v>
          </cell>
          <cell r="Y139" t="str">
            <v xml:space="preserve">      2.50</v>
          </cell>
          <cell r="Z139">
            <v>38061</v>
          </cell>
          <cell r="AA139">
            <v>38311</v>
          </cell>
          <cell r="AB139">
            <v>251</v>
          </cell>
          <cell r="AC139">
            <v>38052</v>
          </cell>
          <cell r="AD139">
            <v>0</v>
          </cell>
          <cell r="AE139">
            <v>0</v>
          </cell>
          <cell r="AF139">
            <v>0</v>
          </cell>
          <cell r="AG139" t="str">
            <v>BA</v>
          </cell>
          <cell r="AH139" t="str">
            <v>Building</v>
          </cell>
          <cell r="AI139">
            <v>0</v>
          </cell>
          <cell r="AJ139">
            <v>-6.9444444444444447E-4</v>
          </cell>
          <cell r="AK139">
            <v>-6.9444444444444447E-4</v>
          </cell>
          <cell r="AL139">
            <v>-6.9444444444444447E-4</v>
          </cell>
          <cell r="AM139">
            <v>-6.9444444444444447E-4</v>
          </cell>
          <cell r="AN139" t="str">
            <v xml:space="preserve">m2        </v>
          </cell>
          <cell r="AO139" t="str">
            <v xml:space="preserve">LC17  </v>
          </cell>
          <cell r="AP139" t="str">
            <v xml:space="preserve">   1.00</v>
          </cell>
          <cell r="AQ139">
            <v>38052</v>
          </cell>
          <cell r="AR139">
            <v>38058</v>
          </cell>
          <cell r="AS139" t="str">
            <v xml:space="preserve">          40.00</v>
          </cell>
          <cell r="AT139">
            <v>140</v>
          </cell>
          <cell r="AU139">
            <v>140</v>
          </cell>
          <cell r="AV139">
            <v>11.42</v>
          </cell>
          <cell r="AW139">
            <v>16</v>
          </cell>
          <cell r="AX139">
            <v>16</v>
          </cell>
        </row>
        <row r="140">
          <cell r="A140">
            <v>310100</v>
          </cell>
          <cell r="B140">
            <v>1</v>
          </cell>
          <cell r="C140">
            <v>5</v>
          </cell>
          <cell r="D140">
            <v>0</v>
          </cell>
          <cell r="E140">
            <v>848</v>
          </cell>
          <cell r="F140" t="str">
            <v>LC1755</v>
          </cell>
          <cell r="G140" t="str">
            <v xml:space="preserve">INSTALLAZIONE SANITARI        </v>
          </cell>
          <cell r="H140">
            <v>0</v>
          </cell>
          <cell r="I140">
            <v>0</v>
          </cell>
          <cell r="J140" t="str">
            <v>A</v>
          </cell>
          <cell r="K140">
            <v>0</v>
          </cell>
          <cell r="L140" t="str">
            <v xml:space="preserve">SS  </v>
          </cell>
          <cell r="M140">
            <v>2</v>
          </cell>
          <cell r="N140">
            <v>3</v>
          </cell>
          <cell r="O140" t="str">
            <v>ATI060</v>
          </cell>
          <cell r="P140">
            <v>3000004598</v>
          </cell>
          <cell r="Q140" t="str">
            <v>C4</v>
          </cell>
          <cell r="R140">
            <v>0</v>
          </cell>
          <cell r="S140">
            <v>1</v>
          </cell>
          <cell r="T140">
            <v>-6.9444444444444447E-4</v>
          </cell>
          <cell r="U140" t="str">
            <v xml:space="preserve">   1.00</v>
          </cell>
          <cell r="V140" t="str">
            <v xml:space="preserve">   1.00</v>
          </cell>
          <cell r="W140">
            <v>0.83263888888888893</v>
          </cell>
          <cell r="X140">
            <v>-6.9444444444444447E-4</v>
          </cell>
          <cell r="Y140">
            <v>0.83263888888888893</v>
          </cell>
          <cell r="Z140">
            <v>38292</v>
          </cell>
          <cell r="AA140">
            <v>38321</v>
          </cell>
          <cell r="AB140">
            <v>30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 t="str">
            <v>BA</v>
          </cell>
          <cell r="AH140" t="str">
            <v>Building</v>
          </cell>
          <cell r="AI140">
            <v>0</v>
          </cell>
          <cell r="AJ140">
            <v>-6.9444444444444447E-4</v>
          </cell>
          <cell r="AK140">
            <v>-6.9444444444444447E-4</v>
          </cell>
          <cell r="AL140">
            <v>-6.9444444444444447E-4</v>
          </cell>
          <cell r="AM140">
            <v>-6.9444444444444447E-4</v>
          </cell>
          <cell r="AN140" t="str">
            <v xml:space="preserve">n         </v>
          </cell>
          <cell r="AO140" t="str">
            <v xml:space="preserve">LC17  </v>
          </cell>
          <cell r="AP140">
            <v>4.0972222222222222E-2</v>
          </cell>
          <cell r="AQ140">
            <v>0</v>
          </cell>
          <cell r="AR140">
            <v>0</v>
          </cell>
          <cell r="AS140">
            <v>-6.9444444444444447E-4</v>
          </cell>
          <cell r="AT140">
            <v>5</v>
          </cell>
          <cell r="AU140">
            <v>5</v>
          </cell>
          <cell r="AV140">
            <v>-6.9444444444444447E-4</v>
          </cell>
          <cell r="AW140">
            <v>-6.9444444444444447E-4</v>
          </cell>
          <cell r="AX140">
            <v>-6.9444444444444447E-4</v>
          </cell>
        </row>
        <row r="141">
          <cell r="A141">
            <v>310100</v>
          </cell>
          <cell r="B141">
            <v>1</v>
          </cell>
          <cell r="C141">
            <v>5</v>
          </cell>
          <cell r="D141">
            <v>0</v>
          </cell>
          <cell r="E141">
            <v>902</v>
          </cell>
          <cell r="F141" t="str">
            <v>MC0310</v>
          </cell>
          <cell r="G141" t="str">
            <v>MON.TUB.F.T.&gt;2 C.S. ON S.(6 IN</v>
          </cell>
          <cell r="H141">
            <v>0</v>
          </cell>
          <cell r="I141">
            <v>0</v>
          </cell>
          <cell r="J141" t="str">
            <v>A</v>
          </cell>
          <cell r="K141">
            <v>0</v>
          </cell>
          <cell r="L141">
            <v>1</v>
          </cell>
          <cell r="M141">
            <v>2</v>
          </cell>
          <cell r="N141">
            <v>3</v>
          </cell>
          <cell r="O141" t="str">
            <v>ATI067</v>
          </cell>
          <cell r="P141">
            <v>3000004726</v>
          </cell>
          <cell r="Q141" t="str">
            <v>M2</v>
          </cell>
          <cell r="R141">
            <v>0</v>
          </cell>
          <cell r="S141">
            <v>132415</v>
          </cell>
          <cell r="T141">
            <v>-6.9444444444444447E-4</v>
          </cell>
          <cell r="U141" t="str">
            <v xml:space="preserve">   1.00</v>
          </cell>
          <cell r="V141" t="str">
            <v xml:space="preserve">   1.00</v>
          </cell>
          <cell r="W141" t="str">
            <v xml:space="preserve">      9.00</v>
          </cell>
          <cell r="X141">
            <v>-6.9444444444444447E-4</v>
          </cell>
          <cell r="Y141" t="str">
            <v xml:space="preserve">     13.88</v>
          </cell>
          <cell r="Z141">
            <v>38155</v>
          </cell>
          <cell r="AA141">
            <v>38442</v>
          </cell>
          <cell r="AB141">
            <v>288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 t="str">
            <v>CC</v>
          </cell>
          <cell r="AH141" t="str">
            <v>Meccanici</v>
          </cell>
          <cell r="AI141">
            <v>0</v>
          </cell>
          <cell r="AJ141">
            <v>-6.9444444444444447E-4</v>
          </cell>
          <cell r="AK141">
            <v>-6.9444444444444447E-4</v>
          </cell>
          <cell r="AL141">
            <v>-6.9444444444444447E-4</v>
          </cell>
          <cell r="AM141">
            <v>-6.9444444444444447E-4</v>
          </cell>
          <cell r="AN141" t="str">
            <v xml:space="preserve">kg        </v>
          </cell>
          <cell r="AO141" t="str">
            <v xml:space="preserve">MC03  </v>
          </cell>
          <cell r="AP141" t="str">
            <v xml:space="preserve">   1.00</v>
          </cell>
          <cell r="AQ141">
            <v>0</v>
          </cell>
          <cell r="AR141">
            <v>0</v>
          </cell>
          <cell r="AS141">
            <v>-6.9444444444444447E-4</v>
          </cell>
          <cell r="AT141">
            <v>14712.77</v>
          </cell>
          <cell r="AU141">
            <v>14712.77</v>
          </cell>
          <cell r="AV141">
            <v>-6.9444444444444447E-4</v>
          </cell>
          <cell r="AW141">
            <v>-6.9444444444444447E-4</v>
          </cell>
          <cell r="AX141">
            <v>-6.9444444444444447E-4</v>
          </cell>
        </row>
        <row r="142">
          <cell r="A142">
            <v>310100</v>
          </cell>
          <cell r="B142">
            <v>1</v>
          </cell>
          <cell r="C142">
            <v>5</v>
          </cell>
          <cell r="D142">
            <v>0</v>
          </cell>
          <cell r="E142">
            <v>1415</v>
          </cell>
          <cell r="F142" t="str">
            <v>MC0310</v>
          </cell>
          <cell r="G142" t="str">
            <v>MON.TUB.F.T.&gt;2 C.S. ON S.(6 IN</v>
          </cell>
          <cell r="H142" t="str">
            <v xml:space="preserve">DEMI            </v>
          </cell>
          <cell r="I142">
            <v>0</v>
          </cell>
          <cell r="J142" t="str">
            <v>A</v>
          </cell>
          <cell r="K142">
            <v>0</v>
          </cell>
          <cell r="L142">
            <v>1</v>
          </cell>
          <cell r="M142">
            <v>2</v>
          </cell>
          <cell r="N142">
            <v>3</v>
          </cell>
          <cell r="O142" t="str">
            <v>ATI067</v>
          </cell>
          <cell r="P142">
            <v>3000004726</v>
          </cell>
          <cell r="Q142" t="str">
            <v>M2</v>
          </cell>
          <cell r="R142">
            <v>0</v>
          </cell>
          <cell r="S142">
            <v>518</v>
          </cell>
          <cell r="T142">
            <v>-6.9444444444444447E-4</v>
          </cell>
          <cell r="U142" t="str">
            <v xml:space="preserve">   1.00</v>
          </cell>
          <cell r="V142" t="str">
            <v xml:space="preserve">   1.00</v>
          </cell>
          <cell r="W142" t="str">
            <v xml:space="preserve">      9.00</v>
          </cell>
          <cell r="X142">
            <v>-6.9444444444444447E-4</v>
          </cell>
          <cell r="Y142" t="str">
            <v xml:space="preserve">     13.88</v>
          </cell>
          <cell r="Z142">
            <v>38047</v>
          </cell>
          <cell r="AA142">
            <v>38071</v>
          </cell>
          <cell r="AB142">
            <v>25</v>
          </cell>
          <cell r="AC142">
            <v>38052</v>
          </cell>
          <cell r="AD142">
            <v>0</v>
          </cell>
          <cell r="AE142">
            <v>0</v>
          </cell>
          <cell r="AF142">
            <v>0</v>
          </cell>
          <cell r="AG142" t="str">
            <v>CC</v>
          </cell>
          <cell r="AH142" t="str">
            <v>Meccanici</v>
          </cell>
          <cell r="AI142">
            <v>0</v>
          </cell>
          <cell r="AJ142">
            <v>-6.9444444444444447E-4</v>
          </cell>
          <cell r="AK142">
            <v>-6.9444444444444447E-4</v>
          </cell>
          <cell r="AL142">
            <v>-6.9444444444444447E-4</v>
          </cell>
          <cell r="AM142">
            <v>-6.9444444444444447E-4</v>
          </cell>
          <cell r="AN142" t="str">
            <v xml:space="preserve">kg        </v>
          </cell>
          <cell r="AO142" t="str">
            <v xml:space="preserve">MC03  </v>
          </cell>
          <cell r="AP142" t="str">
            <v xml:space="preserve">   1.00</v>
          </cell>
          <cell r="AQ142">
            <v>38052</v>
          </cell>
          <cell r="AR142">
            <v>38058</v>
          </cell>
          <cell r="AS142" t="str">
            <v xml:space="preserve">          78.00</v>
          </cell>
          <cell r="AT142">
            <v>57.55</v>
          </cell>
          <cell r="AU142">
            <v>57.55</v>
          </cell>
          <cell r="AV142">
            <v>15.05</v>
          </cell>
          <cell r="AW142">
            <v>8.66</v>
          </cell>
          <cell r="AX142">
            <v>8.66</v>
          </cell>
        </row>
        <row r="143">
          <cell r="A143">
            <v>310100</v>
          </cell>
          <cell r="B143">
            <v>1</v>
          </cell>
          <cell r="C143">
            <v>5</v>
          </cell>
          <cell r="D143">
            <v>0</v>
          </cell>
          <cell r="E143">
            <v>1416</v>
          </cell>
          <cell r="F143" t="str">
            <v>MC0314</v>
          </cell>
          <cell r="G143" t="str">
            <v>MON.TUB.F.T.&gt;2 S.S.ON S.(6 IN.</v>
          </cell>
          <cell r="H143">
            <v>0</v>
          </cell>
          <cell r="I143">
            <v>0</v>
          </cell>
          <cell r="J143" t="str">
            <v>A</v>
          </cell>
          <cell r="K143">
            <v>0</v>
          </cell>
          <cell r="L143">
            <v>1</v>
          </cell>
          <cell r="M143">
            <v>2</v>
          </cell>
          <cell r="N143">
            <v>3</v>
          </cell>
          <cell r="O143" t="str">
            <v>ATI067</v>
          </cell>
          <cell r="P143">
            <v>3000004726</v>
          </cell>
          <cell r="Q143" t="str">
            <v>M2</v>
          </cell>
          <cell r="R143">
            <v>0</v>
          </cell>
          <cell r="S143">
            <v>70553</v>
          </cell>
          <cell r="T143">
            <v>-6.9444444444444447E-4</v>
          </cell>
          <cell r="U143" t="str">
            <v xml:space="preserve">   1.00</v>
          </cell>
          <cell r="V143" t="str">
            <v xml:space="preserve">   1.00</v>
          </cell>
          <cell r="W143" t="str">
            <v xml:space="preserve">      8.70</v>
          </cell>
          <cell r="X143">
            <v>-6.9444444444444447E-4</v>
          </cell>
          <cell r="Y143" t="str">
            <v xml:space="preserve">     13.88</v>
          </cell>
          <cell r="Z143">
            <v>38155</v>
          </cell>
          <cell r="AA143">
            <v>38414</v>
          </cell>
          <cell r="AB143">
            <v>260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 t="str">
            <v>CC</v>
          </cell>
          <cell r="AH143" t="str">
            <v>Meccanici</v>
          </cell>
          <cell r="AI143">
            <v>0</v>
          </cell>
          <cell r="AJ143">
            <v>-6.9444444444444447E-4</v>
          </cell>
          <cell r="AK143">
            <v>-6.9444444444444447E-4</v>
          </cell>
          <cell r="AL143">
            <v>-6.9444444444444447E-4</v>
          </cell>
          <cell r="AM143">
            <v>-6.9444444444444447E-4</v>
          </cell>
          <cell r="AN143" t="str">
            <v xml:space="preserve">kg        </v>
          </cell>
          <cell r="AO143" t="str">
            <v xml:space="preserve">MC03  </v>
          </cell>
          <cell r="AP143" t="str">
            <v xml:space="preserve">   1.00</v>
          </cell>
          <cell r="AQ143">
            <v>0</v>
          </cell>
          <cell r="AR143">
            <v>0</v>
          </cell>
          <cell r="AS143">
            <v>-6.9444444444444447E-4</v>
          </cell>
          <cell r="AT143">
            <v>8109.54</v>
          </cell>
          <cell r="AU143">
            <v>8109.54</v>
          </cell>
          <cell r="AV143">
            <v>-6.9444444444444447E-4</v>
          </cell>
          <cell r="AW143">
            <v>-6.9444444444444447E-4</v>
          </cell>
          <cell r="AX143">
            <v>-6.9444444444444447E-4</v>
          </cell>
        </row>
        <row r="144">
          <cell r="A144">
            <v>310100</v>
          </cell>
          <cell r="B144">
            <v>1</v>
          </cell>
          <cell r="C144">
            <v>5</v>
          </cell>
          <cell r="D144">
            <v>0</v>
          </cell>
          <cell r="E144">
            <v>1421</v>
          </cell>
          <cell r="F144" t="str">
            <v>MC0314</v>
          </cell>
          <cell r="G144" t="str">
            <v>MON.TUB.F.T.&gt;2 S.S.ON S.(6 IN.</v>
          </cell>
          <cell r="H144" t="str">
            <v xml:space="preserve">DEMI            </v>
          </cell>
          <cell r="I144">
            <v>0</v>
          </cell>
          <cell r="J144" t="str">
            <v>A</v>
          </cell>
          <cell r="K144">
            <v>0</v>
          </cell>
          <cell r="L144">
            <v>1</v>
          </cell>
          <cell r="M144">
            <v>2</v>
          </cell>
          <cell r="N144">
            <v>3</v>
          </cell>
          <cell r="O144" t="str">
            <v>ATI067</v>
          </cell>
          <cell r="P144">
            <v>3000004726</v>
          </cell>
          <cell r="Q144" t="str">
            <v>M2</v>
          </cell>
          <cell r="R144">
            <v>0</v>
          </cell>
          <cell r="S144">
            <v>9285</v>
          </cell>
          <cell r="T144">
            <v>-6.9444444444444447E-4</v>
          </cell>
          <cell r="U144" t="str">
            <v xml:space="preserve">   1.00</v>
          </cell>
          <cell r="V144" t="str">
            <v xml:space="preserve">   1.00</v>
          </cell>
          <cell r="W144" t="str">
            <v xml:space="preserve">     17.50</v>
          </cell>
          <cell r="X144">
            <v>-6.9444444444444447E-4</v>
          </cell>
          <cell r="Y144" t="str">
            <v xml:space="preserve">     13.88</v>
          </cell>
          <cell r="Z144">
            <v>38047</v>
          </cell>
          <cell r="AA144">
            <v>38071</v>
          </cell>
          <cell r="AB144">
            <v>25</v>
          </cell>
          <cell r="AC144">
            <v>38059</v>
          </cell>
          <cell r="AD144">
            <v>0</v>
          </cell>
          <cell r="AE144">
            <v>0</v>
          </cell>
          <cell r="AF144">
            <v>0</v>
          </cell>
          <cell r="AG144" t="str">
            <v>CC</v>
          </cell>
          <cell r="AH144" t="str">
            <v>Meccanici</v>
          </cell>
          <cell r="AI144">
            <v>0</v>
          </cell>
          <cell r="AJ144">
            <v>-6.9444444444444447E-4</v>
          </cell>
          <cell r="AK144">
            <v>-6.9444444444444447E-4</v>
          </cell>
          <cell r="AL144">
            <v>-6.9444444444444447E-4</v>
          </cell>
          <cell r="AM144">
            <v>-6.9444444444444447E-4</v>
          </cell>
          <cell r="AN144" t="str">
            <v xml:space="preserve">kg        </v>
          </cell>
          <cell r="AO144" t="str">
            <v xml:space="preserve">MC03  </v>
          </cell>
          <cell r="AP144" t="str">
            <v xml:space="preserve">   1.00</v>
          </cell>
          <cell r="AQ144">
            <v>38059</v>
          </cell>
          <cell r="AR144">
            <v>38065</v>
          </cell>
          <cell r="AS144" t="str">
            <v xml:space="preserve">        8356.50</v>
          </cell>
          <cell r="AT144">
            <v>530.57000000000005</v>
          </cell>
          <cell r="AU144">
            <v>530.57000000000005</v>
          </cell>
          <cell r="AV144">
            <v>90</v>
          </cell>
          <cell r="AW144">
            <v>477.51</v>
          </cell>
          <cell r="AX144">
            <v>477.51</v>
          </cell>
        </row>
        <row r="145">
          <cell r="A145">
            <v>310100</v>
          </cell>
          <cell r="B145">
            <v>1</v>
          </cell>
          <cell r="C145">
            <v>5</v>
          </cell>
          <cell r="D145">
            <v>0</v>
          </cell>
          <cell r="E145">
            <v>1417</v>
          </cell>
          <cell r="F145" t="str">
            <v>MC0340</v>
          </cell>
          <cell r="G145" t="str">
            <v>COLLAUDO TUB.&gt;2 FUORI T. ON S.</v>
          </cell>
          <cell r="H145">
            <v>0</v>
          </cell>
          <cell r="I145">
            <v>0</v>
          </cell>
          <cell r="J145" t="str">
            <v>A</v>
          </cell>
          <cell r="K145">
            <v>0</v>
          </cell>
          <cell r="L145">
            <v>1</v>
          </cell>
          <cell r="M145">
            <v>2</v>
          </cell>
          <cell r="N145">
            <v>3</v>
          </cell>
          <cell r="O145" t="str">
            <v>ATI067</v>
          </cell>
          <cell r="P145">
            <v>3000004726</v>
          </cell>
          <cell r="Q145" t="str">
            <v>M2</v>
          </cell>
          <cell r="R145">
            <v>0</v>
          </cell>
          <cell r="S145">
            <v>202968</v>
          </cell>
          <cell r="T145">
            <v>-6.9444444444444447E-4</v>
          </cell>
          <cell r="U145" t="str">
            <v xml:space="preserve">   1.00</v>
          </cell>
          <cell r="V145" t="str">
            <v xml:space="preserve">   1.00</v>
          </cell>
          <cell r="W145" t="str">
            <v xml:space="preserve">    169.50</v>
          </cell>
          <cell r="X145">
            <v>-6.9444444444444447E-4</v>
          </cell>
          <cell r="Y145" t="str">
            <v xml:space="preserve">     13.88</v>
          </cell>
          <cell r="Z145">
            <v>38155</v>
          </cell>
          <cell r="AA145">
            <v>38457</v>
          </cell>
          <cell r="AB145">
            <v>303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 t="str">
            <v>CC</v>
          </cell>
          <cell r="AH145" t="str">
            <v>Meccanici</v>
          </cell>
          <cell r="AI145">
            <v>0</v>
          </cell>
          <cell r="AJ145">
            <v>-6.9444444444444447E-4</v>
          </cell>
          <cell r="AK145">
            <v>-6.9444444444444447E-4</v>
          </cell>
          <cell r="AL145">
            <v>-6.9444444444444447E-4</v>
          </cell>
          <cell r="AM145">
            <v>-6.9444444444444447E-4</v>
          </cell>
          <cell r="AN145" t="str">
            <v xml:space="preserve">kg        </v>
          </cell>
          <cell r="AO145" t="str">
            <v xml:space="preserve">MC03  </v>
          </cell>
          <cell r="AP145">
            <v>-6.9444444444444447E-4</v>
          </cell>
          <cell r="AQ145">
            <v>0</v>
          </cell>
          <cell r="AR145">
            <v>0</v>
          </cell>
          <cell r="AS145">
            <v>-6.9444444444444447E-4</v>
          </cell>
          <cell r="AT145">
            <v>1197.45</v>
          </cell>
          <cell r="AU145">
            <v>1197.45</v>
          </cell>
          <cell r="AV145">
            <v>-6.9444444444444447E-4</v>
          </cell>
          <cell r="AW145">
            <v>-6.9444444444444447E-4</v>
          </cell>
          <cell r="AX145">
            <v>-6.9444444444444447E-4</v>
          </cell>
        </row>
        <row r="146">
          <cell r="A146">
            <v>310100</v>
          </cell>
          <cell r="B146">
            <v>1</v>
          </cell>
          <cell r="C146">
            <v>5</v>
          </cell>
          <cell r="D146">
            <v>0</v>
          </cell>
          <cell r="E146">
            <v>1422</v>
          </cell>
          <cell r="F146" t="str">
            <v>MC0340</v>
          </cell>
          <cell r="G146" t="str">
            <v>COLLAUDO TUB.&gt;2 FUORI T. ON S.</v>
          </cell>
          <cell r="H146" t="str">
            <v xml:space="preserve">DEMI            </v>
          </cell>
          <cell r="I146">
            <v>0</v>
          </cell>
          <cell r="J146" t="str">
            <v>A</v>
          </cell>
          <cell r="K146">
            <v>0</v>
          </cell>
          <cell r="L146">
            <v>1</v>
          </cell>
          <cell r="M146">
            <v>2</v>
          </cell>
          <cell r="N146">
            <v>3</v>
          </cell>
          <cell r="O146" t="str">
            <v>ATI067</v>
          </cell>
          <cell r="P146">
            <v>3000004726</v>
          </cell>
          <cell r="Q146" t="str">
            <v>M2</v>
          </cell>
          <cell r="R146">
            <v>0</v>
          </cell>
          <cell r="S146">
            <v>9652</v>
          </cell>
          <cell r="T146">
            <v>-6.9444444444444447E-4</v>
          </cell>
          <cell r="U146" t="str">
            <v xml:space="preserve">   1.00</v>
          </cell>
          <cell r="V146" t="str">
            <v xml:space="preserve">   1.00</v>
          </cell>
          <cell r="W146" t="str">
            <v xml:space="preserve">    169.50</v>
          </cell>
          <cell r="X146">
            <v>-6.9444444444444447E-4</v>
          </cell>
          <cell r="Y146" t="str">
            <v xml:space="preserve">     13.88</v>
          </cell>
          <cell r="Z146">
            <v>38057</v>
          </cell>
          <cell r="AA146">
            <v>38072</v>
          </cell>
          <cell r="AB146">
            <v>16</v>
          </cell>
          <cell r="AC146">
            <v>38052</v>
          </cell>
          <cell r="AD146">
            <v>0</v>
          </cell>
          <cell r="AE146">
            <v>0</v>
          </cell>
          <cell r="AF146">
            <v>0</v>
          </cell>
          <cell r="AG146" t="str">
            <v>CC</v>
          </cell>
          <cell r="AH146" t="str">
            <v>Meccanici</v>
          </cell>
          <cell r="AI146">
            <v>0</v>
          </cell>
          <cell r="AJ146">
            <v>-6.9444444444444447E-4</v>
          </cell>
          <cell r="AK146">
            <v>-6.9444444444444447E-4</v>
          </cell>
          <cell r="AL146">
            <v>-6.9444444444444447E-4</v>
          </cell>
          <cell r="AM146">
            <v>-6.9444444444444447E-4</v>
          </cell>
          <cell r="AN146" t="str">
            <v xml:space="preserve">kg        </v>
          </cell>
          <cell r="AO146" t="str">
            <v xml:space="preserve">MC03  </v>
          </cell>
          <cell r="AP146">
            <v>-6.9444444444444447E-4</v>
          </cell>
          <cell r="AQ146">
            <v>38052</v>
          </cell>
          <cell r="AR146">
            <v>38065</v>
          </cell>
          <cell r="AS146" t="str">
            <v xml:space="preserve">        5308.60</v>
          </cell>
          <cell r="AT146">
            <v>56.94</v>
          </cell>
          <cell r="AU146">
            <v>56.94</v>
          </cell>
          <cell r="AV146">
            <v>55</v>
          </cell>
          <cell r="AW146">
            <v>31.31</v>
          </cell>
          <cell r="AX146">
            <v>31.31</v>
          </cell>
        </row>
        <row r="147">
          <cell r="A147">
            <v>310100</v>
          </cell>
          <cell r="B147">
            <v>1</v>
          </cell>
          <cell r="C147">
            <v>5</v>
          </cell>
          <cell r="D147">
            <v>0</v>
          </cell>
          <cell r="E147">
            <v>904</v>
          </cell>
          <cell r="F147" t="str">
            <v>MC0410</v>
          </cell>
          <cell r="G147" t="str">
            <v xml:space="preserve">P/M.TUB.F.T.&lt;2 C.S. ON SITE   </v>
          </cell>
          <cell r="H147">
            <v>0</v>
          </cell>
          <cell r="I147">
            <v>0</v>
          </cell>
          <cell r="J147" t="str">
            <v>A</v>
          </cell>
          <cell r="K147">
            <v>0</v>
          </cell>
          <cell r="L147">
            <v>1</v>
          </cell>
          <cell r="M147">
            <v>2</v>
          </cell>
          <cell r="N147">
            <v>3</v>
          </cell>
          <cell r="O147" t="str">
            <v>ATI067</v>
          </cell>
          <cell r="P147">
            <v>3000004726</v>
          </cell>
          <cell r="Q147" t="str">
            <v>M2</v>
          </cell>
          <cell r="R147">
            <v>0</v>
          </cell>
          <cell r="S147">
            <v>4461</v>
          </cell>
          <cell r="T147">
            <v>-6.9444444444444447E-4</v>
          </cell>
          <cell r="U147" t="str">
            <v xml:space="preserve">   1.00</v>
          </cell>
          <cell r="V147" t="str">
            <v xml:space="preserve">   1.00</v>
          </cell>
          <cell r="W147" t="str">
            <v xml:space="preserve">      1.48</v>
          </cell>
          <cell r="X147">
            <v>-6.9444444444444447E-4</v>
          </cell>
          <cell r="Y147" t="str">
            <v xml:space="preserve">      2.50</v>
          </cell>
          <cell r="Z147">
            <v>38247</v>
          </cell>
          <cell r="AA147">
            <v>38441</v>
          </cell>
          <cell r="AB147">
            <v>195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 t="str">
            <v>CC</v>
          </cell>
          <cell r="AH147" t="str">
            <v>Meccanici</v>
          </cell>
          <cell r="AI147">
            <v>0</v>
          </cell>
          <cell r="AJ147">
            <v>-6.9444444444444447E-4</v>
          </cell>
          <cell r="AK147">
            <v>-6.9444444444444447E-4</v>
          </cell>
          <cell r="AL147">
            <v>-6.9444444444444447E-4</v>
          </cell>
          <cell r="AM147">
            <v>-6.9444444444444447E-4</v>
          </cell>
          <cell r="AN147" t="str">
            <v xml:space="preserve">kg        </v>
          </cell>
          <cell r="AO147" t="str">
            <v xml:space="preserve">MC04  </v>
          </cell>
          <cell r="AP147" t="str">
            <v xml:space="preserve">   1.00</v>
          </cell>
          <cell r="AQ147">
            <v>0</v>
          </cell>
          <cell r="AR147">
            <v>0</v>
          </cell>
          <cell r="AS147">
            <v>-6.9444444444444447E-4</v>
          </cell>
          <cell r="AT147">
            <v>3014.18</v>
          </cell>
          <cell r="AU147">
            <v>3014.18</v>
          </cell>
          <cell r="AV147">
            <v>-6.9444444444444447E-4</v>
          </cell>
          <cell r="AW147">
            <v>-6.9444444444444447E-4</v>
          </cell>
          <cell r="AX147">
            <v>-6.9444444444444447E-4</v>
          </cell>
        </row>
        <row r="148">
          <cell r="A148">
            <v>310100</v>
          </cell>
          <cell r="B148">
            <v>1</v>
          </cell>
          <cell r="C148">
            <v>5</v>
          </cell>
          <cell r="D148">
            <v>0</v>
          </cell>
          <cell r="E148">
            <v>1418</v>
          </cell>
          <cell r="F148" t="str">
            <v>MC0414</v>
          </cell>
          <cell r="G148" t="str">
            <v xml:space="preserve">P/M.TUB.F.T.&lt;2 S.S. ON SITE   </v>
          </cell>
          <cell r="H148">
            <v>0</v>
          </cell>
          <cell r="I148">
            <v>0</v>
          </cell>
          <cell r="J148" t="str">
            <v>A</v>
          </cell>
          <cell r="K148">
            <v>0</v>
          </cell>
          <cell r="L148">
            <v>1</v>
          </cell>
          <cell r="M148">
            <v>2</v>
          </cell>
          <cell r="N148">
            <v>3</v>
          </cell>
          <cell r="O148" t="str">
            <v>ATI067</v>
          </cell>
          <cell r="P148">
            <v>3000004726</v>
          </cell>
          <cell r="Q148" t="str">
            <v>M2</v>
          </cell>
          <cell r="R148">
            <v>0</v>
          </cell>
          <cell r="S148">
            <v>316</v>
          </cell>
          <cell r="T148">
            <v>-6.9444444444444447E-4</v>
          </cell>
          <cell r="U148" t="str">
            <v xml:space="preserve">   1.00</v>
          </cell>
          <cell r="V148" t="str">
            <v xml:space="preserve">   1.00</v>
          </cell>
          <cell r="W148">
            <v>2.9159722222222224</v>
          </cell>
          <cell r="X148">
            <v>-6.9444444444444447E-4</v>
          </cell>
          <cell r="Y148" t="str">
            <v xml:space="preserve">      2.50</v>
          </cell>
          <cell r="Z148">
            <v>38247</v>
          </cell>
          <cell r="AA148">
            <v>38441</v>
          </cell>
          <cell r="AB148">
            <v>195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 t="str">
            <v>CC</v>
          </cell>
          <cell r="AH148" t="str">
            <v>Meccanici</v>
          </cell>
          <cell r="AI148">
            <v>0</v>
          </cell>
          <cell r="AJ148">
            <v>-6.9444444444444447E-4</v>
          </cell>
          <cell r="AK148">
            <v>-6.9444444444444447E-4</v>
          </cell>
          <cell r="AL148">
            <v>-6.9444444444444447E-4</v>
          </cell>
          <cell r="AM148">
            <v>-6.9444444444444447E-4</v>
          </cell>
          <cell r="AN148" t="str">
            <v xml:space="preserve">kg        </v>
          </cell>
          <cell r="AO148" t="str">
            <v xml:space="preserve">MC04  </v>
          </cell>
          <cell r="AP148" t="str">
            <v xml:space="preserve">   1.00</v>
          </cell>
          <cell r="AQ148">
            <v>0</v>
          </cell>
          <cell r="AR148">
            <v>0</v>
          </cell>
          <cell r="AS148">
            <v>-6.9444444444444447E-4</v>
          </cell>
          <cell r="AT148">
            <v>451.42</v>
          </cell>
          <cell r="AU148">
            <v>451.42</v>
          </cell>
          <cell r="AV148">
            <v>-6.9444444444444447E-4</v>
          </cell>
          <cell r="AW148">
            <v>-6.9444444444444447E-4</v>
          </cell>
          <cell r="AX148">
            <v>-6.9444444444444447E-4</v>
          </cell>
        </row>
        <row r="149">
          <cell r="A149">
            <v>310100</v>
          </cell>
          <cell r="B149">
            <v>1</v>
          </cell>
          <cell r="C149">
            <v>5</v>
          </cell>
          <cell r="D149">
            <v>0</v>
          </cell>
          <cell r="E149">
            <v>1423</v>
          </cell>
          <cell r="F149" t="str">
            <v>MC0414</v>
          </cell>
          <cell r="G149" t="str">
            <v xml:space="preserve">P/M.TUB.F.T.&lt;2 S.S. ON SITE   </v>
          </cell>
          <cell r="H149" t="str">
            <v xml:space="preserve">DEMI            </v>
          </cell>
          <cell r="I149">
            <v>0</v>
          </cell>
          <cell r="J149" t="str">
            <v>A</v>
          </cell>
          <cell r="K149">
            <v>0</v>
          </cell>
          <cell r="L149">
            <v>1</v>
          </cell>
          <cell r="M149">
            <v>2</v>
          </cell>
          <cell r="N149">
            <v>3</v>
          </cell>
          <cell r="O149" t="str">
            <v>ATI067</v>
          </cell>
          <cell r="P149">
            <v>3000004726</v>
          </cell>
          <cell r="Q149" t="str">
            <v>M2</v>
          </cell>
          <cell r="R149">
            <v>0</v>
          </cell>
          <cell r="S149">
            <v>144</v>
          </cell>
          <cell r="T149">
            <v>-6.9444444444444447E-4</v>
          </cell>
          <cell r="U149" t="str">
            <v xml:space="preserve">   1.00</v>
          </cell>
          <cell r="V149" t="str">
            <v xml:space="preserve">   1.00</v>
          </cell>
          <cell r="W149">
            <v>2.2076388888888889</v>
          </cell>
          <cell r="X149">
            <v>-6.9444444444444447E-4</v>
          </cell>
          <cell r="Y149" t="str">
            <v xml:space="preserve">      2.50</v>
          </cell>
          <cell r="Z149">
            <v>38047</v>
          </cell>
          <cell r="AA149">
            <v>38071</v>
          </cell>
          <cell r="AB149">
            <v>25</v>
          </cell>
          <cell r="AC149">
            <v>38052</v>
          </cell>
          <cell r="AD149">
            <v>0</v>
          </cell>
          <cell r="AE149">
            <v>0</v>
          </cell>
          <cell r="AF149">
            <v>0</v>
          </cell>
          <cell r="AG149" t="str">
            <v>CC</v>
          </cell>
          <cell r="AH149" t="str">
            <v>Meccanici</v>
          </cell>
          <cell r="AI149">
            <v>0</v>
          </cell>
          <cell r="AJ149">
            <v>-6.9444444444444447E-4</v>
          </cell>
          <cell r="AK149">
            <v>-6.9444444444444447E-4</v>
          </cell>
          <cell r="AL149">
            <v>-6.9444444444444447E-4</v>
          </cell>
          <cell r="AM149">
            <v>-6.9444444444444447E-4</v>
          </cell>
          <cell r="AN149" t="str">
            <v xml:space="preserve">kg        </v>
          </cell>
          <cell r="AO149" t="str">
            <v xml:space="preserve">MC04  </v>
          </cell>
          <cell r="AP149" t="str">
            <v xml:space="preserve">   1.00</v>
          </cell>
          <cell r="AQ149">
            <v>38052</v>
          </cell>
          <cell r="AR149">
            <v>38065</v>
          </cell>
          <cell r="AS149" t="str">
            <v xml:space="preserve">         118.08</v>
          </cell>
          <cell r="AT149">
            <v>271.69</v>
          </cell>
          <cell r="AU149">
            <v>271.69</v>
          </cell>
          <cell r="AV149">
            <v>82</v>
          </cell>
          <cell r="AW149">
            <v>222.79</v>
          </cell>
          <cell r="AX149">
            <v>222.79</v>
          </cell>
        </row>
        <row r="150">
          <cell r="A150">
            <v>310100</v>
          </cell>
          <cell r="B150">
            <v>1</v>
          </cell>
          <cell r="C150">
            <v>5</v>
          </cell>
          <cell r="D150">
            <v>0</v>
          </cell>
          <cell r="E150">
            <v>1419</v>
          </cell>
          <cell r="F150" t="str">
            <v>MC0430</v>
          </cell>
          <cell r="G150" t="str">
            <v xml:space="preserve">COLLAUDO TUB.FUORI T.&lt;2 ON S. </v>
          </cell>
          <cell r="H150">
            <v>0</v>
          </cell>
          <cell r="I150">
            <v>0</v>
          </cell>
          <cell r="J150" t="str">
            <v>A</v>
          </cell>
          <cell r="K150">
            <v>0</v>
          </cell>
          <cell r="L150">
            <v>1</v>
          </cell>
          <cell r="M150">
            <v>2</v>
          </cell>
          <cell r="N150">
            <v>3</v>
          </cell>
          <cell r="O150" t="str">
            <v>ATI067</v>
          </cell>
          <cell r="P150">
            <v>3000004726</v>
          </cell>
          <cell r="Q150" t="str">
            <v>M2</v>
          </cell>
          <cell r="R150">
            <v>0</v>
          </cell>
          <cell r="S150">
            <v>4777</v>
          </cell>
          <cell r="T150">
            <v>-6.9444444444444447E-4</v>
          </cell>
          <cell r="U150" t="str">
            <v xml:space="preserve">   1.00</v>
          </cell>
          <cell r="V150" t="str">
            <v xml:space="preserve">   1.00</v>
          </cell>
          <cell r="W150" t="str">
            <v xml:space="preserve">     50.00</v>
          </cell>
          <cell r="X150">
            <v>-6.9444444444444447E-4</v>
          </cell>
          <cell r="Y150" t="str">
            <v xml:space="preserve">      2.50</v>
          </cell>
          <cell r="Z150">
            <v>38292</v>
          </cell>
          <cell r="AA150">
            <v>38457</v>
          </cell>
          <cell r="AB150">
            <v>166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 t="str">
            <v>CC</v>
          </cell>
          <cell r="AH150" t="str">
            <v>Meccanici</v>
          </cell>
          <cell r="AI150">
            <v>0</v>
          </cell>
          <cell r="AJ150">
            <v>-6.9444444444444447E-4</v>
          </cell>
          <cell r="AK150">
            <v>-6.9444444444444447E-4</v>
          </cell>
          <cell r="AL150">
            <v>-6.9444444444444447E-4</v>
          </cell>
          <cell r="AM150">
            <v>-6.9444444444444447E-4</v>
          </cell>
          <cell r="AN150" t="str">
            <v xml:space="preserve">kg        </v>
          </cell>
          <cell r="AO150" t="str">
            <v xml:space="preserve">MC04  </v>
          </cell>
          <cell r="AP150">
            <v>-6.9444444444444447E-4</v>
          </cell>
          <cell r="AQ150">
            <v>0</v>
          </cell>
          <cell r="AR150">
            <v>0</v>
          </cell>
          <cell r="AS150">
            <v>-6.9444444444444447E-4</v>
          </cell>
          <cell r="AT150">
            <v>95.54</v>
          </cell>
          <cell r="AU150">
            <v>95.54</v>
          </cell>
          <cell r="AV150">
            <v>-6.9444444444444447E-4</v>
          </cell>
          <cell r="AW150">
            <v>-6.9444444444444447E-4</v>
          </cell>
          <cell r="AX150">
            <v>-6.9444444444444447E-4</v>
          </cell>
        </row>
        <row r="151">
          <cell r="A151">
            <v>310100</v>
          </cell>
          <cell r="B151">
            <v>1</v>
          </cell>
          <cell r="C151">
            <v>5</v>
          </cell>
          <cell r="D151">
            <v>0</v>
          </cell>
          <cell r="E151">
            <v>1424</v>
          </cell>
          <cell r="F151" t="str">
            <v>MC0430</v>
          </cell>
          <cell r="G151" t="str">
            <v xml:space="preserve">COLLAUDO TUB.FUORI T.&lt;2 ON S. </v>
          </cell>
          <cell r="H151" t="str">
            <v xml:space="preserve">DEMI            </v>
          </cell>
          <cell r="I151">
            <v>0</v>
          </cell>
          <cell r="J151" t="str">
            <v>A</v>
          </cell>
          <cell r="K151">
            <v>0</v>
          </cell>
          <cell r="L151">
            <v>1</v>
          </cell>
          <cell r="M151">
            <v>2</v>
          </cell>
          <cell r="N151">
            <v>3</v>
          </cell>
          <cell r="O151" t="str">
            <v>ATI067</v>
          </cell>
          <cell r="P151">
            <v>3000004726</v>
          </cell>
          <cell r="Q151" t="str">
            <v>M2</v>
          </cell>
          <cell r="R151">
            <v>0</v>
          </cell>
          <cell r="S151">
            <v>144</v>
          </cell>
          <cell r="T151">
            <v>-6.9444444444444447E-4</v>
          </cell>
          <cell r="U151" t="str">
            <v xml:space="preserve">   1.00</v>
          </cell>
          <cell r="V151" t="str">
            <v xml:space="preserve">   1.00</v>
          </cell>
          <cell r="W151" t="str">
            <v xml:space="preserve">     50.00</v>
          </cell>
          <cell r="X151">
            <v>-6.9444444444444447E-4</v>
          </cell>
          <cell r="Y151" t="str">
            <v xml:space="preserve">      2.50</v>
          </cell>
          <cell r="Z151">
            <v>38057</v>
          </cell>
          <cell r="AA151">
            <v>38072</v>
          </cell>
          <cell r="AB151">
            <v>16</v>
          </cell>
          <cell r="AC151">
            <v>38059</v>
          </cell>
          <cell r="AD151">
            <v>0</v>
          </cell>
          <cell r="AE151">
            <v>0</v>
          </cell>
          <cell r="AF151">
            <v>0</v>
          </cell>
          <cell r="AG151" t="str">
            <v>CC</v>
          </cell>
          <cell r="AH151" t="str">
            <v>Meccanici</v>
          </cell>
          <cell r="AI151">
            <v>0</v>
          </cell>
          <cell r="AJ151">
            <v>-6.9444444444444447E-4</v>
          </cell>
          <cell r="AK151">
            <v>-6.9444444444444447E-4</v>
          </cell>
          <cell r="AL151">
            <v>-6.9444444444444447E-4</v>
          </cell>
          <cell r="AM151">
            <v>-6.9444444444444447E-4</v>
          </cell>
          <cell r="AN151" t="str">
            <v xml:space="preserve">kg        </v>
          </cell>
          <cell r="AO151" t="str">
            <v xml:space="preserve">MC04  </v>
          </cell>
          <cell r="AP151">
            <v>-6.9444444444444447E-4</v>
          </cell>
          <cell r="AQ151">
            <v>38059</v>
          </cell>
          <cell r="AR151">
            <v>38065</v>
          </cell>
          <cell r="AS151" t="str">
            <v xml:space="preserve">         100.80</v>
          </cell>
          <cell r="AT151">
            <v>2.88</v>
          </cell>
          <cell r="AU151">
            <v>2.88</v>
          </cell>
          <cell r="AV151">
            <v>70</v>
          </cell>
          <cell r="AW151">
            <v>2.0099999999999998</v>
          </cell>
          <cell r="AX151">
            <v>2.0099999999999998</v>
          </cell>
        </row>
        <row r="152">
          <cell r="A152">
            <v>310100</v>
          </cell>
          <cell r="B152">
            <v>1</v>
          </cell>
          <cell r="C152">
            <v>5</v>
          </cell>
          <cell r="D152">
            <v>0</v>
          </cell>
          <cell r="E152">
            <v>905</v>
          </cell>
          <cell r="F152" t="str">
            <v xml:space="preserve">MC05  </v>
          </cell>
          <cell r="G152" t="str">
            <v xml:space="preserve">MONT.SUPPORTI TUBAZIONI       </v>
          </cell>
          <cell r="H152">
            <v>0</v>
          </cell>
          <cell r="I152">
            <v>0</v>
          </cell>
          <cell r="J152" t="str">
            <v>A</v>
          </cell>
          <cell r="K152">
            <v>0</v>
          </cell>
          <cell r="L152">
            <v>1</v>
          </cell>
          <cell r="M152">
            <v>2</v>
          </cell>
          <cell r="N152">
            <v>3</v>
          </cell>
          <cell r="O152" t="str">
            <v>ATI067</v>
          </cell>
          <cell r="P152">
            <v>3000004726</v>
          </cell>
          <cell r="Q152" t="str">
            <v>M2</v>
          </cell>
          <cell r="R152">
            <v>0</v>
          </cell>
          <cell r="S152">
            <v>18000</v>
          </cell>
          <cell r="T152">
            <v>-6.9444444444444447E-4</v>
          </cell>
          <cell r="U152" t="str">
            <v xml:space="preserve">   1.00</v>
          </cell>
          <cell r="V152" t="str">
            <v xml:space="preserve">   1.00</v>
          </cell>
          <cell r="W152" t="str">
            <v xml:space="preserve">     10.00</v>
          </cell>
          <cell r="X152">
            <v>-6.9444444444444447E-4</v>
          </cell>
          <cell r="Y152" t="str">
            <v xml:space="preserve">     10.00</v>
          </cell>
          <cell r="Z152">
            <v>38202</v>
          </cell>
          <cell r="AA152">
            <v>38441</v>
          </cell>
          <cell r="AB152">
            <v>240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 t="str">
            <v>CC</v>
          </cell>
          <cell r="AH152" t="str">
            <v>Meccanici</v>
          </cell>
          <cell r="AI152">
            <v>0</v>
          </cell>
          <cell r="AJ152">
            <v>-6.9444444444444447E-4</v>
          </cell>
          <cell r="AK152">
            <v>-6.9444444444444447E-4</v>
          </cell>
          <cell r="AL152">
            <v>-6.9444444444444447E-4</v>
          </cell>
          <cell r="AM152">
            <v>-6.9444444444444447E-4</v>
          </cell>
          <cell r="AN152" t="str">
            <v xml:space="preserve">kg        </v>
          </cell>
          <cell r="AO152" t="str">
            <v xml:space="preserve">MC05  </v>
          </cell>
          <cell r="AP152" t="str">
            <v xml:space="preserve">   1.00</v>
          </cell>
          <cell r="AQ152">
            <v>0</v>
          </cell>
          <cell r="AR152">
            <v>0</v>
          </cell>
          <cell r="AS152">
            <v>-6.9444444444444447E-4</v>
          </cell>
          <cell r="AT152">
            <v>1800</v>
          </cell>
          <cell r="AU152">
            <v>1800</v>
          </cell>
          <cell r="AV152">
            <v>-6.9444444444444447E-4</v>
          </cell>
          <cell r="AW152">
            <v>-6.9444444444444447E-4</v>
          </cell>
          <cell r="AX152">
            <v>-6.9444444444444447E-4</v>
          </cell>
        </row>
        <row r="153">
          <cell r="A153">
            <v>310100</v>
          </cell>
          <cell r="B153">
            <v>1</v>
          </cell>
          <cell r="C153">
            <v>5</v>
          </cell>
          <cell r="D153">
            <v>0</v>
          </cell>
          <cell r="E153">
            <v>906</v>
          </cell>
          <cell r="F153" t="str">
            <v xml:space="preserve">MC10  </v>
          </cell>
          <cell r="G153" t="str">
            <v xml:space="preserve">PREF.SUPPORTI TUBAZIONI       </v>
          </cell>
          <cell r="H153">
            <v>0</v>
          </cell>
          <cell r="I153">
            <v>0</v>
          </cell>
          <cell r="J153" t="str">
            <v>A</v>
          </cell>
          <cell r="K153">
            <v>0</v>
          </cell>
          <cell r="L153">
            <v>1</v>
          </cell>
          <cell r="M153">
            <v>2</v>
          </cell>
          <cell r="N153">
            <v>3</v>
          </cell>
          <cell r="O153" t="str">
            <v>ATI067</v>
          </cell>
          <cell r="P153">
            <v>3000004726</v>
          </cell>
          <cell r="Q153" t="str">
            <v>M2</v>
          </cell>
          <cell r="R153">
            <v>0</v>
          </cell>
          <cell r="S153">
            <v>18000</v>
          </cell>
          <cell r="T153">
            <v>-6.9444444444444447E-4</v>
          </cell>
          <cell r="U153" t="str">
            <v xml:space="preserve">   1.00</v>
          </cell>
          <cell r="V153" t="str">
            <v xml:space="preserve">   1.00</v>
          </cell>
          <cell r="W153" t="str">
            <v xml:space="preserve">      8.00</v>
          </cell>
          <cell r="X153">
            <v>-6.9444444444444447E-4</v>
          </cell>
          <cell r="Y153" t="str">
            <v xml:space="preserve">      8.00</v>
          </cell>
          <cell r="Z153">
            <v>38086</v>
          </cell>
          <cell r="AA153">
            <v>38321</v>
          </cell>
          <cell r="AB153">
            <v>236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 t="str">
            <v>CC</v>
          </cell>
          <cell r="AH153" t="str">
            <v>Meccanici</v>
          </cell>
          <cell r="AI153">
            <v>0</v>
          </cell>
          <cell r="AJ153">
            <v>-6.9444444444444447E-4</v>
          </cell>
          <cell r="AK153">
            <v>-6.9444444444444447E-4</v>
          </cell>
          <cell r="AL153">
            <v>-6.9444444444444447E-4</v>
          </cell>
          <cell r="AM153">
            <v>-6.9444444444444447E-4</v>
          </cell>
          <cell r="AN153" t="str">
            <v xml:space="preserve">kg        </v>
          </cell>
          <cell r="AO153" t="str">
            <v xml:space="preserve">MC10  </v>
          </cell>
          <cell r="AP153" t="str">
            <v xml:space="preserve">   1.00</v>
          </cell>
          <cell r="AQ153">
            <v>0</v>
          </cell>
          <cell r="AR153">
            <v>0</v>
          </cell>
          <cell r="AS153">
            <v>-6.9444444444444447E-4</v>
          </cell>
          <cell r="AT153">
            <v>2250</v>
          </cell>
          <cell r="AU153">
            <v>2250</v>
          </cell>
          <cell r="AV153">
            <v>-6.9444444444444447E-4</v>
          </cell>
          <cell r="AW153">
            <v>-6.9444444444444447E-4</v>
          </cell>
          <cell r="AX153">
            <v>-6.9444444444444447E-4</v>
          </cell>
        </row>
        <row r="154">
          <cell r="A154">
            <v>310100</v>
          </cell>
          <cell r="B154">
            <v>1</v>
          </cell>
          <cell r="C154">
            <v>5</v>
          </cell>
          <cell r="D154">
            <v>0</v>
          </cell>
          <cell r="E154">
            <v>908</v>
          </cell>
          <cell r="F154" t="str">
            <v>MC1810</v>
          </cell>
          <cell r="G154" t="str">
            <v>PREF.TUBAZIONI &gt;2 C.S. (6 IN.)</v>
          </cell>
          <cell r="H154">
            <v>0</v>
          </cell>
          <cell r="I154">
            <v>0</v>
          </cell>
          <cell r="J154" t="str">
            <v>A</v>
          </cell>
          <cell r="K154">
            <v>0</v>
          </cell>
          <cell r="L154">
            <v>1</v>
          </cell>
          <cell r="M154">
            <v>2</v>
          </cell>
          <cell r="N154">
            <v>3</v>
          </cell>
          <cell r="O154" t="str">
            <v>ATI067</v>
          </cell>
          <cell r="P154">
            <v>3000004726</v>
          </cell>
          <cell r="Q154" t="str">
            <v>M2</v>
          </cell>
          <cell r="R154">
            <v>0</v>
          </cell>
          <cell r="S154">
            <v>58750</v>
          </cell>
          <cell r="T154">
            <v>-6.9444444444444447E-4</v>
          </cell>
          <cell r="U154" t="str">
            <v xml:space="preserve">   1.00</v>
          </cell>
          <cell r="V154" t="str">
            <v xml:space="preserve">   1.00</v>
          </cell>
          <cell r="W154" t="str">
            <v xml:space="preserve">     21.60</v>
          </cell>
          <cell r="X154">
            <v>-6.9444444444444447E-4</v>
          </cell>
          <cell r="Y154" t="str">
            <v xml:space="preserve">     15.54</v>
          </cell>
          <cell r="Z154">
            <v>38126</v>
          </cell>
          <cell r="AA154">
            <v>38310</v>
          </cell>
          <cell r="AB154">
            <v>185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 t="str">
            <v>CC</v>
          </cell>
          <cell r="AH154" t="str">
            <v>Meccanici</v>
          </cell>
          <cell r="AI154">
            <v>0</v>
          </cell>
          <cell r="AJ154">
            <v>-6.9444444444444447E-4</v>
          </cell>
          <cell r="AK154">
            <v>-6.9444444444444447E-4</v>
          </cell>
          <cell r="AL154">
            <v>-6.9444444444444447E-4</v>
          </cell>
          <cell r="AM154">
            <v>-6.9444444444444447E-4</v>
          </cell>
          <cell r="AN154" t="str">
            <v xml:space="preserve">kg        </v>
          </cell>
          <cell r="AO154" t="str">
            <v xml:space="preserve">MC18  </v>
          </cell>
          <cell r="AP154" t="str">
            <v xml:space="preserve">   1.00</v>
          </cell>
          <cell r="AQ154">
            <v>0</v>
          </cell>
          <cell r="AR154">
            <v>0</v>
          </cell>
          <cell r="AS154">
            <v>-6.9444444444444447E-4</v>
          </cell>
          <cell r="AT154">
            <v>2719.9</v>
          </cell>
          <cell r="AU154">
            <v>2719.9</v>
          </cell>
          <cell r="AV154">
            <v>-6.9444444444444447E-4</v>
          </cell>
          <cell r="AW154">
            <v>-6.9444444444444447E-4</v>
          </cell>
          <cell r="AX154">
            <v>-6.9444444444444447E-4</v>
          </cell>
        </row>
        <row r="155">
          <cell r="A155">
            <v>310100</v>
          </cell>
          <cell r="B155">
            <v>1</v>
          </cell>
          <cell r="C155">
            <v>5</v>
          </cell>
          <cell r="D155">
            <v>0</v>
          </cell>
          <cell r="E155">
            <v>1425</v>
          </cell>
          <cell r="F155" t="str">
            <v>MC1810</v>
          </cell>
          <cell r="G155" t="str">
            <v>PREF.TUBAZIONI &gt;2 C.S. (6 IN.)</v>
          </cell>
          <cell r="H155" t="str">
            <v xml:space="preserve">DEMI            </v>
          </cell>
          <cell r="I155">
            <v>0</v>
          </cell>
          <cell r="J155" t="str">
            <v>A</v>
          </cell>
          <cell r="K155">
            <v>0</v>
          </cell>
          <cell r="L155">
            <v>1</v>
          </cell>
          <cell r="M155">
            <v>2</v>
          </cell>
          <cell r="N155">
            <v>3</v>
          </cell>
          <cell r="O155" t="str">
            <v>ATI067</v>
          </cell>
          <cell r="P155">
            <v>3000004726</v>
          </cell>
          <cell r="Q155" t="str">
            <v>M2</v>
          </cell>
          <cell r="R155">
            <v>0</v>
          </cell>
          <cell r="S155">
            <v>518</v>
          </cell>
          <cell r="T155">
            <v>-6.9444444444444447E-4</v>
          </cell>
          <cell r="U155" t="str">
            <v xml:space="preserve">   1.00</v>
          </cell>
          <cell r="V155" t="str">
            <v xml:space="preserve">   1.00</v>
          </cell>
          <cell r="W155" t="str">
            <v xml:space="preserve">      3.50</v>
          </cell>
          <cell r="X155">
            <v>-6.9444444444444447E-4</v>
          </cell>
          <cell r="Y155" t="str">
            <v xml:space="preserve">     15.54</v>
          </cell>
          <cell r="Z155">
            <v>38027</v>
          </cell>
          <cell r="AA155">
            <v>38056</v>
          </cell>
          <cell r="AB155">
            <v>30</v>
          </cell>
          <cell r="AC155">
            <v>38052</v>
          </cell>
          <cell r="AD155">
            <v>0</v>
          </cell>
          <cell r="AE155">
            <v>0</v>
          </cell>
          <cell r="AF155">
            <v>0</v>
          </cell>
          <cell r="AG155" t="str">
            <v>CC</v>
          </cell>
          <cell r="AH155" t="str">
            <v>Meccanici</v>
          </cell>
          <cell r="AI155">
            <v>0</v>
          </cell>
          <cell r="AJ155">
            <v>-6.9444444444444447E-4</v>
          </cell>
          <cell r="AK155">
            <v>-6.9444444444444447E-4</v>
          </cell>
          <cell r="AL155">
            <v>-6.9444444444444447E-4</v>
          </cell>
          <cell r="AM155">
            <v>-6.9444444444444447E-4</v>
          </cell>
          <cell r="AN155" t="str">
            <v xml:space="preserve">kg        </v>
          </cell>
          <cell r="AO155" t="str">
            <v xml:space="preserve">MC18  </v>
          </cell>
          <cell r="AP155" t="str">
            <v xml:space="preserve">   1.00</v>
          </cell>
          <cell r="AQ155">
            <v>38052</v>
          </cell>
          <cell r="AR155">
            <v>38058</v>
          </cell>
          <cell r="AS155" t="str">
            <v xml:space="preserve">         103.60</v>
          </cell>
          <cell r="AT155">
            <v>148</v>
          </cell>
          <cell r="AU155">
            <v>148</v>
          </cell>
          <cell r="AV155">
            <v>20</v>
          </cell>
          <cell r="AW155">
            <v>29.6</v>
          </cell>
          <cell r="AX155">
            <v>29.6</v>
          </cell>
        </row>
        <row r="156">
          <cell r="A156">
            <v>310100</v>
          </cell>
          <cell r="B156">
            <v>1</v>
          </cell>
          <cell r="C156">
            <v>5</v>
          </cell>
          <cell r="D156">
            <v>0</v>
          </cell>
          <cell r="E156">
            <v>1420</v>
          </cell>
          <cell r="F156" t="str">
            <v>MC1830</v>
          </cell>
          <cell r="G156" t="str">
            <v xml:space="preserve">PREF.TUBAZIONI &gt;2 S.S.(6 IN.) </v>
          </cell>
          <cell r="H156">
            <v>0</v>
          </cell>
          <cell r="I156">
            <v>0</v>
          </cell>
          <cell r="J156" t="str">
            <v>A</v>
          </cell>
          <cell r="K156">
            <v>0</v>
          </cell>
          <cell r="L156">
            <v>1</v>
          </cell>
          <cell r="M156">
            <v>2</v>
          </cell>
          <cell r="N156">
            <v>3</v>
          </cell>
          <cell r="O156" t="str">
            <v>ATI067</v>
          </cell>
          <cell r="P156">
            <v>3000004726</v>
          </cell>
          <cell r="Q156" t="str">
            <v>M2</v>
          </cell>
          <cell r="R156">
            <v>0</v>
          </cell>
          <cell r="S156">
            <v>20436</v>
          </cell>
          <cell r="T156">
            <v>-6.9444444444444447E-4</v>
          </cell>
          <cell r="U156" t="str">
            <v xml:space="preserve">   1.00</v>
          </cell>
          <cell r="V156" t="str">
            <v xml:space="preserve">   1.00</v>
          </cell>
          <cell r="W156" t="str">
            <v xml:space="preserve">     11.70</v>
          </cell>
          <cell r="X156">
            <v>-6.9444444444444447E-4</v>
          </cell>
          <cell r="Y156" t="str">
            <v xml:space="preserve">     15.54</v>
          </cell>
          <cell r="Z156">
            <v>38126</v>
          </cell>
          <cell r="AA156">
            <v>38321</v>
          </cell>
          <cell r="AB156">
            <v>196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 t="str">
            <v>CC</v>
          </cell>
          <cell r="AH156" t="str">
            <v>Meccanici</v>
          </cell>
          <cell r="AI156">
            <v>0</v>
          </cell>
          <cell r="AJ156">
            <v>-6.9444444444444447E-4</v>
          </cell>
          <cell r="AK156">
            <v>-6.9444444444444447E-4</v>
          </cell>
          <cell r="AL156">
            <v>-6.9444444444444447E-4</v>
          </cell>
          <cell r="AM156">
            <v>-6.9444444444444447E-4</v>
          </cell>
          <cell r="AN156" t="str">
            <v xml:space="preserve">kg        </v>
          </cell>
          <cell r="AO156" t="str">
            <v xml:space="preserve">MC18  </v>
          </cell>
          <cell r="AP156" t="str">
            <v xml:space="preserve">   1.00</v>
          </cell>
          <cell r="AQ156">
            <v>0</v>
          </cell>
          <cell r="AR156">
            <v>0</v>
          </cell>
          <cell r="AS156">
            <v>-6.9444444444444447E-4</v>
          </cell>
          <cell r="AT156">
            <v>1746.66</v>
          </cell>
          <cell r="AU156">
            <v>1746.66</v>
          </cell>
          <cell r="AV156">
            <v>-6.9444444444444447E-4</v>
          </cell>
          <cell r="AW156">
            <v>-6.9444444444444447E-4</v>
          </cell>
          <cell r="AX156">
            <v>-6.9444444444444447E-4</v>
          </cell>
        </row>
        <row r="157">
          <cell r="A157">
            <v>310100</v>
          </cell>
          <cell r="B157">
            <v>1</v>
          </cell>
          <cell r="C157">
            <v>5</v>
          </cell>
          <cell r="D157">
            <v>0</v>
          </cell>
          <cell r="E157">
            <v>1426</v>
          </cell>
          <cell r="F157" t="str">
            <v>MC1830</v>
          </cell>
          <cell r="G157" t="str">
            <v xml:space="preserve">PREF.TUBAZIONI &gt;2 S.S.(6 IN.) </v>
          </cell>
          <cell r="H157" t="str">
            <v xml:space="preserve">DEMI            </v>
          </cell>
          <cell r="I157">
            <v>0</v>
          </cell>
          <cell r="J157" t="str">
            <v>A</v>
          </cell>
          <cell r="K157">
            <v>0</v>
          </cell>
          <cell r="L157">
            <v>1</v>
          </cell>
          <cell r="M157">
            <v>2</v>
          </cell>
          <cell r="N157">
            <v>3</v>
          </cell>
          <cell r="O157" t="str">
            <v>ATI067</v>
          </cell>
          <cell r="P157">
            <v>3000004726</v>
          </cell>
          <cell r="Q157" t="str">
            <v>M2</v>
          </cell>
          <cell r="R157">
            <v>0</v>
          </cell>
          <cell r="S157">
            <v>5137</v>
          </cell>
          <cell r="T157">
            <v>-6.9444444444444447E-4</v>
          </cell>
          <cell r="U157" t="str">
            <v xml:space="preserve">   1.00</v>
          </cell>
          <cell r="V157" t="str">
            <v xml:space="preserve">   1.00</v>
          </cell>
          <cell r="W157" t="str">
            <v xml:space="preserve">      4.30</v>
          </cell>
          <cell r="X157">
            <v>-6.9444444444444447E-4</v>
          </cell>
          <cell r="Y157" t="str">
            <v xml:space="preserve">     15.54</v>
          </cell>
          <cell r="Z157">
            <v>38027</v>
          </cell>
          <cell r="AA157">
            <v>38056</v>
          </cell>
          <cell r="AB157">
            <v>30</v>
          </cell>
          <cell r="AC157">
            <v>38038</v>
          </cell>
          <cell r="AD157">
            <v>38051</v>
          </cell>
          <cell r="AE157">
            <v>0</v>
          </cell>
          <cell r="AF157">
            <v>0</v>
          </cell>
          <cell r="AG157" t="str">
            <v>CC</v>
          </cell>
          <cell r="AH157" t="str">
            <v>Meccanici</v>
          </cell>
          <cell r="AI157">
            <v>0</v>
          </cell>
          <cell r="AJ157">
            <v>-6.9444444444444447E-4</v>
          </cell>
          <cell r="AK157">
            <v>-6.9444444444444447E-4</v>
          </cell>
          <cell r="AL157">
            <v>-6.9444444444444447E-4</v>
          </cell>
          <cell r="AM157">
            <v>-6.9444444444444447E-4</v>
          </cell>
          <cell r="AN157" t="str">
            <v xml:space="preserve">kg        </v>
          </cell>
          <cell r="AO157" t="str">
            <v xml:space="preserve">MC18  </v>
          </cell>
          <cell r="AP157" t="str">
            <v xml:space="preserve">   1.00</v>
          </cell>
          <cell r="AQ157">
            <v>38038</v>
          </cell>
          <cell r="AR157">
            <v>38051</v>
          </cell>
          <cell r="AS157" t="str">
            <v xml:space="preserve">        5137.00</v>
          </cell>
          <cell r="AT157">
            <v>1194.6500000000001</v>
          </cell>
          <cell r="AU157">
            <v>1194.6500000000001</v>
          </cell>
          <cell r="AV157">
            <v>100</v>
          </cell>
          <cell r="AW157">
            <v>1194.6500000000001</v>
          </cell>
          <cell r="AX157">
            <v>1194.6500000000001</v>
          </cell>
        </row>
        <row r="158">
          <cell r="A158">
            <v>310100</v>
          </cell>
          <cell r="B158">
            <v>1</v>
          </cell>
          <cell r="C158">
            <v>5</v>
          </cell>
          <cell r="D158">
            <v>0</v>
          </cell>
          <cell r="E158">
            <v>909</v>
          </cell>
          <cell r="F158" t="str">
            <v xml:space="preserve">MC19  </v>
          </cell>
          <cell r="G158" t="str">
            <v xml:space="preserve">MONTAGGIO APPARECCHIATURE     </v>
          </cell>
          <cell r="H158">
            <v>0</v>
          </cell>
          <cell r="I158">
            <v>0</v>
          </cell>
          <cell r="J158" t="str">
            <v>A</v>
          </cell>
          <cell r="K158">
            <v>0</v>
          </cell>
          <cell r="L158">
            <v>1</v>
          </cell>
          <cell r="M158">
            <v>2</v>
          </cell>
          <cell r="N158">
            <v>3</v>
          </cell>
          <cell r="O158" t="str">
            <v>ATI067</v>
          </cell>
          <cell r="P158">
            <v>3000004726</v>
          </cell>
          <cell r="Q158" t="str">
            <v>M2</v>
          </cell>
          <cell r="R158">
            <v>0</v>
          </cell>
          <cell r="S158">
            <v>15830</v>
          </cell>
          <cell r="T158">
            <v>-6.9444444444444447E-4</v>
          </cell>
          <cell r="U158" t="str">
            <v xml:space="preserve">   1.00</v>
          </cell>
          <cell r="V158" t="str">
            <v xml:space="preserve">   1.00</v>
          </cell>
          <cell r="W158" t="str">
            <v xml:space="preserve">     90.00</v>
          </cell>
          <cell r="X158">
            <v>-6.9444444444444447E-4</v>
          </cell>
          <cell r="Y158" t="str">
            <v xml:space="preserve">     90.00</v>
          </cell>
          <cell r="Z158">
            <v>38167</v>
          </cell>
          <cell r="AA158">
            <v>38321</v>
          </cell>
          <cell r="AB158">
            <v>155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 t="str">
            <v>CC</v>
          </cell>
          <cell r="AH158" t="str">
            <v>Meccanici</v>
          </cell>
          <cell r="AI158">
            <v>0</v>
          </cell>
          <cell r="AJ158">
            <v>-6.9444444444444447E-4</v>
          </cell>
          <cell r="AK158">
            <v>-6.9444444444444447E-4</v>
          </cell>
          <cell r="AL158">
            <v>-6.9444444444444447E-4</v>
          </cell>
          <cell r="AM158">
            <v>-6.9444444444444447E-4</v>
          </cell>
          <cell r="AN158" t="str">
            <v xml:space="preserve">kg        </v>
          </cell>
          <cell r="AO158" t="str">
            <v xml:space="preserve">MC19  </v>
          </cell>
          <cell r="AP158" t="str">
            <v xml:space="preserve">   1.00</v>
          </cell>
          <cell r="AQ158">
            <v>0</v>
          </cell>
          <cell r="AR158">
            <v>0</v>
          </cell>
          <cell r="AS158">
            <v>-6.9444444444444447E-4</v>
          </cell>
          <cell r="AT158">
            <v>175.88</v>
          </cell>
          <cell r="AU158">
            <v>175.88</v>
          </cell>
          <cell r="AV158">
            <v>-6.9444444444444447E-4</v>
          </cell>
          <cell r="AW158">
            <v>-6.9444444444444447E-4</v>
          </cell>
          <cell r="AX158">
            <v>-6.9444444444444447E-4</v>
          </cell>
        </row>
        <row r="159">
          <cell r="A159">
            <v>310100</v>
          </cell>
          <cell r="B159">
            <v>1</v>
          </cell>
          <cell r="C159">
            <v>5</v>
          </cell>
          <cell r="D159">
            <v>0</v>
          </cell>
          <cell r="E159">
            <v>910</v>
          </cell>
          <cell r="F159" t="str">
            <v>MC2220</v>
          </cell>
          <cell r="G159" t="str">
            <v>MTG.MACCH.ASSIEM.DA ACCOPPIARE</v>
          </cell>
          <cell r="H159">
            <v>0</v>
          </cell>
          <cell r="I159">
            <v>0</v>
          </cell>
          <cell r="J159" t="str">
            <v>A</v>
          </cell>
          <cell r="K159">
            <v>0</v>
          </cell>
          <cell r="L159">
            <v>1</v>
          </cell>
          <cell r="M159">
            <v>2</v>
          </cell>
          <cell r="N159">
            <v>3</v>
          </cell>
          <cell r="O159" t="str">
            <v>ATI067</v>
          </cell>
          <cell r="P159">
            <v>3000004726</v>
          </cell>
          <cell r="Q159" t="str">
            <v>M2</v>
          </cell>
          <cell r="R159">
            <v>0</v>
          </cell>
          <cell r="S159">
            <v>19360</v>
          </cell>
          <cell r="T159">
            <v>-6.9444444444444447E-4</v>
          </cell>
          <cell r="U159" t="str">
            <v xml:space="preserve">   1.00</v>
          </cell>
          <cell r="V159" t="str">
            <v xml:space="preserve">   1.00</v>
          </cell>
          <cell r="W159" t="str">
            <v xml:space="preserve">     15.00</v>
          </cell>
          <cell r="X159">
            <v>-6.9444444444444447E-4</v>
          </cell>
          <cell r="Y159" t="str">
            <v xml:space="preserve">     15.00</v>
          </cell>
          <cell r="Z159">
            <v>38054</v>
          </cell>
          <cell r="AA159">
            <v>38383</v>
          </cell>
          <cell r="AB159">
            <v>330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 t="str">
            <v>CC</v>
          </cell>
          <cell r="AH159" t="str">
            <v>Meccanici</v>
          </cell>
          <cell r="AI159">
            <v>0</v>
          </cell>
          <cell r="AJ159">
            <v>-6.9444444444444447E-4</v>
          </cell>
          <cell r="AK159">
            <v>-6.9444444444444447E-4</v>
          </cell>
          <cell r="AL159">
            <v>-6.9444444444444447E-4</v>
          </cell>
          <cell r="AM159">
            <v>-6.9444444444444447E-4</v>
          </cell>
          <cell r="AN159" t="str">
            <v xml:space="preserve">kg        </v>
          </cell>
          <cell r="AO159" t="str">
            <v xml:space="preserve">MC22  </v>
          </cell>
          <cell r="AP159" t="str">
            <v xml:space="preserve">   1.00</v>
          </cell>
          <cell r="AQ159">
            <v>0</v>
          </cell>
          <cell r="AR159">
            <v>0</v>
          </cell>
          <cell r="AS159">
            <v>-6.9444444444444447E-4</v>
          </cell>
          <cell r="AT159">
            <v>1290.6600000000001</v>
          </cell>
          <cell r="AU159">
            <v>1290.6600000000001</v>
          </cell>
          <cell r="AV159">
            <v>-6.9444444444444447E-4</v>
          </cell>
          <cell r="AW159">
            <v>-6.9444444444444447E-4</v>
          </cell>
          <cell r="AX159">
            <v>-6.9444444444444447E-4</v>
          </cell>
        </row>
        <row r="160">
          <cell r="A160">
            <v>310100</v>
          </cell>
          <cell r="B160">
            <v>1</v>
          </cell>
          <cell r="C160">
            <v>5</v>
          </cell>
          <cell r="D160">
            <v>0</v>
          </cell>
          <cell r="E160">
            <v>911</v>
          </cell>
          <cell r="F160" t="str">
            <v>MC2250</v>
          </cell>
          <cell r="G160" t="str">
            <v xml:space="preserve">MONT.AGITATORI &amp; MISCELATORI  </v>
          </cell>
          <cell r="H160">
            <v>0</v>
          </cell>
          <cell r="I160">
            <v>0</v>
          </cell>
          <cell r="J160" t="str">
            <v>A</v>
          </cell>
          <cell r="K160">
            <v>0</v>
          </cell>
          <cell r="L160">
            <v>1</v>
          </cell>
          <cell r="M160">
            <v>2</v>
          </cell>
          <cell r="N160">
            <v>3</v>
          </cell>
          <cell r="O160" t="str">
            <v>ATI067</v>
          </cell>
          <cell r="P160">
            <v>3000004726</v>
          </cell>
          <cell r="Q160" t="str">
            <v>M2</v>
          </cell>
          <cell r="R160">
            <v>0</v>
          </cell>
          <cell r="S160">
            <v>4200</v>
          </cell>
          <cell r="T160">
            <v>-6.9444444444444447E-4</v>
          </cell>
          <cell r="U160" t="str">
            <v xml:space="preserve">   1.00</v>
          </cell>
          <cell r="V160" t="str">
            <v xml:space="preserve">   1.00</v>
          </cell>
          <cell r="W160" t="str">
            <v xml:space="preserve">     10.00</v>
          </cell>
          <cell r="X160">
            <v>-6.9444444444444447E-4</v>
          </cell>
          <cell r="Y160" t="str">
            <v xml:space="preserve">     10.00</v>
          </cell>
          <cell r="Z160">
            <v>38054</v>
          </cell>
          <cell r="AA160">
            <v>38383</v>
          </cell>
          <cell r="AB160">
            <v>330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 t="str">
            <v>CC</v>
          </cell>
          <cell r="AH160" t="str">
            <v>Meccanici</v>
          </cell>
          <cell r="AI160">
            <v>0</v>
          </cell>
          <cell r="AJ160">
            <v>-6.9444444444444447E-4</v>
          </cell>
          <cell r="AK160">
            <v>-6.9444444444444447E-4</v>
          </cell>
          <cell r="AL160">
            <v>-6.9444444444444447E-4</v>
          </cell>
          <cell r="AM160">
            <v>-6.9444444444444447E-4</v>
          </cell>
          <cell r="AN160" t="str">
            <v xml:space="preserve">kg        </v>
          </cell>
          <cell r="AO160" t="str">
            <v xml:space="preserve">MC22  </v>
          </cell>
          <cell r="AP160" t="str">
            <v xml:space="preserve">   1.00</v>
          </cell>
          <cell r="AQ160">
            <v>0</v>
          </cell>
          <cell r="AR160">
            <v>0</v>
          </cell>
          <cell r="AS160">
            <v>-6.9444444444444447E-4</v>
          </cell>
          <cell r="AT160">
            <v>420</v>
          </cell>
          <cell r="AU160">
            <v>420</v>
          </cell>
          <cell r="AV160">
            <v>-6.9444444444444447E-4</v>
          </cell>
          <cell r="AW160">
            <v>-6.9444444444444447E-4</v>
          </cell>
          <cell r="AX160">
            <v>-6.9444444444444447E-4</v>
          </cell>
        </row>
        <row r="161">
          <cell r="A161">
            <v>310100</v>
          </cell>
          <cell r="B161">
            <v>1</v>
          </cell>
          <cell r="C161">
            <v>5</v>
          </cell>
          <cell r="D161">
            <v>0</v>
          </cell>
          <cell r="E161">
            <v>912</v>
          </cell>
          <cell r="F161" t="str">
            <v xml:space="preserve">MC23  </v>
          </cell>
          <cell r="G161" t="str">
            <v xml:space="preserve">MTG.PACKAGES SU SLITTA        </v>
          </cell>
          <cell r="H161">
            <v>0</v>
          </cell>
          <cell r="I161">
            <v>0</v>
          </cell>
          <cell r="J161" t="str">
            <v>A</v>
          </cell>
          <cell r="K161">
            <v>0</v>
          </cell>
          <cell r="L161">
            <v>1</v>
          </cell>
          <cell r="M161">
            <v>2</v>
          </cell>
          <cell r="N161">
            <v>3</v>
          </cell>
          <cell r="O161" t="str">
            <v>ATI067</v>
          </cell>
          <cell r="P161">
            <v>3000004726</v>
          </cell>
          <cell r="Q161" t="str">
            <v>M2</v>
          </cell>
          <cell r="R161">
            <v>0</v>
          </cell>
          <cell r="S161">
            <v>28600</v>
          </cell>
          <cell r="T161">
            <v>-6.9444444444444447E-4</v>
          </cell>
          <cell r="U161" t="str">
            <v xml:space="preserve">   1.00</v>
          </cell>
          <cell r="V161" t="str">
            <v xml:space="preserve">   1.00</v>
          </cell>
          <cell r="W161" t="str">
            <v xml:space="preserve">     45.00</v>
          </cell>
          <cell r="X161">
            <v>-6.9444444444444447E-4</v>
          </cell>
          <cell r="Y161" t="str">
            <v xml:space="preserve">     45.00</v>
          </cell>
          <cell r="Z161">
            <v>38200</v>
          </cell>
          <cell r="AA161">
            <v>38321</v>
          </cell>
          <cell r="AB161">
            <v>122</v>
          </cell>
          <cell r="AC161">
            <v>38024</v>
          </cell>
          <cell r="AD161">
            <v>0</v>
          </cell>
          <cell r="AE161">
            <v>0</v>
          </cell>
          <cell r="AF161">
            <v>0</v>
          </cell>
          <cell r="AG161" t="str">
            <v>CC</v>
          </cell>
          <cell r="AH161" t="str">
            <v>Meccanici</v>
          </cell>
          <cell r="AI161">
            <v>0</v>
          </cell>
          <cell r="AJ161">
            <v>-6.9444444444444447E-4</v>
          </cell>
          <cell r="AK161">
            <v>-6.9444444444444447E-4</v>
          </cell>
          <cell r="AL161">
            <v>-6.9444444444444447E-4</v>
          </cell>
          <cell r="AM161">
            <v>-6.9444444444444447E-4</v>
          </cell>
          <cell r="AN161" t="str">
            <v xml:space="preserve">kg        </v>
          </cell>
          <cell r="AO161" t="str">
            <v xml:space="preserve">MC23  </v>
          </cell>
          <cell r="AP161" t="str">
            <v xml:space="preserve">   1.00</v>
          </cell>
          <cell r="AQ161">
            <v>38024</v>
          </cell>
          <cell r="AR161">
            <v>38030</v>
          </cell>
          <cell r="AS161" t="str">
            <v xml:space="preserve">         500.00</v>
          </cell>
          <cell r="AT161">
            <v>635.54999999999995</v>
          </cell>
          <cell r="AU161">
            <v>635.54999999999995</v>
          </cell>
          <cell r="AV161">
            <v>1.74</v>
          </cell>
          <cell r="AW161">
            <v>11.11</v>
          </cell>
          <cell r="AX161">
            <v>11.11</v>
          </cell>
        </row>
        <row r="162">
          <cell r="A162">
            <v>310100</v>
          </cell>
          <cell r="B162">
            <v>1</v>
          </cell>
          <cell r="C162">
            <v>5</v>
          </cell>
          <cell r="D162">
            <v>0</v>
          </cell>
          <cell r="E162">
            <v>913</v>
          </cell>
          <cell r="F162" t="str">
            <v xml:space="preserve">MC24  </v>
          </cell>
          <cell r="G162" t="str">
            <v xml:space="preserve">MONT.CARPENTERIA METALLICA    </v>
          </cell>
          <cell r="H162">
            <v>0</v>
          </cell>
          <cell r="I162">
            <v>0</v>
          </cell>
          <cell r="J162" t="str">
            <v>A</v>
          </cell>
          <cell r="K162">
            <v>0</v>
          </cell>
          <cell r="L162">
            <v>1</v>
          </cell>
          <cell r="M162">
            <v>2</v>
          </cell>
          <cell r="N162">
            <v>3</v>
          </cell>
          <cell r="O162" t="str">
            <v>ATI067</v>
          </cell>
          <cell r="P162">
            <v>3000004726</v>
          </cell>
          <cell r="Q162" t="str">
            <v>M2</v>
          </cell>
          <cell r="R162">
            <v>0</v>
          </cell>
          <cell r="S162">
            <v>16000</v>
          </cell>
          <cell r="T162">
            <v>-6.9444444444444447E-4</v>
          </cell>
          <cell r="U162" t="str">
            <v xml:space="preserve">   1.00</v>
          </cell>
          <cell r="V162" t="str">
            <v xml:space="preserve">   1.00</v>
          </cell>
          <cell r="W162" t="str">
            <v xml:space="preserve">     30.00</v>
          </cell>
          <cell r="X162">
            <v>-6.9444444444444447E-4</v>
          </cell>
          <cell r="Y162" t="str">
            <v xml:space="preserve">     30.00</v>
          </cell>
          <cell r="Z162">
            <v>38054</v>
          </cell>
          <cell r="AA162">
            <v>38364</v>
          </cell>
          <cell r="AB162">
            <v>311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 t="str">
            <v>CC</v>
          </cell>
          <cell r="AH162" t="str">
            <v>Meccanici</v>
          </cell>
          <cell r="AI162">
            <v>0</v>
          </cell>
          <cell r="AJ162">
            <v>-6.9444444444444447E-4</v>
          </cell>
          <cell r="AK162">
            <v>-6.9444444444444447E-4</v>
          </cell>
          <cell r="AL162">
            <v>-6.9444444444444447E-4</v>
          </cell>
          <cell r="AM162">
            <v>-6.9444444444444447E-4</v>
          </cell>
          <cell r="AN162" t="str">
            <v xml:space="preserve">kg        </v>
          </cell>
          <cell r="AO162" t="str">
            <v xml:space="preserve">MC24  </v>
          </cell>
          <cell r="AP162" t="str">
            <v xml:space="preserve">   1.00</v>
          </cell>
          <cell r="AQ162">
            <v>0</v>
          </cell>
          <cell r="AR162">
            <v>0</v>
          </cell>
          <cell r="AS162">
            <v>-6.9444444444444447E-4</v>
          </cell>
          <cell r="AT162">
            <v>533.33000000000004</v>
          </cell>
          <cell r="AU162">
            <v>533.33000000000004</v>
          </cell>
          <cell r="AV162">
            <v>-6.9444444444444447E-4</v>
          </cell>
          <cell r="AW162">
            <v>-6.9444444444444447E-4</v>
          </cell>
          <cell r="AX162">
            <v>-6.9444444444444447E-4</v>
          </cell>
        </row>
        <row r="163">
          <cell r="A163">
            <v>310100</v>
          </cell>
          <cell r="B163">
            <v>1</v>
          </cell>
          <cell r="C163">
            <v>5</v>
          </cell>
          <cell r="D163">
            <v>0</v>
          </cell>
          <cell r="E163">
            <v>939</v>
          </cell>
          <cell r="F163" t="str">
            <v>MC2410</v>
          </cell>
          <cell r="G163" t="str">
            <v xml:space="preserve">MTG.CARP.METALL.MEDIA-PESANTE </v>
          </cell>
          <cell r="H163" t="str">
            <v>05-STR-001 DEGAS</v>
          </cell>
          <cell r="I163">
            <v>0</v>
          </cell>
          <cell r="J163" t="str">
            <v>A</v>
          </cell>
          <cell r="K163">
            <v>0</v>
          </cell>
          <cell r="L163">
            <v>1</v>
          </cell>
          <cell r="M163">
            <v>2</v>
          </cell>
          <cell r="N163">
            <v>3</v>
          </cell>
          <cell r="O163" t="str">
            <v>ATI067</v>
          </cell>
          <cell r="P163">
            <v>3000004726</v>
          </cell>
          <cell r="Q163" t="str">
            <v>M2</v>
          </cell>
          <cell r="R163">
            <v>0</v>
          </cell>
          <cell r="S163">
            <v>10692</v>
          </cell>
          <cell r="T163">
            <v>-6.9444444444444447E-4</v>
          </cell>
          <cell r="U163" t="str">
            <v xml:space="preserve">   1.00</v>
          </cell>
          <cell r="V163" t="str">
            <v xml:space="preserve">   1.00</v>
          </cell>
          <cell r="W163" t="str">
            <v xml:space="preserve">     35.00</v>
          </cell>
          <cell r="X163">
            <v>-6.9444444444444447E-4</v>
          </cell>
          <cell r="Y163" t="str">
            <v xml:space="preserve">     30.00</v>
          </cell>
          <cell r="Z163">
            <v>38122</v>
          </cell>
          <cell r="AA163">
            <v>38260</v>
          </cell>
          <cell r="AB163">
            <v>139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 t="str">
            <v>CC</v>
          </cell>
          <cell r="AH163" t="str">
            <v>Meccanici</v>
          </cell>
          <cell r="AI163">
            <v>0</v>
          </cell>
          <cell r="AJ163">
            <v>-6.9444444444444447E-4</v>
          </cell>
          <cell r="AK163">
            <v>-6.9444444444444447E-4</v>
          </cell>
          <cell r="AL163">
            <v>-6.9444444444444447E-4</v>
          </cell>
          <cell r="AM163">
            <v>-6.9444444444444447E-4</v>
          </cell>
          <cell r="AN163" t="str">
            <v xml:space="preserve">kg        </v>
          </cell>
          <cell r="AO163" t="str">
            <v xml:space="preserve">MC24  </v>
          </cell>
          <cell r="AP163" t="str">
            <v xml:space="preserve">   1.00</v>
          </cell>
          <cell r="AQ163">
            <v>0</v>
          </cell>
          <cell r="AR163">
            <v>0</v>
          </cell>
          <cell r="AS163">
            <v>-6.9444444444444447E-4</v>
          </cell>
          <cell r="AT163">
            <v>305.48</v>
          </cell>
          <cell r="AU163">
            <v>305.48</v>
          </cell>
          <cell r="AV163">
            <v>-6.9444444444444447E-4</v>
          </cell>
          <cell r="AW163">
            <v>-6.9444444444444447E-4</v>
          </cell>
          <cell r="AX163">
            <v>-6.9444444444444447E-4</v>
          </cell>
        </row>
        <row r="164">
          <cell r="A164">
            <v>310100</v>
          </cell>
          <cell r="B164">
            <v>1</v>
          </cell>
          <cell r="C164">
            <v>5</v>
          </cell>
          <cell r="D164">
            <v>0</v>
          </cell>
          <cell r="E164">
            <v>1460</v>
          </cell>
          <cell r="F164" t="str">
            <v>MC2420</v>
          </cell>
          <cell r="G164" t="str">
            <v xml:space="preserve">MONT.CARPENTERIE LEGGERE      </v>
          </cell>
          <cell r="H164" t="str">
            <v>05-STR-001 DEGAS</v>
          </cell>
          <cell r="I164">
            <v>0</v>
          </cell>
          <cell r="J164" t="str">
            <v>A</v>
          </cell>
          <cell r="K164">
            <v>0</v>
          </cell>
          <cell r="L164">
            <v>1</v>
          </cell>
          <cell r="M164">
            <v>2</v>
          </cell>
          <cell r="N164">
            <v>3</v>
          </cell>
          <cell r="O164" t="str">
            <v>ATI067</v>
          </cell>
          <cell r="P164">
            <v>3000004726</v>
          </cell>
          <cell r="Q164" t="str">
            <v>M2</v>
          </cell>
          <cell r="R164">
            <v>0</v>
          </cell>
          <cell r="S164">
            <v>32445</v>
          </cell>
          <cell r="T164">
            <v>-6.9444444444444447E-4</v>
          </cell>
          <cell r="U164" t="str">
            <v xml:space="preserve">   1.00</v>
          </cell>
          <cell r="V164" t="str">
            <v xml:space="preserve">   1.00</v>
          </cell>
          <cell r="W164" t="str">
            <v xml:space="preserve">     15.00</v>
          </cell>
          <cell r="X164">
            <v>-6.9444444444444447E-4</v>
          </cell>
          <cell r="Y164" t="str">
            <v xml:space="preserve">     30.00</v>
          </cell>
          <cell r="Z164">
            <v>38139</v>
          </cell>
          <cell r="AA164">
            <v>38275</v>
          </cell>
          <cell r="AB164">
            <v>137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 t="str">
            <v>CC</v>
          </cell>
          <cell r="AH164" t="str">
            <v>Meccanici</v>
          </cell>
          <cell r="AI164">
            <v>0</v>
          </cell>
          <cell r="AJ164">
            <v>-6.9444444444444447E-4</v>
          </cell>
          <cell r="AK164">
            <v>-6.9444444444444447E-4</v>
          </cell>
          <cell r="AL164">
            <v>-6.9444444444444447E-4</v>
          </cell>
          <cell r="AM164">
            <v>-6.9444444444444447E-4</v>
          </cell>
          <cell r="AN164" t="str">
            <v xml:space="preserve">kg        </v>
          </cell>
          <cell r="AO164" t="str">
            <v xml:space="preserve">MC24  </v>
          </cell>
          <cell r="AP164" t="str">
            <v xml:space="preserve">   1.00</v>
          </cell>
          <cell r="AQ164">
            <v>0</v>
          </cell>
          <cell r="AR164">
            <v>0</v>
          </cell>
          <cell r="AS164">
            <v>-6.9444444444444447E-4</v>
          </cell>
          <cell r="AT164">
            <v>2163</v>
          </cell>
          <cell r="AU164">
            <v>2163</v>
          </cell>
          <cell r="AV164">
            <v>-6.9444444444444447E-4</v>
          </cell>
          <cell r="AW164">
            <v>-6.9444444444444447E-4</v>
          </cell>
          <cell r="AX164">
            <v>-6.9444444444444447E-4</v>
          </cell>
        </row>
        <row r="165">
          <cell r="A165">
            <v>310100</v>
          </cell>
          <cell r="B165">
            <v>1</v>
          </cell>
          <cell r="C165">
            <v>5</v>
          </cell>
          <cell r="D165">
            <v>0</v>
          </cell>
          <cell r="E165">
            <v>1461</v>
          </cell>
          <cell r="F165" t="str">
            <v>MC2426</v>
          </cell>
          <cell r="G165" t="str">
            <v>MON.PANNELLI GRIGLIATI/GRADINI</v>
          </cell>
          <cell r="H165" t="str">
            <v>05-STR-001 DEGAS</v>
          </cell>
          <cell r="I165">
            <v>0</v>
          </cell>
          <cell r="J165" t="str">
            <v>A</v>
          </cell>
          <cell r="K165">
            <v>0</v>
          </cell>
          <cell r="L165">
            <v>1</v>
          </cell>
          <cell r="M165">
            <v>2</v>
          </cell>
          <cell r="N165">
            <v>3</v>
          </cell>
          <cell r="O165" t="str">
            <v>ATI067</v>
          </cell>
          <cell r="P165">
            <v>3000004726</v>
          </cell>
          <cell r="Q165" t="str">
            <v>M2</v>
          </cell>
          <cell r="R165">
            <v>0</v>
          </cell>
          <cell r="S165">
            <v>5440</v>
          </cell>
          <cell r="T165">
            <v>-6.9444444444444447E-4</v>
          </cell>
          <cell r="U165" t="str">
            <v xml:space="preserve">   1.00</v>
          </cell>
          <cell r="V165" t="str">
            <v xml:space="preserve">   1.00</v>
          </cell>
          <cell r="W165" t="str">
            <v xml:space="preserve">     30.00</v>
          </cell>
          <cell r="X165">
            <v>-6.9444444444444447E-4</v>
          </cell>
          <cell r="Y165" t="str">
            <v xml:space="preserve">     30.00</v>
          </cell>
          <cell r="Z165">
            <v>38353</v>
          </cell>
          <cell r="AA165">
            <v>38383</v>
          </cell>
          <cell r="AB165">
            <v>31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 t="str">
            <v>CC</v>
          </cell>
          <cell r="AH165" t="str">
            <v>Meccanici</v>
          </cell>
          <cell r="AI165">
            <v>0</v>
          </cell>
          <cell r="AJ165">
            <v>-6.9444444444444447E-4</v>
          </cell>
          <cell r="AK165">
            <v>-6.9444444444444447E-4</v>
          </cell>
          <cell r="AL165">
            <v>-6.9444444444444447E-4</v>
          </cell>
          <cell r="AM165">
            <v>-6.9444444444444447E-4</v>
          </cell>
          <cell r="AN165" t="str">
            <v xml:space="preserve">kg        </v>
          </cell>
          <cell r="AO165" t="str">
            <v xml:space="preserve">MC24  </v>
          </cell>
          <cell r="AP165" t="str">
            <v xml:space="preserve">   1.00</v>
          </cell>
          <cell r="AQ165">
            <v>0</v>
          </cell>
          <cell r="AR165">
            <v>0</v>
          </cell>
          <cell r="AS165">
            <v>-6.9444444444444447E-4</v>
          </cell>
          <cell r="AT165">
            <v>181.33</v>
          </cell>
          <cell r="AU165">
            <v>181.33</v>
          </cell>
          <cell r="AV165">
            <v>-6.9444444444444447E-4</v>
          </cell>
          <cell r="AW165">
            <v>-6.9444444444444447E-4</v>
          </cell>
          <cell r="AX165">
            <v>-6.9444444444444447E-4</v>
          </cell>
        </row>
        <row r="166">
          <cell r="A166">
            <v>310100</v>
          </cell>
          <cell r="B166">
            <v>1</v>
          </cell>
          <cell r="C166">
            <v>5</v>
          </cell>
          <cell r="D166">
            <v>0</v>
          </cell>
          <cell r="E166">
            <v>1167</v>
          </cell>
          <cell r="F166" t="str">
            <v>RV0150</v>
          </cell>
          <cell r="G166" t="str">
            <v>COIB.TUB.CALDE &gt;=2 INC.-OFF S.</v>
          </cell>
          <cell r="H166">
            <v>0</v>
          </cell>
          <cell r="I166">
            <v>0</v>
          </cell>
          <cell r="J166" t="str">
            <v>A</v>
          </cell>
          <cell r="K166">
            <v>0</v>
          </cell>
          <cell r="L166">
            <v>1</v>
          </cell>
          <cell r="M166">
            <v>2</v>
          </cell>
          <cell r="N166">
            <v>3</v>
          </cell>
          <cell r="O166" t="str">
            <v>ATI067</v>
          </cell>
          <cell r="P166">
            <v>3000004726</v>
          </cell>
          <cell r="Q166" t="str">
            <v>M2</v>
          </cell>
          <cell r="R166">
            <v>0</v>
          </cell>
          <cell r="S166">
            <v>3050</v>
          </cell>
          <cell r="T166">
            <v>-6.9444444444444447E-4</v>
          </cell>
          <cell r="U166" t="str">
            <v xml:space="preserve">   1.00</v>
          </cell>
          <cell r="V166" t="str">
            <v xml:space="preserve">   1.00</v>
          </cell>
          <cell r="W166">
            <v>3.3326388888888889</v>
          </cell>
          <cell r="X166">
            <v>-6.9444444444444447E-4</v>
          </cell>
          <cell r="Y166">
            <v>3.3326388888888889</v>
          </cell>
          <cell r="Z166">
            <v>38267</v>
          </cell>
          <cell r="AA166">
            <v>38472</v>
          </cell>
          <cell r="AB166">
            <v>206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 t="str">
            <v>FF</v>
          </cell>
          <cell r="AH166" t="str">
            <v>Coibentazione</v>
          </cell>
          <cell r="AI166">
            <v>0</v>
          </cell>
          <cell r="AJ166">
            <v>-6.9444444444444447E-4</v>
          </cell>
          <cell r="AK166">
            <v>-6.9444444444444447E-4</v>
          </cell>
          <cell r="AL166">
            <v>-6.9444444444444447E-4</v>
          </cell>
          <cell r="AM166">
            <v>-6.9444444444444447E-4</v>
          </cell>
          <cell r="AN166" t="str">
            <v xml:space="preserve">m2        </v>
          </cell>
          <cell r="AO166" t="str">
            <v xml:space="preserve">RV01  </v>
          </cell>
          <cell r="AP166" t="str">
            <v xml:space="preserve">   1.00</v>
          </cell>
          <cell r="AQ166">
            <v>0</v>
          </cell>
          <cell r="AR166">
            <v>0</v>
          </cell>
          <cell r="AS166">
            <v>-6.9444444444444447E-4</v>
          </cell>
          <cell r="AT166">
            <v>3812.5</v>
          </cell>
          <cell r="AU166">
            <v>3812.5</v>
          </cell>
          <cell r="AV166">
            <v>-6.9444444444444447E-4</v>
          </cell>
          <cell r="AW166">
            <v>-6.9444444444444447E-4</v>
          </cell>
          <cell r="AX166">
            <v>-6.9444444444444447E-4</v>
          </cell>
        </row>
        <row r="167">
          <cell r="A167">
            <v>310100</v>
          </cell>
          <cell r="B167">
            <v>1</v>
          </cell>
          <cell r="C167">
            <v>5</v>
          </cell>
          <cell r="D167">
            <v>0</v>
          </cell>
          <cell r="E167">
            <v>1168</v>
          </cell>
          <cell r="F167" t="str">
            <v>RV0170</v>
          </cell>
          <cell r="G167" t="str">
            <v>COIB.TUB.RISC.&gt;=2 IN.-OFF SITE</v>
          </cell>
          <cell r="H167">
            <v>0</v>
          </cell>
          <cell r="I167">
            <v>0</v>
          </cell>
          <cell r="J167" t="str">
            <v>A</v>
          </cell>
          <cell r="K167">
            <v>0</v>
          </cell>
          <cell r="L167">
            <v>1</v>
          </cell>
          <cell r="M167">
            <v>2</v>
          </cell>
          <cell r="N167">
            <v>3</v>
          </cell>
          <cell r="O167" t="str">
            <v>ATI067</v>
          </cell>
          <cell r="P167">
            <v>3000004726</v>
          </cell>
          <cell r="Q167" t="str">
            <v>M2</v>
          </cell>
          <cell r="R167">
            <v>0</v>
          </cell>
          <cell r="S167">
            <v>1300</v>
          </cell>
          <cell r="T167">
            <v>-6.9444444444444447E-4</v>
          </cell>
          <cell r="U167" t="str">
            <v xml:space="preserve">   1.00</v>
          </cell>
          <cell r="V167" t="str">
            <v xml:space="preserve">   1.00</v>
          </cell>
          <cell r="W167">
            <v>2.2909722222222224</v>
          </cell>
          <cell r="X167">
            <v>-6.9444444444444447E-4</v>
          </cell>
          <cell r="Y167">
            <v>2.2909722222222224</v>
          </cell>
          <cell r="Z167">
            <v>38267</v>
          </cell>
          <cell r="AA167">
            <v>38472</v>
          </cell>
          <cell r="AB167">
            <v>206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 t="str">
            <v>FF</v>
          </cell>
          <cell r="AH167" t="str">
            <v>Coibentazione</v>
          </cell>
          <cell r="AI167">
            <v>0</v>
          </cell>
          <cell r="AJ167">
            <v>-6.9444444444444447E-4</v>
          </cell>
          <cell r="AK167">
            <v>-6.9444444444444447E-4</v>
          </cell>
          <cell r="AL167">
            <v>-6.9444444444444447E-4</v>
          </cell>
          <cell r="AM167">
            <v>-6.9444444444444447E-4</v>
          </cell>
          <cell r="AN167" t="str">
            <v xml:space="preserve">m2        </v>
          </cell>
          <cell r="AO167" t="str">
            <v xml:space="preserve">RV01  </v>
          </cell>
          <cell r="AP167" t="str">
            <v xml:space="preserve">   1.00</v>
          </cell>
          <cell r="AQ167">
            <v>0</v>
          </cell>
          <cell r="AR167">
            <v>0</v>
          </cell>
          <cell r="AS167">
            <v>-6.9444444444444447E-4</v>
          </cell>
          <cell r="AT167">
            <v>2363.63</v>
          </cell>
          <cell r="AU167">
            <v>2363.63</v>
          </cell>
          <cell r="AV167">
            <v>-6.9444444444444447E-4</v>
          </cell>
          <cell r="AW167">
            <v>-6.9444444444444447E-4</v>
          </cell>
          <cell r="AX167">
            <v>-6.9444444444444447E-4</v>
          </cell>
        </row>
        <row r="168">
          <cell r="A168">
            <v>310100</v>
          </cell>
          <cell r="B168">
            <v>1</v>
          </cell>
          <cell r="C168">
            <v>5</v>
          </cell>
          <cell r="D168">
            <v>0</v>
          </cell>
          <cell r="E168">
            <v>1193</v>
          </cell>
          <cell r="F168" t="str">
            <v>VR0100</v>
          </cell>
          <cell r="G168" t="str">
            <v xml:space="preserve">SABB./PRIMER.TUBAZ-A TERRA    </v>
          </cell>
          <cell r="H168">
            <v>0</v>
          </cell>
          <cell r="I168">
            <v>0</v>
          </cell>
          <cell r="J168" t="str">
            <v>A</v>
          </cell>
          <cell r="K168">
            <v>0</v>
          </cell>
          <cell r="L168">
            <v>1</v>
          </cell>
          <cell r="M168">
            <v>2</v>
          </cell>
          <cell r="N168">
            <v>3</v>
          </cell>
          <cell r="O168" t="str">
            <v>ATI067</v>
          </cell>
          <cell r="P168">
            <v>3000004726</v>
          </cell>
          <cell r="Q168" t="str">
            <v>M2</v>
          </cell>
          <cell r="R168">
            <v>0</v>
          </cell>
          <cell r="S168">
            <v>3500</v>
          </cell>
          <cell r="T168">
            <v>-6.9444444444444447E-4</v>
          </cell>
          <cell r="U168" t="str">
            <v xml:space="preserve">   1.00</v>
          </cell>
          <cell r="V168" t="str">
            <v xml:space="preserve">   1.00</v>
          </cell>
          <cell r="W168" t="str">
            <v xml:space="preserve">      5.00</v>
          </cell>
          <cell r="X168">
            <v>-6.9444444444444447E-4</v>
          </cell>
          <cell r="Y168" t="str">
            <v xml:space="preserve">      5.00</v>
          </cell>
          <cell r="Z168">
            <v>38122</v>
          </cell>
          <cell r="AA168">
            <v>38383</v>
          </cell>
          <cell r="AB168">
            <v>262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 t="str">
            <v>GG</v>
          </cell>
          <cell r="AH168" t="str">
            <v>Verniciatura</v>
          </cell>
          <cell r="AI168">
            <v>0</v>
          </cell>
          <cell r="AJ168">
            <v>-6.9444444444444447E-4</v>
          </cell>
          <cell r="AK168">
            <v>-6.9444444444444447E-4</v>
          </cell>
          <cell r="AL168">
            <v>-6.9444444444444447E-4</v>
          </cell>
          <cell r="AM168">
            <v>-6.9444444444444447E-4</v>
          </cell>
          <cell r="AN168" t="str">
            <v xml:space="preserve">m2        </v>
          </cell>
          <cell r="AO168" t="str">
            <v xml:space="preserve">VR01  </v>
          </cell>
          <cell r="AP168" t="str">
            <v xml:space="preserve">   1.00</v>
          </cell>
          <cell r="AQ168">
            <v>0</v>
          </cell>
          <cell r="AR168">
            <v>0</v>
          </cell>
          <cell r="AS168">
            <v>-6.9444444444444447E-4</v>
          </cell>
          <cell r="AT168">
            <v>700</v>
          </cell>
          <cell r="AU168">
            <v>700</v>
          </cell>
          <cell r="AV168">
            <v>-6.9444444444444447E-4</v>
          </cell>
          <cell r="AW168">
            <v>-6.9444444444444447E-4</v>
          </cell>
          <cell r="AX168">
            <v>-6.9444444444444447E-4</v>
          </cell>
        </row>
        <row r="169">
          <cell r="A169">
            <v>310100</v>
          </cell>
          <cell r="B169">
            <v>1</v>
          </cell>
          <cell r="C169">
            <v>5</v>
          </cell>
          <cell r="D169">
            <v>0</v>
          </cell>
          <cell r="E169">
            <v>1202</v>
          </cell>
          <cell r="F169" t="str">
            <v>VR0200</v>
          </cell>
          <cell r="G169" t="str">
            <v xml:space="preserve">VERN.FIN.TUBAZIONI CS/AS/SS   </v>
          </cell>
          <cell r="H169">
            <v>0</v>
          </cell>
          <cell r="I169">
            <v>0</v>
          </cell>
          <cell r="J169" t="str">
            <v>A</v>
          </cell>
          <cell r="K169">
            <v>0</v>
          </cell>
          <cell r="L169">
            <v>1</v>
          </cell>
          <cell r="M169">
            <v>2</v>
          </cell>
          <cell r="N169">
            <v>3</v>
          </cell>
          <cell r="O169" t="str">
            <v>ATI067</v>
          </cell>
          <cell r="P169">
            <v>3000004726</v>
          </cell>
          <cell r="Q169" t="str">
            <v>M2</v>
          </cell>
          <cell r="R169">
            <v>0</v>
          </cell>
          <cell r="S169">
            <v>450</v>
          </cell>
          <cell r="T169">
            <v>-6.9444444444444447E-4</v>
          </cell>
          <cell r="U169" t="str">
            <v xml:space="preserve">   1.00</v>
          </cell>
          <cell r="V169" t="str">
            <v xml:space="preserve">   1.00</v>
          </cell>
          <cell r="W169" t="str">
            <v xml:space="preserve">      3.00</v>
          </cell>
          <cell r="X169">
            <v>-6.9444444444444447E-4</v>
          </cell>
          <cell r="Y169" t="str">
            <v xml:space="preserve">      3.00</v>
          </cell>
          <cell r="Z169">
            <v>38261</v>
          </cell>
          <cell r="AA169">
            <v>38441</v>
          </cell>
          <cell r="AB169">
            <v>181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 t="str">
            <v>GG</v>
          </cell>
          <cell r="AH169" t="str">
            <v>Verniciatura</v>
          </cell>
          <cell r="AI169">
            <v>0</v>
          </cell>
          <cell r="AJ169">
            <v>-6.9444444444444447E-4</v>
          </cell>
          <cell r="AK169">
            <v>-6.9444444444444447E-4</v>
          </cell>
          <cell r="AL169">
            <v>-6.9444444444444447E-4</v>
          </cell>
          <cell r="AM169">
            <v>-6.9444444444444447E-4</v>
          </cell>
          <cell r="AN169" t="str">
            <v xml:space="preserve">m2        </v>
          </cell>
          <cell r="AO169" t="str">
            <v xml:space="preserve">VR02  </v>
          </cell>
          <cell r="AP169" t="str">
            <v xml:space="preserve">   1.00</v>
          </cell>
          <cell r="AQ169">
            <v>0</v>
          </cell>
          <cell r="AR169">
            <v>0</v>
          </cell>
          <cell r="AS169">
            <v>-6.9444444444444447E-4</v>
          </cell>
          <cell r="AT169">
            <v>150</v>
          </cell>
          <cell r="AU169">
            <v>150</v>
          </cell>
          <cell r="AV169">
            <v>-6.9444444444444447E-4</v>
          </cell>
          <cell r="AW169">
            <v>-6.9444444444444447E-4</v>
          </cell>
          <cell r="AX169">
            <v>-6.9444444444444447E-4</v>
          </cell>
        </row>
        <row r="170">
          <cell r="A170">
            <v>310100</v>
          </cell>
          <cell r="B170">
            <v>1</v>
          </cell>
          <cell r="C170">
            <v>5</v>
          </cell>
          <cell r="D170">
            <v>0</v>
          </cell>
          <cell r="E170">
            <v>1194</v>
          </cell>
          <cell r="F170" t="str">
            <v>VR0210</v>
          </cell>
          <cell r="G170" t="str">
            <v>VERN.FINALI CARPENT.MEDIO/PES.</v>
          </cell>
          <cell r="H170">
            <v>0</v>
          </cell>
          <cell r="I170">
            <v>0</v>
          </cell>
          <cell r="J170" t="str">
            <v>A</v>
          </cell>
          <cell r="K170">
            <v>0</v>
          </cell>
          <cell r="L170">
            <v>1</v>
          </cell>
          <cell r="M170">
            <v>2</v>
          </cell>
          <cell r="N170">
            <v>3</v>
          </cell>
          <cell r="O170" t="str">
            <v>ATI067</v>
          </cell>
          <cell r="P170">
            <v>3000004726</v>
          </cell>
          <cell r="Q170" t="str">
            <v>M2</v>
          </cell>
          <cell r="R170">
            <v>0</v>
          </cell>
          <cell r="S170">
            <v>600</v>
          </cell>
          <cell r="T170">
            <v>-6.9444444444444447E-4</v>
          </cell>
          <cell r="U170" t="str">
            <v xml:space="preserve">   1.00</v>
          </cell>
          <cell r="V170" t="str">
            <v xml:space="preserve">   1.00</v>
          </cell>
          <cell r="W170" t="str">
            <v xml:space="preserve">      3.00</v>
          </cell>
          <cell r="X170">
            <v>-6.9444444444444447E-4</v>
          </cell>
          <cell r="Y170" t="str">
            <v xml:space="preserve">      3.00</v>
          </cell>
          <cell r="Z170">
            <v>38200</v>
          </cell>
          <cell r="AA170">
            <v>38383</v>
          </cell>
          <cell r="AB170">
            <v>184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 t="str">
            <v>GG</v>
          </cell>
          <cell r="AH170" t="str">
            <v>Verniciatura</v>
          </cell>
          <cell r="AI170">
            <v>0</v>
          </cell>
          <cell r="AJ170">
            <v>-6.9444444444444447E-4</v>
          </cell>
          <cell r="AK170">
            <v>-6.9444444444444447E-4</v>
          </cell>
          <cell r="AL170">
            <v>-6.9444444444444447E-4</v>
          </cell>
          <cell r="AM170">
            <v>-6.9444444444444447E-4</v>
          </cell>
          <cell r="AN170" t="str">
            <v xml:space="preserve">m2        </v>
          </cell>
          <cell r="AO170" t="str">
            <v xml:space="preserve">VR02  </v>
          </cell>
          <cell r="AP170" t="str">
            <v xml:space="preserve">   1.00</v>
          </cell>
          <cell r="AQ170">
            <v>0</v>
          </cell>
          <cell r="AR170">
            <v>0</v>
          </cell>
          <cell r="AS170">
            <v>-6.9444444444444447E-4</v>
          </cell>
          <cell r="AT170">
            <v>200</v>
          </cell>
          <cell r="AU170">
            <v>200</v>
          </cell>
          <cell r="AV170">
            <v>-6.9444444444444447E-4</v>
          </cell>
          <cell r="AW170">
            <v>-6.9444444444444447E-4</v>
          </cell>
          <cell r="AX170">
            <v>-6.9444444444444447E-4</v>
          </cell>
        </row>
        <row r="171">
          <cell r="A171">
            <v>310100</v>
          </cell>
          <cell r="B171">
            <v>1</v>
          </cell>
          <cell r="C171">
            <v>5</v>
          </cell>
          <cell r="D171">
            <v>0</v>
          </cell>
          <cell r="E171">
            <v>1195</v>
          </cell>
          <cell r="F171" t="str">
            <v>VR0220</v>
          </cell>
          <cell r="G171" t="str">
            <v>VERN.FIN.CARP.LEGGERE/SUPPORTI</v>
          </cell>
          <cell r="H171">
            <v>0</v>
          </cell>
          <cell r="I171">
            <v>0</v>
          </cell>
          <cell r="J171" t="str">
            <v>A</v>
          </cell>
          <cell r="K171">
            <v>0</v>
          </cell>
          <cell r="L171">
            <v>1</v>
          </cell>
          <cell r="M171">
            <v>2</v>
          </cell>
          <cell r="N171">
            <v>3</v>
          </cell>
          <cell r="O171" t="str">
            <v>ATI067</v>
          </cell>
          <cell r="P171">
            <v>3000004726</v>
          </cell>
          <cell r="Q171" t="str">
            <v>M2</v>
          </cell>
          <cell r="R171">
            <v>0</v>
          </cell>
          <cell r="S171">
            <v>450</v>
          </cell>
          <cell r="T171">
            <v>-6.9444444444444447E-4</v>
          </cell>
          <cell r="U171" t="str">
            <v xml:space="preserve">   1.00</v>
          </cell>
          <cell r="V171" t="str">
            <v xml:space="preserve">   1.00</v>
          </cell>
          <cell r="W171" t="str">
            <v xml:space="preserve">      3.50</v>
          </cell>
          <cell r="X171">
            <v>-6.9444444444444447E-4</v>
          </cell>
          <cell r="Y171" t="str">
            <v xml:space="preserve">      3.50</v>
          </cell>
          <cell r="Z171">
            <v>38169</v>
          </cell>
          <cell r="AA171">
            <v>38383</v>
          </cell>
          <cell r="AB171">
            <v>215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 t="str">
            <v>GG</v>
          </cell>
          <cell r="AH171" t="str">
            <v>Verniciatura</v>
          </cell>
          <cell r="AI171">
            <v>0</v>
          </cell>
          <cell r="AJ171">
            <v>-6.9444444444444447E-4</v>
          </cell>
          <cell r="AK171">
            <v>-6.9444444444444447E-4</v>
          </cell>
          <cell r="AL171">
            <v>-6.9444444444444447E-4</v>
          </cell>
          <cell r="AM171">
            <v>-6.9444444444444447E-4</v>
          </cell>
          <cell r="AN171" t="str">
            <v xml:space="preserve">m2        </v>
          </cell>
          <cell r="AO171" t="str">
            <v xml:space="preserve">VR02  </v>
          </cell>
          <cell r="AP171" t="str">
            <v xml:space="preserve">   1.00</v>
          </cell>
          <cell r="AQ171">
            <v>0</v>
          </cell>
          <cell r="AR171">
            <v>0</v>
          </cell>
          <cell r="AS171">
            <v>-6.9444444444444447E-4</v>
          </cell>
          <cell r="AT171">
            <v>128.57</v>
          </cell>
          <cell r="AU171">
            <v>128.57</v>
          </cell>
          <cell r="AV171">
            <v>-6.9444444444444447E-4</v>
          </cell>
          <cell r="AW171">
            <v>-6.9444444444444447E-4</v>
          </cell>
          <cell r="AX171">
            <v>-6.9444444444444447E-4</v>
          </cell>
        </row>
        <row r="172">
          <cell r="A172">
            <v>310100</v>
          </cell>
          <cell r="B172">
            <v>1</v>
          </cell>
          <cell r="C172">
            <v>5</v>
          </cell>
          <cell r="D172">
            <v>0</v>
          </cell>
          <cell r="E172">
            <v>1196</v>
          </cell>
          <cell r="F172" t="str">
            <v>VR0250</v>
          </cell>
          <cell r="G172" t="str">
            <v xml:space="preserve">VERN.FIN.APPARECCH.CS/AS/SS   </v>
          </cell>
          <cell r="H172">
            <v>0</v>
          </cell>
          <cell r="I172">
            <v>0</v>
          </cell>
          <cell r="J172" t="str">
            <v>A</v>
          </cell>
          <cell r="K172">
            <v>0</v>
          </cell>
          <cell r="L172">
            <v>1</v>
          </cell>
          <cell r="M172">
            <v>2</v>
          </cell>
          <cell r="N172">
            <v>3</v>
          </cell>
          <cell r="O172" t="str">
            <v>ATI067</v>
          </cell>
          <cell r="P172">
            <v>3000004726</v>
          </cell>
          <cell r="Q172" t="str">
            <v>M2</v>
          </cell>
          <cell r="R172">
            <v>0</v>
          </cell>
          <cell r="S172">
            <v>50</v>
          </cell>
          <cell r="T172">
            <v>-6.9444444444444447E-4</v>
          </cell>
          <cell r="U172" t="str">
            <v xml:space="preserve">   1.00</v>
          </cell>
          <cell r="V172" t="str">
            <v xml:space="preserve">   1.00</v>
          </cell>
          <cell r="W172" t="str">
            <v xml:space="preserve">      4.00</v>
          </cell>
          <cell r="X172">
            <v>-6.9444444444444447E-4</v>
          </cell>
          <cell r="Y172" t="str">
            <v xml:space="preserve">      4.00</v>
          </cell>
          <cell r="Z172">
            <v>38200</v>
          </cell>
          <cell r="AA172">
            <v>38411</v>
          </cell>
          <cell r="AB172">
            <v>212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 t="str">
            <v>GG</v>
          </cell>
          <cell r="AH172" t="str">
            <v>Verniciatura</v>
          </cell>
          <cell r="AI172">
            <v>0</v>
          </cell>
          <cell r="AJ172">
            <v>-6.9444444444444447E-4</v>
          </cell>
          <cell r="AK172">
            <v>-6.9444444444444447E-4</v>
          </cell>
          <cell r="AL172">
            <v>-6.9444444444444447E-4</v>
          </cell>
          <cell r="AM172">
            <v>-6.9444444444444447E-4</v>
          </cell>
          <cell r="AN172" t="str">
            <v xml:space="preserve">m2        </v>
          </cell>
          <cell r="AO172" t="str">
            <v xml:space="preserve">VR02  </v>
          </cell>
          <cell r="AP172" t="str">
            <v xml:space="preserve">   1.00</v>
          </cell>
          <cell r="AQ172">
            <v>0</v>
          </cell>
          <cell r="AR172">
            <v>0</v>
          </cell>
          <cell r="AS172">
            <v>-6.9444444444444447E-4</v>
          </cell>
          <cell r="AT172">
            <v>12.5</v>
          </cell>
          <cell r="AU172">
            <v>12.5</v>
          </cell>
          <cell r="AV172">
            <v>-6.9444444444444447E-4</v>
          </cell>
          <cell r="AW172">
            <v>-6.9444444444444447E-4</v>
          </cell>
          <cell r="AX172">
            <v>-6.9444444444444447E-4</v>
          </cell>
        </row>
        <row r="173">
          <cell r="A173">
            <v>310100</v>
          </cell>
          <cell r="B173">
            <v>1</v>
          </cell>
          <cell r="C173">
            <v>5</v>
          </cell>
          <cell r="D173">
            <v>0</v>
          </cell>
          <cell r="E173">
            <v>918</v>
          </cell>
          <cell r="F173" t="str">
            <v>MC0130</v>
          </cell>
          <cell r="G173" t="str">
            <v>COLL.TUB.INT. ON SITE ( 8 IN.)</v>
          </cell>
          <cell r="H173" t="str">
            <v xml:space="preserve">RTRP            </v>
          </cell>
          <cell r="I173">
            <v>0</v>
          </cell>
          <cell r="J173" t="str">
            <v>A</v>
          </cell>
          <cell r="K173">
            <v>0</v>
          </cell>
          <cell r="L173" t="str">
            <v xml:space="preserve">I1  </v>
          </cell>
          <cell r="M173">
            <v>2</v>
          </cell>
          <cell r="N173">
            <v>3</v>
          </cell>
          <cell r="O173" t="str">
            <v>ATI067</v>
          </cell>
          <cell r="P173">
            <v>3000004726</v>
          </cell>
          <cell r="Q173" t="str">
            <v>M2</v>
          </cell>
          <cell r="R173">
            <v>0</v>
          </cell>
          <cell r="S173">
            <v>195</v>
          </cell>
          <cell r="T173">
            <v>-6.9444444444444447E-4</v>
          </cell>
          <cell r="U173" t="str">
            <v xml:space="preserve">   1.00</v>
          </cell>
          <cell r="V173" t="str">
            <v xml:space="preserve">   1.00</v>
          </cell>
          <cell r="W173" t="str">
            <v xml:space="preserve">    169.50</v>
          </cell>
          <cell r="X173">
            <v>-6.9444444444444447E-4</v>
          </cell>
          <cell r="Y173" t="str">
            <v xml:space="preserve">     50.00</v>
          </cell>
          <cell r="Z173">
            <v>38108</v>
          </cell>
          <cell r="AA173">
            <v>38199</v>
          </cell>
          <cell r="AB173">
            <v>92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 t="str">
            <v>CC</v>
          </cell>
          <cell r="AH173" t="str">
            <v>Meccanici</v>
          </cell>
          <cell r="AI173">
            <v>0</v>
          </cell>
          <cell r="AJ173">
            <v>-6.9444444444444447E-4</v>
          </cell>
          <cell r="AK173">
            <v>-6.9444444444444447E-4</v>
          </cell>
          <cell r="AL173">
            <v>-6.9444444444444447E-4</v>
          </cell>
          <cell r="AM173">
            <v>-6.9444444444444447E-4</v>
          </cell>
          <cell r="AN173" t="str">
            <v xml:space="preserve">kg        </v>
          </cell>
          <cell r="AO173" t="str">
            <v xml:space="preserve">MC01  </v>
          </cell>
          <cell r="AP173">
            <v>-6.9444444444444447E-4</v>
          </cell>
          <cell r="AQ173">
            <v>0</v>
          </cell>
          <cell r="AR173">
            <v>0</v>
          </cell>
          <cell r="AS173">
            <v>-6.9444444444444447E-4</v>
          </cell>
          <cell r="AT173">
            <v>1.1499999999999999</v>
          </cell>
          <cell r="AU173">
            <v>1.1499999999999999</v>
          </cell>
          <cell r="AV173">
            <v>-6.9444444444444447E-4</v>
          </cell>
          <cell r="AW173">
            <v>-6.9444444444444447E-4</v>
          </cell>
          <cell r="AX173">
            <v>-6.9444444444444447E-4</v>
          </cell>
        </row>
        <row r="174">
          <cell r="A174">
            <v>310100</v>
          </cell>
          <cell r="B174">
            <v>1</v>
          </cell>
          <cell r="C174">
            <v>5</v>
          </cell>
          <cell r="D174">
            <v>0</v>
          </cell>
          <cell r="E174">
            <v>1382</v>
          </cell>
          <cell r="F174" t="str">
            <v>MC0130</v>
          </cell>
          <cell r="G174" t="str">
            <v>COLL.TUB.INT. ON SITE ( 8 IN.)</v>
          </cell>
          <cell r="H174" t="str">
            <v xml:space="preserve">2"SS            </v>
          </cell>
          <cell r="I174">
            <v>0</v>
          </cell>
          <cell r="J174" t="str">
            <v>A</v>
          </cell>
          <cell r="K174">
            <v>0</v>
          </cell>
          <cell r="L174" t="str">
            <v xml:space="preserve">I1  </v>
          </cell>
          <cell r="M174">
            <v>2</v>
          </cell>
          <cell r="N174">
            <v>3</v>
          </cell>
          <cell r="O174" t="str">
            <v>ATI067</v>
          </cell>
          <cell r="P174">
            <v>3000004726</v>
          </cell>
          <cell r="Q174" t="str">
            <v>M2</v>
          </cell>
          <cell r="R174">
            <v>0</v>
          </cell>
          <cell r="S174">
            <v>9019</v>
          </cell>
          <cell r="T174">
            <v>-6.9444444444444447E-4</v>
          </cell>
          <cell r="U174" t="str">
            <v xml:space="preserve">   1.00</v>
          </cell>
          <cell r="V174" t="str">
            <v xml:space="preserve">   1.00</v>
          </cell>
          <cell r="W174" t="str">
            <v xml:space="preserve">    169.50</v>
          </cell>
          <cell r="X174">
            <v>-6.9444444444444447E-4</v>
          </cell>
          <cell r="Y174" t="str">
            <v xml:space="preserve">      3.00</v>
          </cell>
          <cell r="Z174">
            <v>38108</v>
          </cell>
          <cell r="AA174">
            <v>38199</v>
          </cell>
          <cell r="AB174">
            <v>92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 t="str">
            <v>CC</v>
          </cell>
          <cell r="AH174" t="str">
            <v>Meccanici</v>
          </cell>
          <cell r="AI174">
            <v>0</v>
          </cell>
          <cell r="AJ174">
            <v>-6.9444444444444447E-4</v>
          </cell>
          <cell r="AK174">
            <v>-6.9444444444444447E-4</v>
          </cell>
          <cell r="AL174">
            <v>-6.9444444444444447E-4</v>
          </cell>
          <cell r="AM174">
            <v>-6.9444444444444447E-4</v>
          </cell>
          <cell r="AN174" t="str">
            <v xml:space="preserve">kg        </v>
          </cell>
          <cell r="AO174" t="str">
            <v xml:space="preserve">MC01  </v>
          </cell>
          <cell r="AP174">
            <v>-6.9444444444444447E-4</v>
          </cell>
          <cell r="AQ174">
            <v>0</v>
          </cell>
          <cell r="AR174">
            <v>0</v>
          </cell>
          <cell r="AS174">
            <v>-6.9444444444444447E-4</v>
          </cell>
          <cell r="AT174">
            <v>53.2</v>
          </cell>
          <cell r="AU174">
            <v>53.2</v>
          </cell>
          <cell r="AV174">
            <v>-6.9444444444444447E-4</v>
          </cell>
          <cell r="AW174">
            <v>-6.9444444444444447E-4</v>
          </cell>
          <cell r="AX174">
            <v>-6.9444444444444447E-4</v>
          </cell>
        </row>
        <row r="175">
          <cell r="A175">
            <v>310100</v>
          </cell>
          <cell r="B175">
            <v>1</v>
          </cell>
          <cell r="C175">
            <v>5</v>
          </cell>
          <cell r="D175">
            <v>0</v>
          </cell>
          <cell r="E175">
            <v>1383</v>
          </cell>
          <cell r="F175" t="str">
            <v>MC0130</v>
          </cell>
          <cell r="G175" t="str">
            <v>COLL.TUB.INT. ON SITE ( 8 IN.)</v>
          </cell>
          <cell r="H175" t="str">
            <v xml:space="preserve">4"AM            </v>
          </cell>
          <cell r="I175">
            <v>0</v>
          </cell>
          <cell r="J175" t="str">
            <v>A</v>
          </cell>
          <cell r="K175">
            <v>0</v>
          </cell>
          <cell r="L175" t="str">
            <v xml:space="preserve">I1  </v>
          </cell>
          <cell r="M175">
            <v>2</v>
          </cell>
          <cell r="N175">
            <v>3</v>
          </cell>
          <cell r="O175" t="str">
            <v>ATI067</v>
          </cell>
          <cell r="P175">
            <v>3000004726</v>
          </cell>
          <cell r="Q175" t="str">
            <v>M2</v>
          </cell>
          <cell r="R175">
            <v>0</v>
          </cell>
          <cell r="S175">
            <v>22365</v>
          </cell>
          <cell r="T175">
            <v>-6.9444444444444447E-4</v>
          </cell>
          <cell r="U175" t="str">
            <v xml:space="preserve">   1.00</v>
          </cell>
          <cell r="V175" t="str">
            <v xml:space="preserve">   1.00</v>
          </cell>
          <cell r="W175" t="str">
            <v xml:space="preserve">    169.50</v>
          </cell>
          <cell r="X175">
            <v>-6.9444444444444447E-4</v>
          </cell>
          <cell r="Y175" t="str">
            <v xml:space="preserve">      3.00</v>
          </cell>
          <cell r="Z175">
            <v>38108</v>
          </cell>
          <cell r="AA175">
            <v>38199</v>
          </cell>
          <cell r="AB175">
            <v>92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 t="str">
            <v>CC</v>
          </cell>
          <cell r="AH175" t="str">
            <v>Meccanici</v>
          </cell>
          <cell r="AI175">
            <v>0</v>
          </cell>
          <cell r="AJ175">
            <v>-6.9444444444444447E-4</v>
          </cell>
          <cell r="AK175">
            <v>-6.9444444444444447E-4</v>
          </cell>
          <cell r="AL175">
            <v>-6.9444444444444447E-4</v>
          </cell>
          <cell r="AM175">
            <v>-6.9444444444444447E-4</v>
          </cell>
          <cell r="AN175" t="str">
            <v xml:space="preserve">kg        </v>
          </cell>
          <cell r="AO175" t="str">
            <v xml:space="preserve">MC01  </v>
          </cell>
          <cell r="AP175">
            <v>-6.9444444444444447E-4</v>
          </cell>
          <cell r="AQ175">
            <v>0</v>
          </cell>
          <cell r="AR175">
            <v>0</v>
          </cell>
          <cell r="AS175">
            <v>-6.9444444444444447E-4</v>
          </cell>
          <cell r="AT175">
            <v>131.94</v>
          </cell>
          <cell r="AU175">
            <v>131.94</v>
          </cell>
          <cell r="AV175">
            <v>-6.9444444444444447E-4</v>
          </cell>
          <cell r="AW175">
            <v>-6.9444444444444447E-4</v>
          </cell>
          <cell r="AX175">
            <v>-6.9444444444444447E-4</v>
          </cell>
        </row>
        <row r="176">
          <cell r="A176">
            <v>310100</v>
          </cell>
          <cell r="B176">
            <v>1</v>
          </cell>
          <cell r="C176">
            <v>5</v>
          </cell>
          <cell r="D176">
            <v>0</v>
          </cell>
          <cell r="E176">
            <v>1381</v>
          </cell>
          <cell r="F176" t="str">
            <v>MC0130</v>
          </cell>
          <cell r="G176" t="str">
            <v>COLL.TUB.INT. ON SITE ( 8 IN.)</v>
          </cell>
          <cell r="H176" t="str">
            <v xml:space="preserve">10"RW           </v>
          </cell>
          <cell r="I176">
            <v>0</v>
          </cell>
          <cell r="J176" t="str">
            <v>A</v>
          </cell>
          <cell r="K176">
            <v>0</v>
          </cell>
          <cell r="L176" t="str">
            <v xml:space="preserve">I1  </v>
          </cell>
          <cell r="M176">
            <v>2</v>
          </cell>
          <cell r="N176">
            <v>3</v>
          </cell>
          <cell r="O176" t="str">
            <v>ATI067</v>
          </cell>
          <cell r="P176">
            <v>3000004726</v>
          </cell>
          <cell r="Q176" t="str">
            <v>M2</v>
          </cell>
          <cell r="R176">
            <v>0</v>
          </cell>
          <cell r="S176">
            <v>85244</v>
          </cell>
          <cell r="T176">
            <v>-6.9444444444444447E-4</v>
          </cell>
          <cell r="U176" t="str">
            <v xml:space="preserve">   1.00</v>
          </cell>
          <cell r="V176" t="str">
            <v xml:space="preserve">   1.00</v>
          </cell>
          <cell r="W176" t="str">
            <v xml:space="preserve">    169.50</v>
          </cell>
          <cell r="X176">
            <v>-6.9444444444444447E-4</v>
          </cell>
          <cell r="Y176" t="str">
            <v xml:space="preserve">      3.00</v>
          </cell>
          <cell r="Z176">
            <v>38108</v>
          </cell>
          <cell r="AA176">
            <v>38199</v>
          </cell>
          <cell r="AB176">
            <v>92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 t="str">
            <v>CC</v>
          </cell>
          <cell r="AH176" t="str">
            <v>Meccanici</v>
          </cell>
          <cell r="AI176">
            <v>0</v>
          </cell>
          <cell r="AJ176">
            <v>-6.9444444444444447E-4</v>
          </cell>
          <cell r="AK176">
            <v>-6.9444444444444447E-4</v>
          </cell>
          <cell r="AL176">
            <v>-6.9444444444444447E-4</v>
          </cell>
          <cell r="AM176">
            <v>-6.9444444444444447E-4</v>
          </cell>
          <cell r="AN176" t="str">
            <v xml:space="preserve">kg        </v>
          </cell>
          <cell r="AO176" t="str">
            <v xml:space="preserve">MC01  </v>
          </cell>
          <cell r="AP176">
            <v>-6.9444444444444447E-4</v>
          </cell>
          <cell r="AQ176">
            <v>0</v>
          </cell>
          <cell r="AR176">
            <v>0</v>
          </cell>
          <cell r="AS176">
            <v>-6.9444444444444447E-4</v>
          </cell>
          <cell r="AT176">
            <v>502.91</v>
          </cell>
          <cell r="AU176">
            <v>502.91</v>
          </cell>
          <cell r="AV176">
            <v>-6.9444444444444447E-4</v>
          </cell>
          <cell r="AW176">
            <v>-6.9444444444444447E-4</v>
          </cell>
          <cell r="AX176">
            <v>-6.9444444444444447E-4</v>
          </cell>
        </row>
        <row r="177">
          <cell r="A177">
            <v>310100</v>
          </cell>
          <cell r="B177">
            <v>1</v>
          </cell>
          <cell r="C177">
            <v>5</v>
          </cell>
          <cell r="D177">
            <v>0</v>
          </cell>
          <cell r="E177">
            <v>915</v>
          </cell>
          <cell r="F177" t="str">
            <v>MC0150</v>
          </cell>
          <cell r="G177" t="str">
            <v>P/M.TUB.INT.C.S.OFF S.(12 IN.)</v>
          </cell>
          <cell r="H177" t="str">
            <v xml:space="preserve">RTRP            </v>
          </cell>
          <cell r="I177">
            <v>0</v>
          </cell>
          <cell r="J177" t="str">
            <v>A</v>
          </cell>
          <cell r="K177">
            <v>0</v>
          </cell>
          <cell r="L177" t="str">
            <v xml:space="preserve">I1  </v>
          </cell>
          <cell r="M177">
            <v>2</v>
          </cell>
          <cell r="N177">
            <v>3</v>
          </cell>
          <cell r="O177" t="str">
            <v>ATI067</v>
          </cell>
          <cell r="P177">
            <v>3000004726</v>
          </cell>
          <cell r="Q177" t="str">
            <v>M2</v>
          </cell>
          <cell r="R177">
            <v>0</v>
          </cell>
          <cell r="S177">
            <v>195</v>
          </cell>
          <cell r="T177">
            <v>-6.9444444444444447E-4</v>
          </cell>
          <cell r="U177" t="str">
            <v xml:space="preserve">   1.00</v>
          </cell>
          <cell r="V177" t="str">
            <v xml:space="preserve">   1.00</v>
          </cell>
          <cell r="W177" t="str">
            <v xml:space="preserve">      1.10</v>
          </cell>
          <cell r="X177">
            <v>-6.9444444444444447E-4</v>
          </cell>
          <cell r="Y177" t="str">
            <v xml:space="preserve">      3.00</v>
          </cell>
          <cell r="Z177">
            <v>38061</v>
          </cell>
          <cell r="AA177">
            <v>38183</v>
          </cell>
          <cell r="AB177">
            <v>123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 t="str">
            <v>CC</v>
          </cell>
          <cell r="AH177" t="str">
            <v>Meccanici</v>
          </cell>
          <cell r="AI177">
            <v>0</v>
          </cell>
          <cell r="AJ177">
            <v>-6.9444444444444447E-4</v>
          </cell>
          <cell r="AK177">
            <v>-6.9444444444444447E-4</v>
          </cell>
          <cell r="AL177">
            <v>-6.9444444444444447E-4</v>
          </cell>
          <cell r="AM177">
            <v>-6.9444444444444447E-4</v>
          </cell>
          <cell r="AN177" t="str">
            <v xml:space="preserve">kg        </v>
          </cell>
          <cell r="AO177" t="str">
            <v xml:space="preserve">MC01  </v>
          </cell>
          <cell r="AP177" t="str">
            <v xml:space="preserve">   1.00</v>
          </cell>
          <cell r="AQ177">
            <v>0</v>
          </cell>
          <cell r="AR177">
            <v>0</v>
          </cell>
          <cell r="AS177">
            <v>-6.9444444444444447E-4</v>
          </cell>
          <cell r="AT177">
            <v>177.27</v>
          </cell>
          <cell r="AU177">
            <v>177.27</v>
          </cell>
          <cell r="AV177">
            <v>-6.9444444444444447E-4</v>
          </cell>
          <cell r="AW177">
            <v>-6.9444444444444447E-4</v>
          </cell>
          <cell r="AX177">
            <v>-6.9444444444444447E-4</v>
          </cell>
        </row>
        <row r="178">
          <cell r="A178">
            <v>310100</v>
          </cell>
          <cell r="B178">
            <v>1</v>
          </cell>
          <cell r="C178">
            <v>5</v>
          </cell>
          <cell r="D178">
            <v>0</v>
          </cell>
          <cell r="E178">
            <v>1378</v>
          </cell>
          <cell r="F178" t="str">
            <v>MC0150</v>
          </cell>
          <cell r="G178" t="str">
            <v>P/M.TUB.INT.C.S.OFF S.(12 IN.)</v>
          </cell>
          <cell r="H178" t="str">
            <v xml:space="preserve">10"RW           </v>
          </cell>
          <cell r="I178">
            <v>0</v>
          </cell>
          <cell r="J178" t="str">
            <v>A</v>
          </cell>
          <cell r="K178">
            <v>0</v>
          </cell>
          <cell r="L178" t="str">
            <v xml:space="preserve">I1  </v>
          </cell>
          <cell r="M178">
            <v>2</v>
          </cell>
          <cell r="N178">
            <v>3</v>
          </cell>
          <cell r="O178" t="str">
            <v>ATI067</v>
          </cell>
          <cell r="P178">
            <v>3000004726</v>
          </cell>
          <cell r="Q178" t="str">
            <v>M2</v>
          </cell>
          <cell r="R178">
            <v>0</v>
          </cell>
          <cell r="S178">
            <v>85244</v>
          </cell>
          <cell r="T178">
            <v>-6.9444444444444447E-4</v>
          </cell>
          <cell r="U178" t="str">
            <v xml:space="preserve">   1.00</v>
          </cell>
          <cell r="V178" t="str">
            <v xml:space="preserve">   1.00</v>
          </cell>
          <cell r="W178" t="str">
            <v xml:space="preserve">     13.70</v>
          </cell>
          <cell r="X178">
            <v>-6.9444444444444447E-4</v>
          </cell>
          <cell r="Y178" t="str">
            <v xml:space="preserve">      3.00</v>
          </cell>
          <cell r="Z178">
            <v>38068</v>
          </cell>
          <cell r="AA178">
            <v>38183</v>
          </cell>
          <cell r="AB178">
            <v>116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 t="str">
            <v>CC</v>
          </cell>
          <cell r="AH178" t="str">
            <v>Meccanici</v>
          </cell>
          <cell r="AI178">
            <v>0</v>
          </cell>
          <cell r="AJ178">
            <v>-6.9444444444444447E-4</v>
          </cell>
          <cell r="AK178">
            <v>-6.9444444444444447E-4</v>
          </cell>
          <cell r="AL178">
            <v>-6.9444444444444447E-4</v>
          </cell>
          <cell r="AM178">
            <v>-6.9444444444444447E-4</v>
          </cell>
          <cell r="AN178" t="str">
            <v xml:space="preserve">kg        </v>
          </cell>
          <cell r="AO178" t="str">
            <v xml:space="preserve">MC01  </v>
          </cell>
          <cell r="AP178" t="str">
            <v xml:space="preserve">   1.00</v>
          </cell>
          <cell r="AQ178">
            <v>0</v>
          </cell>
          <cell r="AR178">
            <v>0</v>
          </cell>
          <cell r="AS178">
            <v>-6.9444444444444447E-4</v>
          </cell>
          <cell r="AT178">
            <v>6222.19</v>
          </cell>
          <cell r="AU178">
            <v>6222.19</v>
          </cell>
          <cell r="AV178">
            <v>-6.9444444444444447E-4</v>
          </cell>
          <cell r="AW178">
            <v>-6.9444444444444447E-4</v>
          </cell>
          <cell r="AX178">
            <v>-6.9444444444444447E-4</v>
          </cell>
        </row>
        <row r="179">
          <cell r="A179">
            <v>310100</v>
          </cell>
          <cell r="B179">
            <v>1</v>
          </cell>
          <cell r="C179">
            <v>5</v>
          </cell>
          <cell r="D179">
            <v>0</v>
          </cell>
          <cell r="E179">
            <v>1380</v>
          </cell>
          <cell r="F179" t="str">
            <v>MC0150</v>
          </cell>
          <cell r="G179" t="str">
            <v>P/M.TUB.INT.C.S.OFF S.(12 IN.)</v>
          </cell>
          <cell r="H179" t="str">
            <v xml:space="preserve">4"AM            </v>
          </cell>
          <cell r="I179">
            <v>0</v>
          </cell>
          <cell r="J179" t="str">
            <v>A</v>
          </cell>
          <cell r="K179">
            <v>0</v>
          </cell>
          <cell r="L179" t="str">
            <v xml:space="preserve">I1  </v>
          </cell>
          <cell r="M179">
            <v>2</v>
          </cell>
          <cell r="N179">
            <v>3</v>
          </cell>
          <cell r="O179" t="str">
            <v>ATI067</v>
          </cell>
          <cell r="P179">
            <v>3000004726</v>
          </cell>
          <cell r="Q179" t="str">
            <v>M2</v>
          </cell>
          <cell r="R179">
            <v>0</v>
          </cell>
          <cell r="S179">
            <v>22365</v>
          </cell>
          <cell r="T179">
            <v>-6.9444444444444447E-4</v>
          </cell>
          <cell r="U179" t="str">
            <v xml:space="preserve">   1.00</v>
          </cell>
          <cell r="V179" t="str">
            <v xml:space="preserve">   1.00</v>
          </cell>
          <cell r="W179" t="str">
            <v xml:space="preserve">     13.70</v>
          </cell>
          <cell r="X179">
            <v>-6.9444444444444447E-4</v>
          </cell>
          <cell r="Y179" t="str">
            <v xml:space="preserve">      3.00</v>
          </cell>
          <cell r="Z179">
            <v>38061</v>
          </cell>
          <cell r="AA179">
            <v>38183</v>
          </cell>
          <cell r="AB179">
            <v>123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 t="str">
            <v>CC</v>
          </cell>
          <cell r="AH179" t="str">
            <v>Meccanici</v>
          </cell>
          <cell r="AI179">
            <v>0</v>
          </cell>
          <cell r="AJ179">
            <v>-6.9444444444444447E-4</v>
          </cell>
          <cell r="AK179">
            <v>-6.9444444444444447E-4</v>
          </cell>
          <cell r="AL179">
            <v>-6.9444444444444447E-4</v>
          </cell>
          <cell r="AM179">
            <v>-6.9444444444444447E-4</v>
          </cell>
          <cell r="AN179" t="str">
            <v xml:space="preserve">kg        </v>
          </cell>
          <cell r="AO179" t="str">
            <v xml:space="preserve">MC01  </v>
          </cell>
          <cell r="AP179" t="str">
            <v xml:space="preserve">   1.00</v>
          </cell>
          <cell r="AQ179">
            <v>0</v>
          </cell>
          <cell r="AR179">
            <v>0</v>
          </cell>
          <cell r="AS179">
            <v>-6.9444444444444447E-4</v>
          </cell>
          <cell r="AT179">
            <v>1632.48</v>
          </cell>
          <cell r="AU179">
            <v>1632.48</v>
          </cell>
          <cell r="AV179">
            <v>-6.9444444444444447E-4</v>
          </cell>
          <cell r="AW179">
            <v>-6.9444444444444447E-4</v>
          </cell>
          <cell r="AX179">
            <v>-6.9444444444444447E-4</v>
          </cell>
        </row>
        <row r="180">
          <cell r="A180">
            <v>310100</v>
          </cell>
          <cell r="B180">
            <v>1</v>
          </cell>
          <cell r="C180">
            <v>5</v>
          </cell>
          <cell r="D180">
            <v>0</v>
          </cell>
          <cell r="E180">
            <v>1379</v>
          </cell>
          <cell r="F180" t="str">
            <v>MC0150</v>
          </cell>
          <cell r="G180" t="str">
            <v>P/M.TUB.INT.C.S.OFF S.(12 IN.)</v>
          </cell>
          <cell r="H180" t="str">
            <v xml:space="preserve">2"SS            </v>
          </cell>
          <cell r="I180">
            <v>0</v>
          </cell>
          <cell r="J180" t="str">
            <v>A</v>
          </cell>
          <cell r="K180">
            <v>0</v>
          </cell>
          <cell r="L180" t="str">
            <v xml:space="preserve">I1  </v>
          </cell>
          <cell r="M180">
            <v>2</v>
          </cell>
          <cell r="N180">
            <v>3</v>
          </cell>
          <cell r="O180" t="str">
            <v>ATI067</v>
          </cell>
          <cell r="P180">
            <v>3000004726</v>
          </cell>
          <cell r="Q180" t="str">
            <v>M2</v>
          </cell>
          <cell r="R180">
            <v>0</v>
          </cell>
          <cell r="S180">
            <v>9019</v>
          </cell>
          <cell r="T180">
            <v>-6.9444444444444447E-4</v>
          </cell>
          <cell r="U180" t="str">
            <v xml:space="preserve">   1.00</v>
          </cell>
          <cell r="V180" t="str">
            <v xml:space="preserve">   1.00</v>
          </cell>
          <cell r="W180" t="str">
            <v xml:space="preserve">     13.70</v>
          </cell>
          <cell r="X180">
            <v>-6.9444444444444447E-4</v>
          </cell>
          <cell r="Y180" t="str">
            <v xml:space="preserve">      3.00</v>
          </cell>
          <cell r="Z180">
            <v>38087</v>
          </cell>
          <cell r="AA180">
            <v>38183</v>
          </cell>
          <cell r="AB180">
            <v>97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 t="str">
            <v>CC</v>
          </cell>
          <cell r="AH180" t="str">
            <v>Meccanici</v>
          </cell>
          <cell r="AI180">
            <v>0</v>
          </cell>
          <cell r="AJ180">
            <v>-6.9444444444444447E-4</v>
          </cell>
          <cell r="AK180">
            <v>-6.9444444444444447E-4</v>
          </cell>
          <cell r="AL180">
            <v>-6.9444444444444447E-4</v>
          </cell>
          <cell r="AM180">
            <v>-6.9444444444444447E-4</v>
          </cell>
          <cell r="AN180" t="str">
            <v xml:space="preserve">kg        </v>
          </cell>
          <cell r="AO180" t="str">
            <v xml:space="preserve">MC01  </v>
          </cell>
          <cell r="AP180" t="str">
            <v xml:space="preserve">   1.00</v>
          </cell>
          <cell r="AQ180">
            <v>0</v>
          </cell>
          <cell r="AR180">
            <v>0</v>
          </cell>
          <cell r="AS180">
            <v>-6.9444444444444447E-4</v>
          </cell>
          <cell r="AT180">
            <v>658.32</v>
          </cell>
          <cell r="AU180">
            <v>658.32</v>
          </cell>
          <cell r="AV180">
            <v>-6.9444444444444447E-4</v>
          </cell>
          <cell r="AW180">
            <v>-6.9444444444444447E-4</v>
          </cell>
          <cell r="AX180">
            <v>-6.9444444444444447E-4</v>
          </cell>
        </row>
        <row r="181">
          <cell r="A181">
            <v>310100</v>
          </cell>
          <cell r="B181">
            <v>1</v>
          </cell>
          <cell r="C181">
            <v>5</v>
          </cell>
          <cell r="D181">
            <v>0</v>
          </cell>
          <cell r="E181">
            <v>1389</v>
          </cell>
          <cell r="F181" t="str">
            <v>MC0340</v>
          </cell>
          <cell r="G181" t="str">
            <v>COLLAUDO TUB.&gt;2 FUORI T. ON S.</v>
          </cell>
          <cell r="H181" t="str">
            <v xml:space="preserve">10"RW           </v>
          </cell>
          <cell r="I181">
            <v>0</v>
          </cell>
          <cell r="J181" t="str">
            <v>A</v>
          </cell>
          <cell r="K181">
            <v>0</v>
          </cell>
          <cell r="L181" t="str">
            <v xml:space="preserve">I1  </v>
          </cell>
          <cell r="M181">
            <v>2</v>
          </cell>
          <cell r="N181">
            <v>3</v>
          </cell>
          <cell r="O181" t="str">
            <v>ATI067</v>
          </cell>
          <cell r="P181">
            <v>3000004726</v>
          </cell>
          <cell r="Q181" t="str">
            <v>M2</v>
          </cell>
          <cell r="R181">
            <v>0</v>
          </cell>
          <cell r="S181">
            <v>15703</v>
          </cell>
          <cell r="T181">
            <v>-6.9444444444444447E-4</v>
          </cell>
          <cell r="U181" t="str">
            <v xml:space="preserve">   1.00</v>
          </cell>
          <cell r="V181" t="str">
            <v xml:space="preserve">   1.00</v>
          </cell>
          <cell r="W181" t="str">
            <v xml:space="preserve">    169.50</v>
          </cell>
          <cell r="X181">
            <v>-6.9444444444444447E-4</v>
          </cell>
          <cell r="Y181" t="str">
            <v xml:space="preserve">      3.00</v>
          </cell>
          <cell r="Z181">
            <v>38200</v>
          </cell>
          <cell r="AA181">
            <v>38245</v>
          </cell>
          <cell r="AB181">
            <v>46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 t="str">
            <v>CC</v>
          </cell>
          <cell r="AH181" t="str">
            <v>Meccanici</v>
          </cell>
          <cell r="AI181">
            <v>0</v>
          </cell>
          <cell r="AJ181">
            <v>-6.9444444444444447E-4</v>
          </cell>
          <cell r="AK181">
            <v>-6.9444444444444447E-4</v>
          </cell>
          <cell r="AL181">
            <v>-6.9444444444444447E-4</v>
          </cell>
          <cell r="AM181">
            <v>-6.9444444444444447E-4</v>
          </cell>
          <cell r="AN181" t="str">
            <v xml:space="preserve">kg        </v>
          </cell>
          <cell r="AO181" t="str">
            <v xml:space="preserve">MC03  </v>
          </cell>
          <cell r="AP181">
            <v>-6.9444444444444447E-4</v>
          </cell>
          <cell r="AQ181">
            <v>0</v>
          </cell>
          <cell r="AR181">
            <v>0</v>
          </cell>
          <cell r="AS181">
            <v>-6.9444444444444447E-4</v>
          </cell>
          <cell r="AT181">
            <v>92.64</v>
          </cell>
          <cell r="AU181">
            <v>92.64</v>
          </cell>
          <cell r="AV181">
            <v>-6.9444444444444447E-4</v>
          </cell>
          <cell r="AW181">
            <v>-6.9444444444444447E-4</v>
          </cell>
          <cell r="AX181">
            <v>-6.9444444444444447E-4</v>
          </cell>
        </row>
        <row r="182">
          <cell r="A182">
            <v>310100</v>
          </cell>
          <cell r="B182">
            <v>1</v>
          </cell>
          <cell r="C182">
            <v>5</v>
          </cell>
          <cell r="D182">
            <v>0</v>
          </cell>
          <cell r="E182">
            <v>1390</v>
          </cell>
          <cell r="F182" t="str">
            <v>MC0340</v>
          </cell>
          <cell r="G182" t="str">
            <v>COLLAUDO TUB.&gt;2 FUORI T. ON S.</v>
          </cell>
          <cell r="H182" t="str">
            <v xml:space="preserve">14"HS           </v>
          </cell>
          <cell r="I182">
            <v>0</v>
          </cell>
          <cell r="J182" t="str">
            <v>A</v>
          </cell>
          <cell r="K182">
            <v>0</v>
          </cell>
          <cell r="L182" t="str">
            <v xml:space="preserve">I1  </v>
          </cell>
          <cell r="M182">
            <v>2</v>
          </cell>
          <cell r="N182">
            <v>3</v>
          </cell>
          <cell r="O182" t="str">
            <v>ATI067</v>
          </cell>
          <cell r="P182">
            <v>3000004726</v>
          </cell>
          <cell r="Q182" t="str">
            <v>M2</v>
          </cell>
          <cell r="R182">
            <v>0</v>
          </cell>
          <cell r="S182">
            <v>450000</v>
          </cell>
          <cell r="T182">
            <v>-6.9444444444444447E-4</v>
          </cell>
          <cell r="U182" t="str">
            <v xml:space="preserve">   1.00</v>
          </cell>
          <cell r="V182" t="str">
            <v xml:space="preserve">   1.00</v>
          </cell>
          <cell r="W182" t="str">
            <v xml:space="preserve">    169.50</v>
          </cell>
          <cell r="X182">
            <v>-6.9444444444444447E-4</v>
          </cell>
          <cell r="Y182" t="str">
            <v xml:space="preserve">      3.00</v>
          </cell>
          <cell r="Z182">
            <v>38200</v>
          </cell>
          <cell r="AA182">
            <v>38245</v>
          </cell>
          <cell r="AB182">
            <v>46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 t="str">
            <v>CC</v>
          </cell>
          <cell r="AH182" t="str">
            <v>Meccanici</v>
          </cell>
          <cell r="AI182">
            <v>0</v>
          </cell>
          <cell r="AJ182">
            <v>-6.9444444444444447E-4</v>
          </cell>
          <cell r="AK182">
            <v>-6.9444444444444447E-4</v>
          </cell>
          <cell r="AL182">
            <v>-6.9444444444444447E-4</v>
          </cell>
          <cell r="AM182">
            <v>-6.9444444444444447E-4</v>
          </cell>
          <cell r="AN182" t="str">
            <v xml:space="preserve">kg        </v>
          </cell>
          <cell r="AO182" t="str">
            <v xml:space="preserve">MC03  </v>
          </cell>
          <cell r="AP182">
            <v>-6.9444444444444447E-4</v>
          </cell>
          <cell r="AQ182">
            <v>0</v>
          </cell>
          <cell r="AR182">
            <v>0</v>
          </cell>
          <cell r="AS182">
            <v>-6.9444444444444447E-4</v>
          </cell>
          <cell r="AT182">
            <v>2654.86</v>
          </cell>
          <cell r="AU182">
            <v>2654.86</v>
          </cell>
          <cell r="AV182">
            <v>-6.9444444444444447E-4</v>
          </cell>
          <cell r="AW182">
            <v>-6.9444444444444447E-4</v>
          </cell>
          <cell r="AX182">
            <v>-6.9444444444444447E-4</v>
          </cell>
        </row>
        <row r="183">
          <cell r="A183">
            <v>310100</v>
          </cell>
          <cell r="B183">
            <v>1</v>
          </cell>
          <cell r="C183">
            <v>5</v>
          </cell>
          <cell r="D183">
            <v>0</v>
          </cell>
          <cell r="E183">
            <v>1391</v>
          </cell>
          <cell r="F183" t="str">
            <v>MC0340</v>
          </cell>
          <cell r="G183" t="str">
            <v>COLLAUDO TUB.&gt;2 FUORI T. ON S.</v>
          </cell>
          <cell r="H183" t="str">
            <v xml:space="preserve">2"SS            </v>
          </cell>
          <cell r="I183">
            <v>0</v>
          </cell>
          <cell r="J183" t="str">
            <v>A</v>
          </cell>
          <cell r="K183">
            <v>0</v>
          </cell>
          <cell r="L183" t="str">
            <v xml:space="preserve">I1  </v>
          </cell>
          <cell r="M183">
            <v>2</v>
          </cell>
          <cell r="N183">
            <v>3</v>
          </cell>
          <cell r="O183" t="str">
            <v>ATI067</v>
          </cell>
          <cell r="P183">
            <v>3000004726</v>
          </cell>
          <cell r="Q183" t="str">
            <v>M2</v>
          </cell>
          <cell r="R183">
            <v>0</v>
          </cell>
          <cell r="S183">
            <v>758</v>
          </cell>
          <cell r="T183">
            <v>-6.9444444444444447E-4</v>
          </cell>
          <cell r="U183" t="str">
            <v xml:space="preserve">   1.00</v>
          </cell>
          <cell r="V183" t="str">
            <v xml:space="preserve">   1.00</v>
          </cell>
          <cell r="W183" t="str">
            <v xml:space="preserve">    169.50</v>
          </cell>
          <cell r="X183">
            <v>-6.9444444444444447E-4</v>
          </cell>
          <cell r="Y183" t="str">
            <v xml:space="preserve">      3.00</v>
          </cell>
          <cell r="Z183">
            <v>38200</v>
          </cell>
          <cell r="AA183">
            <v>38214</v>
          </cell>
          <cell r="AB183">
            <v>15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 t="str">
            <v>CC</v>
          </cell>
          <cell r="AH183" t="str">
            <v>Meccanici</v>
          </cell>
          <cell r="AI183">
            <v>0</v>
          </cell>
          <cell r="AJ183">
            <v>-6.9444444444444447E-4</v>
          </cell>
          <cell r="AK183">
            <v>-6.9444444444444447E-4</v>
          </cell>
          <cell r="AL183">
            <v>-6.9444444444444447E-4</v>
          </cell>
          <cell r="AM183">
            <v>-6.9444444444444447E-4</v>
          </cell>
          <cell r="AN183" t="str">
            <v xml:space="preserve">kg        </v>
          </cell>
          <cell r="AO183" t="str">
            <v xml:space="preserve">MC03  </v>
          </cell>
          <cell r="AP183">
            <v>-6.9444444444444447E-4</v>
          </cell>
          <cell r="AQ183">
            <v>0</v>
          </cell>
          <cell r="AR183">
            <v>0</v>
          </cell>
          <cell r="AS183">
            <v>-6.9444444444444447E-4</v>
          </cell>
          <cell r="AT183">
            <v>4.47</v>
          </cell>
          <cell r="AU183">
            <v>4.47</v>
          </cell>
          <cell r="AV183">
            <v>-6.9444444444444447E-4</v>
          </cell>
          <cell r="AW183">
            <v>-6.9444444444444447E-4</v>
          </cell>
          <cell r="AX183">
            <v>-6.9444444444444447E-4</v>
          </cell>
        </row>
        <row r="184">
          <cell r="A184">
            <v>310100</v>
          </cell>
          <cell r="B184">
            <v>1</v>
          </cell>
          <cell r="C184">
            <v>5</v>
          </cell>
          <cell r="D184">
            <v>0</v>
          </cell>
          <cell r="E184">
            <v>1393</v>
          </cell>
          <cell r="F184" t="str">
            <v>MC0340</v>
          </cell>
          <cell r="G184" t="str">
            <v>COLLAUDO TUB.&gt;2 FUORI T. ON S.</v>
          </cell>
          <cell r="H184" t="str">
            <v xml:space="preserve">6"LC            </v>
          </cell>
          <cell r="I184">
            <v>0</v>
          </cell>
          <cell r="J184" t="str">
            <v>A</v>
          </cell>
          <cell r="K184">
            <v>0</v>
          </cell>
          <cell r="L184" t="str">
            <v xml:space="preserve">I1  </v>
          </cell>
          <cell r="M184">
            <v>2</v>
          </cell>
          <cell r="N184">
            <v>3</v>
          </cell>
          <cell r="O184" t="str">
            <v>ATI067</v>
          </cell>
          <cell r="P184">
            <v>3000004726</v>
          </cell>
          <cell r="Q184" t="str">
            <v>M2</v>
          </cell>
          <cell r="R184">
            <v>0</v>
          </cell>
          <cell r="S184">
            <v>62000</v>
          </cell>
          <cell r="T184">
            <v>-6.9444444444444447E-4</v>
          </cell>
          <cell r="U184" t="str">
            <v xml:space="preserve">   1.00</v>
          </cell>
          <cell r="V184" t="str">
            <v xml:space="preserve">   1.00</v>
          </cell>
          <cell r="W184" t="str">
            <v xml:space="preserve">    169.50</v>
          </cell>
          <cell r="X184">
            <v>-6.9444444444444447E-4</v>
          </cell>
          <cell r="Y184" t="str">
            <v xml:space="preserve">      3.00</v>
          </cell>
          <cell r="Z184">
            <v>38200</v>
          </cell>
          <cell r="AA184">
            <v>38214</v>
          </cell>
          <cell r="AB184">
            <v>15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 t="str">
            <v>CC</v>
          </cell>
          <cell r="AH184" t="str">
            <v>Meccanici</v>
          </cell>
          <cell r="AI184">
            <v>0</v>
          </cell>
          <cell r="AJ184">
            <v>-6.9444444444444447E-4</v>
          </cell>
          <cell r="AK184">
            <v>-6.9444444444444447E-4</v>
          </cell>
          <cell r="AL184">
            <v>-6.9444444444444447E-4</v>
          </cell>
          <cell r="AM184">
            <v>-6.9444444444444447E-4</v>
          </cell>
          <cell r="AN184" t="str">
            <v xml:space="preserve">kg        </v>
          </cell>
          <cell r="AO184" t="str">
            <v xml:space="preserve">MC03  </v>
          </cell>
          <cell r="AP184">
            <v>-6.9444444444444447E-4</v>
          </cell>
          <cell r="AQ184">
            <v>0</v>
          </cell>
          <cell r="AR184">
            <v>0</v>
          </cell>
          <cell r="AS184">
            <v>-6.9444444444444447E-4</v>
          </cell>
          <cell r="AT184">
            <v>365.78</v>
          </cell>
          <cell r="AU184">
            <v>365.78</v>
          </cell>
          <cell r="AV184">
            <v>-6.9444444444444447E-4</v>
          </cell>
          <cell r="AW184">
            <v>-6.9444444444444447E-4</v>
          </cell>
          <cell r="AX184">
            <v>-6.9444444444444447E-4</v>
          </cell>
        </row>
        <row r="185">
          <cell r="A185">
            <v>310100</v>
          </cell>
          <cell r="B185">
            <v>1</v>
          </cell>
          <cell r="C185">
            <v>5</v>
          </cell>
          <cell r="D185">
            <v>0</v>
          </cell>
          <cell r="E185">
            <v>1392</v>
          </cell>
          <cell r="F185" t="str">
            <v>MC0340</v>
          </cell>
          <cell r="G185" t="str">
            <v>COLLAUDO TUB.&gt;2 FUORI T. ON S.</v>
          </cell>
          <cell r="H185" t="str">
            <v xml:space="preserve">4"AM            </v>
          </cell>
          <cell r="I185">
            <v>0</v>
          </cell>
          <cell r="J185" t="str">
            <v>A</v>
          </cell>
          <cell r="K185">
            <v>0</v>
          </cell>
          <cell r="L185" t="str">
            <v xml:space="preserve">I1  </v>
          </cell>
          <cell r="M185">
            <v>2</v>
          </cell>
          <cell r="N185">
            <v>3</v>
          </cell>
          <cell r="O185" t="str">
            <v>ATI067</v>
          </cell>
          <cell r="P185">
            <v>3000004726</v>
          </cell>
          <cell r="Q185" t="str">
            <v>M2</v>
          </cell>
          <cell r="R185">
            <v>0</v>
          </cell>
          <cell r="S185">
            <v>4598</v>
          </cell>
          <cell r="T185">
            <v>-6.9444444444444447E-4</v>
          </cell>
          <cell r="U185" t="str">
            <v xml:space="preserve">   1.00</v>
          </cell>
          <cell r="V185" t="str">
            <v xml:space="preserve">   1.00</v>
          </cell>
          <cell r="W185" t="str">
            <v xml:space="preserve">    169.50</v>
          </cell>
          <cell r="X185">
            <v>-6.9444444444444447E-4</v>
          </cell>
          <cell r="Y185" t="str">
            <v xml:space="preserve">      3.00</v>
          </cell>
          <cell r="Z185">
            <v>38200</v>
          </cell>
          <cell r="AA185">
            <v>38214</v>
          </cell>
          <cell r="AB185">
            <v>15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 t="str">
            <v>CC</v>
          </cell>
          <cell r="AH185" t="str">
            <v>Meccanici</v>
          </cell>
          <cell r="AI185">
            <v>0</v>
          </cell>
          <cell r="AJ185">
            <v>-6.9444444444444447E-4</v>
          </cell>
          <cell r="AK185">
            <v>-6.9444444444444447E-4</v>
          </cell>
          <cell r="AL185">
            <v>-6.9444444444444447E-4</v>
          </cell>
          <cell r="AM185">
            <v>-6.9444444444444447E-4</v>
          </cell>
          <cell r="AN185" t="str">
            <v xml:space="preserve">kg        </v>
          </cell>
          <cell r="AO185" t="str">
            <v xml:space="preserve">MC03  </v>
          </cell>
          <cell r="AP185">
            <v>-6.9444444444444447E-4</v>
          </cell>
          <cell r="AQ185">
            <v>0</v>
          </cell>
          <cell r="AR185">
            <v>0</v>
          </cell>
          <cell r="AS185">
            <v>-6.9444444444444447E-4</v>
          </cell>
          <cell r="AT185">
            <v>27.12</v>
          </cell>
          <cell r="AU185">
            <v>27.12</v>
          </cell>
          <cell r="AV185">
            <v>-6.9444444444444447E-4</v>
          </cell>
          <cell r="AW185">
            <v>-6.9444444444444447E-4</v>
          </cell>
          <cell r="AX185">
            <v>-6.9444444444444447E-4</v>
          </cell>
        </row>
        <row r="186">
          <cell r="A186">
            <v>310100</v>
          </cell>
          <cell r="B186">
            <v>1</v>
          </cell>
          <cell r="C186">
            <v>5</v>
          </cell>
          <cell r="D186">
            <v>0</v>
          </cell>
          <cell r="E186">
            <v>1387</v>
          </cell>
          <cell r="F186" t="str">
            <v>MC0360</v>
          </cell>
          <cell r="G186" t="str">
            <v>MON.TUB.F.T.&gt;2 C.S.OFF SIT.6IN</v>
          </cell>
          <cell r="H186" t="str">
            <v xml:space="preserve">4"AM            </v>
          </cell>
          <cell r="I186">
            <v>0</v>
          </cell>
          <cell r="J186" t="str">
            <v>A</v>
          </cell>
          <cell r="K186">
            <v>0</v>
          </cell>
          <cell r="L186" t="str">
            <v xml:space="preserve">I1  </v>
          </cell>
          <cell r="M186">
            <v>2</v>
          </cell>
          <cell r="N186">
            <v>3</v>
          </cell>
          <cell r="O186" t="str">
            <v>ATI067</v>
          </cell>
          <cell r="P186">
            <v>3000004726</v>
          </cell>
          <cell r="Q186" t="str">
            <v>M2</v>
          </cell>
          <cell r="R186">
            <v>0</v>
          </cell>
          <cell r="S186">
            <v>4598</v>
          </cell>
          <cell r="T186">
            <v>-6.9444444444444447E-4</v>
          </cell>
          <cell r="U186" t="str">
            <v xml:space="preserve">   1.00</v>
          </cell>
          <cell r="V186" t="str">
            <v xml:space="preserve">   1.00</v>
          </cell>
          <cell r="W186" t="str">
            <v xml:space="preserve">     17.00</v>
          </cell>
          <cell r="X186">
            <v>-6.9444444444444447E-4</v>
          </cell>
          <cell r="Y186" t="str">
            <v xml:space="preserve">      3.00</v>
          </cell>
          <cell r="Z186">
            <v>38122</v>
          </cell>
          <cell r="AA186">
            <v>38183</v>
          </cell>
          <cell r="AB186">
            <v>62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 t="str">
            <v>CC</v>
          </cell>
          <cell r="AH186" t="str">
            <v>Meccanici</v>
          </cell>
          <cell r="AI186">
            <v>0</v>
          </cell>
          <cell r="AJ186">
            <v>-6.9444444444444447E-4</v>
          </cell>
          <cell r="AK186">
            <v>-6.9444444444444447E-4</v>
          </cell>
          <cell r="AL186">
            <v>-6.9444444444444447E-4</v>
          </cell>
          <cell r="AM186">
            <v>-6.9444444444444447E-4</v>
          </cell>
          <cell r="AN186" t="str">
            <v xml:space="preserve">kg        </v>
          </cell>
          <cell r="AO186" t="str">
            <v xml:space="preserve">MC03  </v>
          </cell>
          <cell r="AP186" t="str">
            <v xml:space="preserve">   1.00</v>
          </cell>
          <cell r="AQ186">
            <v>0</v>
          </cell>
          <cell r="AR186">
            <v>0</v>
          </cell>
          <cell r="AS186">
            <v>-6.9444444444444447E-4</v>
          </cell>
          <cell r="AT186">
            <v>270.47000000000003</v>
          </cell>
          <cell r="AU186">
            <v>270.47000000000003</v>
          </cell>
          <cell r="AV186">
            <v>-6.9444444444444447E-4</v>
          </cell>
          <cell r="AW186">
            <v>-6.9444444444444447E-4</v>
          </cell>
          <cell r="AX186">
            <v>-6.9444444444444447E-4</v>
          </cell>
        </row>
        <row r="187">
          <cell r="A187">
            <v>310100</v>
          </cell>
          <cell r="B187">
            <v>1</v>
          </cell>
          <cell r="C187">
            <v>5</v>
          </cell>
          <cell r="D187">
            <v>0</v>
          </cell>
          <cell r="E187">
            <v>1388</v>
          </cell>
          <cell r="F187" t="str">
            <v>MC0360</v>
          </cell>
          <cell r="G187" t="str">
            <v>MON.TUB.F.T.&gt;2 C.S.OFF SIT.6IN</v>
          </cell>
          <cell r="H187" t="str">
            <v xml:space="preserve">6"LC            </v>
          </cell>
          <cell r="I187">
            <v>0</v>
          </cell>
          <cell r="J187" t="str">
            <v>A</v>
          </cell>
          <cell r="K187">
            <v>0</v>
          </cell>
          <cell r="L187" t="str">
            <v xml:space="preserve">I1  </v>
          </cell>
          <cell r="M187">
            <v>2</v>
          </cell>
          <cell r="N187">
            <v>3</v>
          </cell>
          <cell r="O187" t="str">
            <v>ATI067</v>
          </cell>
          <cell r="P187">
            <v>3000004726</v>
          </cell>
          <cell r="Q187" t="str">
            <v>M2</v>
          </cell>
          <cell r="R187">
            <v>0</v>
          </cell>
          <cell r="S187">
            <v>62000</v>
          </cell>
          <cell r="T187">
            <v>-6.9444444444444447E-4</v>
          </cell>
          <cell r="U187" t="str">
            <v xml:space="preserve">   1.00</v>
          </cell>
          <cell r="V187" t="str">
            <v xml:space="preserve">   1.00</v>
          </cell>
          <cell r="W187" t="str">
            <v xml:space="preserve">     17.00</v>
          </cell>
          <cell r="X187">
            <v>-6.9444444444444447E-4</v>
          </cell>
          <cell r="Y187" t="str">
            <v xml:space="preserve">      3.00</v>
          </cell>
          <cell r="Z187">
            <v>38108</v>
          </cell>
          <cell r="AA187">
            <v>38183</v>
          </cell>
          <cell r="AB187">
            <v>76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 t="str">
            <v>CC</v>
          </cell>
          <cell r="AH187" t="str">
            <v>Meccanici</v>
          </cell>
          <cell r="AI187">
            <v>0</v>
          </cell>
          <cell r="AJ187">
            <v>-6.9444444444444447E-4</v>
          </cell>
          <cell r="AK187">
            <v>-6.9444444444444447E-4</v>
          </cell>
          <cell r="AL187">
            <v>-6.9444444444444447E-4</v>
          </cell>
          <cell r="AM187">
            <v>-6.9444444444444447E-4</v>
          </cell>
          <cell r="AN187" t="str">
            <v xml:space="preserve">kg        </v>
          </cell>
          <cell r="AO187" t="str">
            <v xml:space="preserve">MC03  </v>
          </cell>
          <cell r="AP187" t="str">
            <v xml:space="preserve">   1.00</v>
          </cell>
          <cell r="AQ187">
            <v>0</v>
          </cell>
          <cell r="AR187">
            <v>0</v>
          </cell>
          <cell r="AS187">
            <v>-6.9444444444444447E-4</v>
          </cell>
          <cell r="AT187">
            <v>3647.05</v>
          </cell>
          <cell r="AU187">
            <v>3647.05</v>
          </cell>
          <cell r="AV187">
            <v>-6.9444444444444447E-4</v>
          </cell>
          <cell r="AW187">
            <v>-6.9444444444444447E-4</v>
          </cell>
          <cell r="AX187">
            <v>-6.9444444444444447E-4</v>
          </cell>
        </row>
        <row r="188">
          <cell r="A188">
            <v>310100</v>
          </cell>
          <cell r="B188">
            <v>1</v>
          </cell>
          <cell r="C188">
            <v>5</v>
          </cell>
          <cell r="D188">
            <v>0</v>
          </cell>
          <cell r="E188">
            <v>1386</v>
          </cell>
          <cell r="F188" t="str">
            <v>MC0360</v>
          </cell>
          <cell r="G188" t="str">
            <v>MON.TUB.F.T.&gt;2 C.S.OFF SIT.6IN</v>
          </cell>
          <cell r="H188" t="str">
            <v xml:space="preserve">2"SS            </v>
          </cell>
          <cell r="I188">
            <v>0</v>
          </cell>
          <cell r="J188" t="str">
            <v>A</v>
          </cell>
          <cell r="K188">
            <v>0</v>
          </cell>
          <cell r="L188" t="str">
            <v xml:space="preserve">I1  </v>
          </cell>
          <cell r="M188">
            <v>2</v>
          </cell>
          <cell r="N188">
            <v>3</v>
          </cell>
          <cell r="O188" t="str">
            <v>ATI067</v>
          </cell>
          <cell r="P188">
            <v>3000004726</v>
          </cell>
          <cell r="Q188" t="str">
            <v>M2</v>
          </cell>
          <cell r="R188">
            <v>0</v>
          </cell>
          <cell r="S188">
            <v>758</v>
          </cell>
          <cell r="T188">
            <v>-6.9444444444444447E-4</v>
          </cell>
          <cell r="U188" t="str">
            <v xml:space="preserve">   1.00</v>
          </cell>
          <cell r="V188" t="str">
            <v xml:space="preserve">   1.00</v>
          </cell>
          <cell r="W188" t="str">
            <v xml:space="preserve">     17.00</v>
          </cell>
          <cell r="X188">
            <v>-6.9444444444444447E-4</v>
          </cell>
          <cell r="Y188" t="str">
            <v xml:space="preserve">      3.00</v>
          </cell>
          <cell r="Z188">
            <v>38122</v>
          </cell>
          <cell r="AA188">
            <v>38183</v>
          </cell>
          <cell r="AB188">
            <v>62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 t="str">
            <v>CC</v>
          </cell>
          <cell r="AH188" t="str">
            <v>Meccanici</v>
          </cell>
          <cell r="AI188">
            <v>0</v>
          </cell>
          <cell r="AJ188">
            <v>-6.9444444444444447E-4</v>
          </cell>
          <cell r="AK188">
            <v>-6.9444444444444447E-4</v>
          </cell>
          <cell r="AL188">
            <v>-6.9444444444444447E-4</v>
          </cell>
          <cell r="AM188">
            <v>-6.9444444444444447E-4</v>
          </cell>
          <cell r="AN188" t="str">
            <v xml:space="preserve">kg        </v>
          </cell>
          <cell r="AO188" t="str">
            <v xml:space="preserve">MC03  </v>
          </cell>
          <cell r="AP188" t="str">
            <v xml:space="preserve">   1.00</v>
          </cell>
          <cell r="AQ188">
            <v>0</v>
          </cell>
          <cell r="AR188">
            <v>0</v>
          </cell>
          <cell r="AS188">
            <v>-6.9444444444444447E-4</v>
          </cell>
          <cell r="AT188">
            <v>44.58</v>
          </cell>
          <cell r="AU188">
            <v>44.58</v>
          </cell>
          <cell r="AV188">
            <v>-6.9444444444444447E-4</v>
          </cell>
          <cell r="AW188">
            <v>-6.9444444444444447E-4</v>
          </cell>
          <cell r="AX188">
            <v>-6.9444444444444447E-4</v>
          </cell>
        </row>
        <row r="189">
          <cell r="A189">
            <v>310100</v>
          </cell>
          <cell r="B189">
            <v>1</v>
          </cell>
          <cell r="C189">
            <v>5</v>
          </cell>
          <cell r="D189">
            <v>0</v>
          </cell>
          <cell r="E189">
            <v>1385</v>
          </cell>
          <cell r="F189" t="str">
            <v>MC0360</v>
          </cell>
          <cell r="G189" t="str">
            <v>MON.TUB.F.T.&gt;2 C.S.OFF SIT.6IN</v>
          </cell>
          <cell r="H189" t="str">
            <v xml:space="preserve">16"MS           </v>
          </cell>
          <cell r="I189">
            <v>0</v>
          </cell>
          <cell r="J189" t="str">
            <v>A</v>
          </cell>
          <cell r="K189">
            <v>0</v>
          </cell>
          <cell r="L189" t="str">
            <v xml:space="preserve">I1  </v>
          </cell>
          <cell r="M189">
            <v>2</v>
          </cell>
          <cell r="N189">
            <v>3</v>
          </cell>
          <cell r="O189" t="str">
            <v>ATI067</v>
          </cell>
          <cell r="P189">
            <v>3000004726</v>
          </cell>
          <cell r="Q189" t="str">
            <v>M2</v>
          </cell>
          <cell r="R189">
            <v>0</v>
          </cell>
          <cell r="S189">
            <v>123868</v>
          </cell>
          <cell r="T189">
            <v>-6.9444444444444447E-4</v>
          </cell>
          <cell r="U189" t="str">
            <v xml:space="preserve">   1.00</v>
          </cell>
          <cell r="V189" t="str">
            <v xml:space="preserve">   1.00</v>
          </cell>
          <cell r="W189" t="str">
            <v xml:space="preserve">     17.00</v>
          </cell>
          <cell r="X189">
            <v>-6.9444444444444447E-4</v>
          </cell>
          <cell r="Y189" t="str">
            <v xml:space="preserve">      3.00</v>
          </cell>
          <cell r="Z189">
            <v>38092</v>
          </cell>
          <cell r="AA189">
            <v>38229</v>
          </cell>
          <cell r="AB189">
            <v>138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 t="str">
            <v>CC</v>
          </cell>
          <cell r="AH189" t="str">
            <v>Meccanici</v>
          </cell>
          <cell r="AI189">
            <v>0</v>
          </cell>
          <cell r="AJ189">
            <v>-6.9444444444444447E-4</v>
          </cell>
          <cell r="AK189">
            <v>-6.9444444444444447E-4</v>
          </cell>
          <cell r="AL189">
            <v>-6.9444444444444447E-4</v>
          </cell>
          <cell r="AM189">
            <v>-6.9444444444444447E-4</v>
          </cell>
          <cell r="AN189" t="str">
            <v xml:space="preserve">kg        </v>
          </cell>
          <cell r="AO189" t="str">
            <v xml:space="preserve">MC03  </v>
          </cell>
          <cell r="AP189" t="str">
            <v xml:space="preserve">   1.00</v>
          </cell>
          <cell r="AQ189">
            <v>0</v>
          </cell>
          <cell r="AR189">
            <v>0</v>
          </cell>
          <cell r="AS189">
            <v>-6.9444444444444447E-4</v>
          </cell>
          <cell r="AT189">
            <v>7286.35</v>
          </cell>
          <cell r="AU189">
            <v>7286.35</v>
          </cell>
          <cell r="AV189">
            <v>-6.9444444444444447E-4</v>
          </cell>
          <cell r="AW189">
            <v>-6.9444444444444447E-4</v>
          </cell>
          <cell r="AX189">
            <v>-6.9444444444444447E-4</v>
          </cell>
        </row>
        <row r="190">
          <cell r="A190">
            <v>310100</v>
          </cell>
          <cell r="B190">
            <v>1</v>
          </cell>
          <cell r="C190">
            <v>5</v>
          </cell>
          <cell r="D190">
            <v>0</v>
          </cell>
          <cell r="E190">
            <v>1384</v>
          </cell>
          <cell r="F190" t="str">
            <v>MC0360</v>
          </cell>
          <cell r="G190" t="str">
            <v>MON.TUB.F.T.&gt;2 C.S.OFF SIT.6IN</v>
          </cell>
          <cell r="H190" t="str">
            <v xml:space="preserve">10"RW           </v>
          </cell>
          <cell r="I190">
            <v>0</v>
          </cell>
          <cell r="J190" t="str">
            <v>A</v>
          </cell>
          <cell r="K190">
            <v>0</v>
          </cell>
          <cell r="L190" t="str">
            <v xml:space="preserve">I1  </v>
          </cell>
          <cell r="M190">
            <v>2</v>
          </cell>
          <cell r="N190">
            <v>3</v>
          </cell>
          <cell r="O190" t="str">
            <v>ATI067</v>
          </cell>
          <cell r="P190">
            <v>3000004726</v>
          </cell>
          <cell r="Q190" t="str">
            <v>M2</v>
          </cell>
          <cell r="R190">
            <v>0</v>
          </cell>
          <cell r="S190">
            <v>15703</v>
          </cell>
          <cell r="T190">
            <v>-6.9444444444444447E-4</v>
          </cell>
          <cell r="U190" t="str">
            <v xml:space="preserve">   1.00</v>
          </cell>
          <cell r="V190" t="str">
            <v xml:space="preserve">   1.00</v>
          </cell>
          <cell r="W190" t="str">
            <v xml:space="preserve">     17.00</v>
          </cell>
          <cell r="X190">
            <v>-6.9444444444444447E-4</v>
          </cell>
          <cell r="Y190" t="str">
            <v xml:space="preserve">      3.00</v>
          </cell>
          <cell r="Z190">
            <v>38066</v>
          </cell>
          <cell r="AA190">
            <v>38183</v>
          </cell>
          <cell r="AB190">
            <v>118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 t="str">
            <v>CC</v>
          </cell>
          <cell r="AH190" t="str">
            <v>Meccanici</v>
          </cell>
          <cell r="AI190">
            <v>0</v>
          </cell>
          <cell r="AJ190">
            <v>-6.9444444444444447E-4</v>
          </cell>
          <cell r="AK190">
            <v>-6.9444444444444447E-4</v>
          </cell>
          <cell r="AL190">
            <v>-6.9444444444444447E-4</v>
          </cell>
          <cell r="AM190">
            <v>-6.9444444444444447E-4</v>
          </cell>
          <cell r="AN190" t="str">
            <v xml:space="preserve">kg        </v>
          </cell>
          <cell r="AO190" t="str">
            <v xml:space="preserve">MC03  </v>
          </cell>
          <cell r="AP190" t="str">
            <v xml:space="preserve">   1.00</v>
          </cell>
          <cell r="AQ190">
            <v>0</v>
          </cell>
          <cell r="AR190">
            <v>0</v>
          </cell>
          <cell r="AS190">
            <v>-6.9444444444444447E-4</v>
          </cell>
          <cell r="AT190">
            <v>923.7</v>
          </cell>
          <cell r="AU190">
            <v>923.7</v>
          </cell>
          <cell r="AV190">
            <v>-6.9444444444444447E-4</v>
          </cell>
          <cell r="AW190">
            <v>-6.9444444444444447E-4</v>
          </cell>
          <cell r="AX190">
            <v>-6.9444444444444447E-4</v>
          </cell>
        </row>
        <row r="191">
          <cell r="A191">
            <v>310100</v>
          </cell>
          <cell r="B191">
            <v>1</v>
          </cell>
          <cell r="C191">
            <v>5</v>
          </cell>
          <cell r="D191">
            <v>0</v>
          </cell>
          <cell r="E191">
            <v>1394</v>
          </cell>
          <cell r="F191" t="str">
            <v>MC0550</v>
          </cell>
          <cell r="G191" t="str">
            <v xml:space="preserve">ASS/M.SUPPORTI TUBAZ.OFF SITE </v>
          </cell>
          <cell r="H191">
            <v>0</v>
          </cell>
          <cell r="I191">
            <v>0</v>
          </cell>
          <cell r="J191" t="str">
            <v>A</v>
          </cell>
          <cell r="K191">
            <v>0</v>
          </cell>
          <cell r="L191" t="str">
            <v xml:space="preserve">I1  </v>
          </cell>
          <cell r="M191">
            <v>2</v>
          </cell>
          <cell r="N191">
            <v>3</v>
          </cell>
          <cell r="O191" t="str">
            <v>ATI067</v>
          </cell>
          <cell r="P191">
            <v>3000004726</v>
          </cell>
          <cell r="Q191" t="str">
            <v>M2</v>
          </cell>
          <cell r="R191">
            <v>0</v>
          </cell>
          <cell r="S191">
            <v>18000</v>
          </cell>
          <cell r="T191">
            <v>-6.9444444444444447E-4</v>
          </cell>
          <cell r="U191" t="str">
            <v xml:space="preserve">   1.00</v>
          </cell>
          <cell r="V191" t="str">
            <v xml:space="preserve">   1.00</v>
          </cell>
          <cell r="W191" t="str">
            <v xml:space="preserve">     12.00</v>
          </cell>
          <cell r="X191">
            <v>-6.9444444444444447E-4</v>
          </cell>
          <cell r="Y191" t="str">
            <v xml:space="preserve">      3.00</v>
          </cell>
          <cell r="Z191">
            <v>38092</v>
          </cell>
          <cell r="AA191">
            <v>38183</v>
          </cell>
          <cell r="AB191">
            <v>92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 t="str">
            <v>CC</v>
          </cell>
          <cell r="AH191" t="str">
            <v>Meccanici</v>
          </cell>
          <cell r="AI191">
            <v>0</v>
          </cell>
          <cell r="AJ191">
            <v>-6.9444444444444447E-4</v>
          </cell>
          <cell r="AK191">
            <v>-6.9444444444444447E-4</v>
          </cell>
          <cell r="AL191">
            <v>-6.9444444444444447E-4</v>
          </cell>
          <cell r="AM191">
            <v>-6.9444444444444447E-4</v>
          </cell>
          <cell r="AN191" t="str">
            <v xml:space="preserve">kg        </v>
          </cell>
          <cell r="AO191" t="str">
            <v xml:space="preserve">MC05  </v>
          </cell>
          <cell r="AP191" t="str">
            <v xml:space="preserve">   1.00</v>
          </cell>
          <cell r="AQ191">
            <v>0</v>
          </cell>
          <cell r="AR191">
            <v>0</v>
          </cell>
          <cell r="AS191">
            <v>-6.9444444444444447E-4</v>
          </cell>
          <cell r="AT191">
            <v>1500</v>
          </cell>
          <cell r="AU191">
            <v>1500</v>
          </cell>
          <cell r="AV191">
            <v>-6.9444444444444447E-4</v>
          </cell>
          <cell r="AW191">
            <v>-6.9444444444444447E-4</v>
          </cell>
          <cell r="AX191">
            <v>-6.9444444444444447E-4</v>
          </cell>
        </row>
        <row r="192">
          <cell r="A192">
            <v>310100</v>
          </cell>
          <cell r="B192">
            <v>1</v>
          </cell>
          <cell r="C192">
            <v>5</v>
          </cell>
          <cell r="D192">
            <v>0</v>
          </cell>
          <cell r="E192">
            <v>1395</v>
          </cell>
          <cell r="F192" t="str">
            <v>MC1050</v>
          </cell>
          <cell r="G192" t="str">
            <v>PREF.SUPPORTI TUBAZIONI OFF S.</v>
          </cell>
          <cell r="H192">
            <v>0</v>
          </cell>
          <cell r="I192">
            <v>0</v>
          </cell>
          <cell r="J192" t="str">
            <v>A</v>
          </cell>
          <cell r="K192">
            <v>0</v>
          </cell>
          <cell r="L192" t="str">
            <v xml:space="preserve">I1  </v>
          </cell>
          <cell r="M192">
            <v>2</v>
          </cell>
          <cell r="N192">
            <v>3</v>
          </cell>
          <cell r="O192" t="str">
            <v>ATI067</v>
          </cell>
          <cell r="P192">
            <v>3000004726</v>
          </cell>
          <cell r="Q192" t="str">
            <v>M2</v>
          </cell>
          <cell r="R192">
            <v>0</v>
          </cell>
          <cell r="S192">
            <v>18000</v>
          </cell>
          <cell r="T192">
            <v>-6.9444444444444447E-4</v>
          </cell>
          <cell r="U192" t="str">
            <v xml:space="preserve">   1.00</v>
          </cell>
          <cell r="V192" t="str">
            <v xml:space="preserve">   1.00</v>
          </cell>
          <cell r="W192" t="str">
            <v xml:space="preserve">      8.50</v>
          </cell>
          <cell r="X192">
            <v>-6.9444444444444447E-4</v>
          </cell>
          <cell r="Y192" t="str">
            <v xml:space="preserve">      3.00</v>
          </cell>
          <cell r="Z192">
            <v>38066</v>
          </cell>
          <cell r="AA192">
            <v>38168</v>
          </cell>
          <cell r="AB192">
            <v>103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 t="str">
            <v>CC</v>
          </cell>
          <cell r="AH192" t="str">
            <v>Meccanici</v>
          </cell>
          <cell r="AI192">
            <v>0</v>
          </cell>
          <cell r="AJ192">
            <v>-6.9444444444444447E-4</v>
          </cell>
          <cell r="AK192">
            <v>-6.9444444444444447E-4</v>
          </cell>
          <cell r="AL192">
            <v>-6.9444444444444447E-4</v>
          </cell>
          <cell r="AM192">
            <v>-6.9444444444444447E-4</v>
          </cell>
          <cell r="AN192" t="str">
            <v xml:space="preserve">kg        </v>
          </cell>
          <cell r="AO192" t="str">
            <v xml:space="preserve">MC10  </v>
          </cell>
          <cell r="AP192" t="str">
            <v xml:space="preserve">   1.00</v>
          </cell>
          <cell r="AQ192">
            <v>0</v>
          </cell>
          <cell r="AR192">
            <v>0</v>
          </cell>
          <cell r="AS192">
            <v>-6.9444444444444447E-4</v>
          </cell>
          <cell r="AT192">
            <v>2117.64</v>
          </cell>
          <cell r="AU192">
            <v>2117.64</v>
          </cell>
          <cell r="AV192">
            <v>-6.9444444444444447E-4</v>
          </cell>
          <cell r="AW192">
            <v>-6.9444444444444447E-4</v>
          </cell>
          <cell r="AX192">
            <v>-6.9444444444444447E-4</v>
          </cell>
        </row>
        <row r="193">
          <cell r="A193">
            <v>310100</v>
          </cell>
          <cell r="B193">
            <v>1</v>
          </cell>
          <cell r="C193">
            <v>5</v>
          </cell>
          <cell r="D193">
            <v>0</v>
          </cell>
          <cell r="E193">
            <v>925</v>
          </cell>
          <cell r="F193" t="str">
            <v>MC2410</v>
          </cell>
          <cell r="G193" t="str">
            <v xml:space="preserve">MTG.CARP.METALL.MEDIA-PESANTE </v>
          </cell>
          <cell r="H193" t="str">
            <v xml:space="preserve">05-PR-004       </v>
          </cell>
          <cell r="I193">
            <v>0</v>
          </cell>
          <cell r="J193" t="str">
            <v>A</v>
          </cell>
          <cell r="K193">
            <v>0</v>
          </cell>
          <cell r="L193" t="str">
            <v xml:space="preserve">I1  </v>
          </cell>
          <cell r="M193">
            <v>2</v>
          </cell>
          <cell r="N193">
            <v>3</v>
          </cell>
          <cell r="O193" t="str">
            <v>ATI067</v>
          </cell>
          <cell r="P193">
            <v>3000004726</v>
          </cell>
          <cell r="Q193" t="str">
            <v>M2</v>
          </cell>
          <cell r="R193">
            <v>0</v>
          </cell>
          <cell r="S193">
            <v>147960</v>
          </cell>
          <cell r="T193">
            <v>-6.9444444444444447E-4</v>
          </cell>
          <cell r="U193" t="str">
            <v xml:space="preserve">   1.00</v>
          </cell>
          <cell r="V193" t="str">
            <v xml:space="preserve">   1.00</v>
          </cell>
          <cell r="W193" t="str">
            <v xml:space="preserve">     35.00</v>
          </cell>
          <cell r="X193">
            <v>-6.9444444444444447E-4</v>
          </cell>
          <cell r="Y193" t="str">
            <v xml:space="preserve">     30.00</v>
          </cell>
          <cell r="Z193">
            <v>38066</v>
          </cell>
          <cell r="AA193">
            <v>38138</v>
          </cell>
          <cell r="AB193">
            <v>73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 t="str">
            <v>CC</v>
          </cell>
          <cell r="AH193" t="str">
            <v>Meccanici</v>
          </cell>
          <cell r="AI193">
            <v>0</v>
          </cell>
          <cell r="AJ193">
            <v>-6.9444444444444447E-4</v>
          </cell>
          <cell r="AK193">
            <v>-6.9444444444444447E-4</v>
          </cell>
          <cell r="AL193">
            <v>-6.9444444444444447E-4</v>
          </cell>
          <cell r="AM193">
            <v>-6.9444444444444447E-4</v>
          </cell>
          <cell r="AN193" t="str">
            <v xml:space="preserve">kg        </v>
          </cell>
          <cell r="AO193" t="str">
            <v xml:space="preserve">MC24  </v>
          </cell>
          <cell r="AP193" t="str">
            <v xml:space="preserve">   1.00</v>
          </cell>
          <cell r="AQ193">
            <v>0</v>
          </cell>
          <cell r="AR193">
            <v>0</v>
          </cell>
          <cell r="AS193">
            <v>-6.9444444444444447E-4</v>
          </cell>
          <cell r="AT193">
            <v>4227.42</v>
          </cell>
          <cell r="AU193">
            <v>4227.42</v>
          </cell>
          <cell r="AV193">
            <v>-6.9444444444444447E-4</v>
          </cell>
          <cell r="AW193">
            <v>-6.9444444444444447E-4</v>
          </cell>
          <cell r="AX193">
            <v>-6.9444444444444447E-4</v>
          </cell>
        </row>
        <row r="194">
          <cell r="A194">
            <v>310100</v>
          </cell>
          <cell r="B194">
            <v>1</v>
          </cell>
          <cell r="C194">
            <v>5</v>
          </cell>
          <cell r="D194">
            <v>0</v>
          </cell>
          <cell r="E194">
            <v>1472</v>
          </cell>
          <cell r="F194" t="str">
            <v>MC2420</v>
          </cell>
          <cell r="G194" t="str">
            <v xml:space="preserve">MONT.CARPENTERIE LEGGERE      </v>
          </cell>
          <cell r="H194" t="str">
            <v xml:space="preserve">05-PR-004       </v>
          </cell>
          <cell r="I194">
            <v>0</v>
          </cell>
          <cell r="J194" t="str">
            <v>A</v>
          </cell>
          <cell r="K194">
            <v>0</v>
          </cell>
          <cell r="L194" t="str">
            <v xml:space="preserve">I1  </v>
          </cell>
          <cell r="M194">
            <v>2</v>
          </cell>
          <cell r="N194">
            <v>3</v>
          </cell>
          <cell r="O194" t="str">
            <v>ATI067</v>
          </cell>
          <cell r="P194">
            <v>3000004726</v>
          </cell>
          <cell r="Q194" t="str">
            <v>M2</v>
          </cell>
          <cell r="R194">
            <v>0</v>
          </cell>
          <cell r="S194">
            <v>35000</v>
          </cell>
          <cell r="T194">
            <v>-6.9444444444444447E-4</v>
          </cell>
          <cell r="U194" t="str">
            <v xml:space="preserve">   1.00</v>
          </cell>
          <cell r="V194" t="str">
            <v xml:space="preserve">   1.00</v>
          </cell>
          <cell r="W194" t="str">
            <v xml:space="preserve">     15.00</v>
          </cell>
          <cell r="X194">
            <v>-6.9444444444444447E-4</v>
          </cell>
          <cell r="Y194" t="str">
            <v xml:space="preserve">     30.00</v>
          </cell>
          <cell r="Z194">
            <v>38066</v>
          </cell>
          <cell r="AA194">
            <v>38138</v>
          </cell>
          <cell r="AB194">
            <v>73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 t="str">
            <v>CC</v>
          </cell>
          <cell r="AH194" t="str">
            <v>Meccanici</v>
          </cell>
          <cell r="AI194">
            <v>0</v>
          </cell>
          <cell r="AJ194">
            <v>-6.9444444444444447E-4</v>
          </cell>
          <cell r="AK194">
            <v>-6.9444444444444447E-4</v>
          </cell>
          <cell r="AL194">
            <v>-6.9444444444444447E-4</v>
          </cell>
          <cell r="AM194">
            <v>-6.9444444444444447E-4</v>
          </cell>
          <cell r="AN194" t="str">
            <v xml:space="preserve">kg        </v>
          </cell>
          <cell r="AO194" t="str">
            <v xml:space="preserve">MC24  </v>
          </cell>
          <cell r="AP194" t="str">
            <v xml:space="preserve">   1.00</v>
          </cell>
          <cell r="AQ194">
            <v>0</v>
          </cell>
          <cell r="AR194">
            <v>0</v>
          </cell>
          <cell r="AS194">
            <v>-6.9444444444444447E-4</v>
          </cell>
          <cell r="AT194">
            <v>2333.33</v>
          </cell>
          <cell r="AU194">
            <v>2333.33</v>
          </cell>
          <cell r="AV194">
            <v>-6.9444444444444447E-4</v>
          </cell>
          <cell r="AW194">
            <v>-6.9444444444444447E-4</v>
          </cell>
          <cell r="AX194">
            <v>-6.9444444444444447E-4</v>
          </cell>
        </row>
        <row r="195">
          <cell r="A195">
            <v>310100</v>
          </cell>
          <cell r="B195">
            <v>1</v>
          </cell>
          <cell r="C195">
            <v>5</v>
          </cell>
          <cell r="D195">
            <v>0</v>
          </cell>
          <cell r="E195">
            <v>1473</v>
          </cell>
          <cell r="F195" t="str">
            <v>MC2424</v>
          </cell>
          <cell r="G195" t="str">
            <v xml:space="preserve">MONT.LAMIERE PIANE E STRIATE  </v>
          </cell>
          <cell r="H195" t="str">
            <v xml:space="preserve">05-PR-004       </v>
          </cell>
          <cell r="I195">
            <v>0</v>
          </cell>
          <cell r="J195" t="str">
            <v>A</v>
          </cell>
          <cell r="K195">
            <v>0</v>
          </cell>
          <cell r="L195" t="str">
            <v xml:space="preserve">I1  </v>
          </cell>
          <cell r="M195">
            <v>2</v>
          </cell>
          <cell r="N195">
            <v>3</v>
          </cell>
          <cell r="O195" t="str">
            <v>ATI067</v>
          </cell>
          <cell r="P195">
            <v>3000004726</v>
          </cell>
          <cell r="Q195" t="str">
            <v>M2</v>
          </cell>
          <cell r="R195">
            <v>0</v>
          </cell>
          <cell r="S195">
            <v>385</v>
          </cell>
          <cell r="T195">
            <v>-6.9444444444444447E-4</v>
          </cell>
          <cell r="U195" t="str">
            <v xml:space="preserve">   1.00</v>
          </cell>
          <cell r="V195" t="str">
            <v xml:space="preserve">   1.00</v>
          </cell>
          <cell r="W195" t="str">
            <v xml:space="preserve">     40.00</v>
          </cell>
          <cell r="X195">
            <v>-6.9444444444444447E-4</v>
          </cell>
          <cell r="Y195" t="str">
            <v xml:space="preserve">     30.00</v>
          </cell>
          <cell r="Z195">
            <v>38092</v>
          </cell>
          <cell r="AA195">
            <v>38138</v>
          </cell>
          <cell r="AB195">
            <v>47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 t="str">
            <v>CC</v>
          </cell>
          <cell r="AH195" t="str">
            <v>Meccanici</v>
          </cell>
          <cell r="AI195">
            <v>0</v>
          </cell>
          <cell r="AJ195">
            <v>-6.9444444444444447E-4</v>
          </cell>
          <cell r="AK195">
            <v>-6.9444444444444447E-4</v>
          </cell>
          <cell r="AL195">
            <v>-6.9444444444444447E-4</v>
          </cell>
          <cell r="AM195">
            <v>-6.9444444444444447E-4</v>
          </cell>
          <cell r="AN195" t="str">
            <v xml:space="preserve">kg        </v>
          </cell>
          <cell r="AO195" t="str">
            <v xml:space="preserve">MC24  </v>
          </cell>
          <cell r="AP195" t="str">
            <v xml:space="preserve">   1.00</v>
          </cell>
          <cell r="AQ195">
            <v>0</v>
          </cell>
          <cell r="AR195">
            <v>0</v>
          </cell>
          <cell r="AS195">
            <v>-6.9444444444444447E-4</v>
          </cell>
          <cell r="AT195">
            <v>9.6199999999999992</v>
          </cell>
          <cell r="AU195">
            <v>9.6199999999999992</v>
          </cell>
          <cell r="AV195">
            <v>-6.9444444444444447E-4</v>
          </cell>
          <cell r="AW195">
            <v>-6.9444444444444447E-4</v>
          </cell>
          <cell r="AX195">
            <v>-6.9444444444444447E-4</v>
          </cell>
        </row>
        <row r="196">
          <cell r="A196">
            <v>310100</v>
          </cell>
          <cell r="B196">
            <v>1</v>
          </cell>
          <cell r="C196">
            <v>5</v>
          </cell>
          <cell r="D196">
            <v>0</v>
          </cell>
          <cell r="E196">
            <v>1169</v>
          </cell>
          <cell r="F196" t="str">
            <v>RV0150</v>
          </cell>
          <cell r="G196" t="str">
            <v>COIB.TUB.CALDE &gt;=2 INC.-OFF S.</v>
          </cell>
          <cell r="H196">
            <v>0</v>
          </cell>
          <cell r="I196">
            <v>0</v>
          </cell>
          <cell r="J196" t="str">
            <v>A</v>
          </cell>
          <cell r="K196">
            <v>0</v>
          </cell>
          <cell r="L196" t="str">
            <v xml:space="preserve">I1  </v>
          </cell>
          <cell r="M196">
            <v>2</v>
          </cell>
          <cell r="N196">
            <v>3</v>
          </cell>
          <cell r="O196" t="str">
            <v>ATI067</v>
          </cell>
          <cell r="P196">
            <v>3000004726</v>
          </cell>
          <cell r="Q196" t="str">
            <v>M2</v>
          </cell>
          <cell r="R196">
            <v>0</v>
          </cell>
          <cell r="S196">
            <v>3100</v>
          </cell>
          <cell r="T196">
            <v>-6.9444444444444447E-4</v>
          </cell>
          <cell r="U196" t="str">
            <v xml:space="preserve">   1.00</v>
          </cell>
          <cell r="V196" t="str">
            <v xml:space="preserve">   1.00</v>
          </cell>
          <cell r="W196">
            <v>3.3326388888888889</v>
          </cell>
          <cell r="X196">
            <v>-6.9444444444444447E-4</v>
          </cell>
          <cell r="Y196">
            <v>3.3326388888888889</v>
          </cell>
          <cell r="Z196">
            <v>38168</v>
          </cell>
          <cell r="AA196">
            <v>38214</v>
          </cell>
          <cell r="AB196">
            <v>47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 t="str">
            <v>FF</v>
          </cell>
          <cell r="AH196" t="str">
            <v>Coibentazione</v>
          </cell>
          <cell r="AI196">
            <v>0</v>
          </cell>
          <cell r="AJ196">
            <v>-6.9444444444444447E-4</v>
          </cell>
          <cell r="AK196">
            <v>-6.9444444444444447E-4</v>
          </cell>
          <cell r="AL196">
            <v>-6.9444444444444447E-4</v>
          </cell>
          <cell r="AM196">
            <v>-6.9444444444444447E-4</v>
          </cell>
          <cell r="AN196" t="str">
            <v xml:space="preserve">m2        </v>
          </cell>
          <cell r="AO196" t="str">
            <v xml:space="preserve">RV01  </v>
          </cell>
          <cell r="AP196" t="str">
            <v xml:space="preserve">   1.00</v>
          </cell>
          <cell r="AQ196">
            <v>0</v>
          </cell>
          <cell r="AR196">
            <v>0</v>
          </cell>
          <cell r="AS196">
            <v>-6.9444444444444447E-4</v>
          </cell>
          <cell r="AT196">
            <v>3875</v>
          </cell>
          <cell r="AU196">
            <v>3875</v>
          </cell>
          <cell r="AV196">
            <v>-6.9444444444444447E-4</v>
          </cell>
          <cell r="AW196">
            <v>-6.9444444444444447E-4</v>
          </cell>
          <cell r="AX196">
            <v>-6.9444444444444447E-4</v>
          </cell>
        </row>
        <row r="197">
          <cell r="A197">
            <v>310100</v>
          </cell>
          <cell r="B197">
            <v>1</v>
          </cell>
          <cell r="C197">
            <v>5</v>
          </cell>
          <cell r="D197">
            <v>0</v>
          </cell>
          <cell r="E197">
            <v>1170</v>
          </cell>
          <cell r="F197" t="str">
            <v>RV0170</v>
          </cell>
          <cell r="G197" t="str">
            <v>COIB.TUB.RISC.&gt;=2 IN.-OFF SITE</v>
          </cell>
          <cell r="H197">
            <v>0</v>
          </cell>
          <cell r="I197">
            <v>0</v>
          </cell>
          <cell r="J197" t="str">
            <v>A</v>
          </cell>
          <cell r="K197">
            <v>0</v>
          </cell>
          <cell r="L197" t="str">
            <v xml:space="preserve">I1  </v>
          </cell>
          <cell r="M197">
            <v>2</v>
          </cell>
          <cell r="N197">
            <v>3</v>
          </cell>
          <cell r="O197" t="str">
            <v>ATI067</v>
          </cell>
          <cell r="P197">
            <v>3000004726</v>
          </cell>
          <cell r="Q197" t="str">
            <v>M2</v>
          </cell>
          <cell r="R197">
            <v>0</v>
          </cell>
          <cell r="S197">
            <v>50</v>
          </cell>
          <cell r="T197">
            <v>-6.9444444444444447E-4</v>
          </cell>
          <cell r="U197" t="str">
            <v xml:space="preserve">   1.00</v>
          </cell>
          <cell r="V197" t="str">
            <v xml:space="preserve">   1.00</v>
          </cell>
          <cell r="W197">
            <v>2.2909722222222224</v>
          </cell>
          <cell r="X197">
            <v>-6.9444444444444447E-4</v>
          </cell>
          <cell r="Y197">
            <v>2.2909722222222224</v>
          </cell>
          <cell r="Z197">
            <v>38168</v>
          </cell>
          <cell r="AA197">
            <v>38214</v>
          </cell>
          <cell r="AB197">
            <v>47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 t="str">
            <v>FF</v>
          </cell>
          <cell r="AH197" t="str">
            <v>Coibentazione</v>
          </cell>
          <cell r="AI197">
            <v>0</v>
          </cell>
          <cell r="AJ197">
            <v>-6.9444444444444447E-4</v>
          </cell>
          <cell r="AK197">
            <v>-6.9444444444444447E-4</v>
          </cell>
          <cell r="AL197">
            <v>-6.9444444444444447E-4</v>
          </cell>
          <cell r="AM197">
            <v>-6.9444444444444447E-4</v>
          </cell>
          <cell r="AN197" t="str">
            <v xml:space="preserve">m2        </v>
          </cell>
          <cell r="AO197" t="str">
            <v xml:space="preserve">RV01  </v>
          </cell>
          <cell r="AP197" t="str">
            <v xml:space="preserve">   1.00</v>
          </cell>
          <cell r="AQ197">
            <v>0</v>
          </cell>
          <cell r="AR197">
            <v>0</v>
          </cell>
          <cell r="AS197">
            <v>-6.9444444444444447E-4</v>
          </cell>
          <cell r="AT197">
            <v>90.9</v>
          </cell>
          <cell r="AU197">
            <v>90.9</v>
          </cell>
          <cell r="AV197">
            <v>-6.9444444444444447E-4</v>
          </cell>
          <cell r="AW197">
            <v>-6.9444444444444447E-4</v>
          </cell>
          <cell r="AX197">
            <v>-6.9444444444444447E-4</v>
          </cell>
        </row>
        <row r="198">
          <cell r="A198">
            <v>310100</v>
          </cell>
          <cell r="B198">
            <v>1</v>
          </cell>
          <cell r="C198">
            <v>5</v>
          </cell>
          <cell r="D198">
            <v>0</v>
          </cell>
          <cell r="E198">
            <v>1201</v>
          </cell>
          <cell r="F198" t="str">
            <v>VR0100</v>
          </cell>
          <cell r="G198" t="str">
            <v xml:space="preserve">SABB./PRIMER.TUBAZ-A TERRA    </v>
          </cell>
          <cell r="H198">
            <v>0</v>
          </cell>
          <cell r="I198">
            <v>0</v>
          </cell>
          <cell r="J198" t="str">
            <v>A</v>
          </cell>
          <cell r="K198">
            <v>0</v>
          </cell>
          <cell r="L198" t="str">
            <v xml:space="preserve">I1  </v>
          </cell>
          <cell r="M198">
            <v>2</v>
          </cell>
          <cell r="N198">
            <v>3</v>
          </cell>
          <cell r="O198" t="str">
            <v>ATI067</v>
          </cell>
          <cell r="P198">
            <v>3000004726</v>
          </cell>
          <cell r="Q198" t="str">
            <v>M2</v>
          </cell>
          <cell r="R198">
            <v>0</v>
          </cell>
          <cell r="S198">
            <v>2300</v>
          </cell>
          <cell r="T198">
            <v>-6.9444444444444447E-4</v>
          </cell>
          <cell r="U198" t="str">
            <v xml:space="preserve">   1.00</v>
          </cell>
          <cell r="V198" t="str">
            <v xml:space="preserve">   1.00</v>
          </cell>
          <cell r="W198" t="str">
            <v xml:space="preserve">      5.00</v>
          </cell>
          <cell r="X198">
            <v>-6.9444444444444447E-4</v>
          </cell>
          <cell r="Y198" t="str">
            <v xml:space="preserve">      5.00</v>
          </cell>
          <cell r="Z198">
            <v>38066</v>
          </cell>
          <cell r="AA198">
            <v>38107</v>
          </cell>
          <cell r="AB198">
            <v>42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 t="str">
            <v>GG</v>
          </cell>
          <cell r="AH198" t="str">
            <v>Verniciatura</v>
          </cell>
          <cell r="AI198">
            <v>0</v>
          </cell>
          <cell r="AJ198">
            <v>-6.9444444444444447E-4</v>
          </cell>
          <cell r="AK198">
            <v>-6.9444444444444447E-4</v>
          </cell>
          <cell r="AL198">
            <v>-6.9444444444444447E-4</v>
          </cell>
          <cell r="AM198">
            <v>-6.9444444444444447E-4</v>
          </cell>
          <cell r="AN198" t="str">
            <v xml:space="preserve">m2        </v>
          </cell>
          <cell r="AO198" t="str">
            <v xml:space="preserve">VR01  </v>
          </cell>
          <cell r="AP198" t="str">
            <v xml:space="preserve">   1.00</v>
          </cell>
          <cell r="AQ198">
            <v>0</v>
          </cell>
          <cell r="AR198">
            <v>0</v>
          </cell>
          <cell r="AS198">
            <v>-6.9444444444444447E-4</v>
          </cell>
          <cell r="AT198">
            <v>460</v>
          </cell>
          <cell r="AU198">
            <v>460</v>
          </cell>
          <cell r="AV198">
            <v>-6.9444444444444447E-4</v>
          </cell>
          <cell r="AW198">
            <v>-6.9444444444444447E-4</v>
          </cell>
          <cell r="AX198">
            <v>-6.9444444444444447E-4</v>
          </cell>
        </row>
        <row r="199">
          <cell r="A199">
            <v>310100</v>
          </cell>
          <cell r="B199">
            <v>1</v>
          </cell>
          <cell r="C199">
            <v>5</v>
          </cell>
          <cell r="D199">
            <v>0</v>
          </cell>
          <cell r="E199">
            <v>1203</v>
          </cell>
          <cell r="F199" t="str">
            <v>VR0200</v>
          </cell>
          <cell r="G199" t="str">
            <v xml:space="preserve">VERN.FIN.TUBAZIONI CS/AS/SS   </v>
          </cell>
          <cell r="H199">
            <v>0</v>
          </cell>
          <cell r="I199">
            <v>0</v>
          </cell>
          <cell r="J199" t="str">
            <v>A</v>
          </cell>
          <cell r="K199">
            <v>0</v>
          </cell>
          <cell r="L199" t="str">
            <v xml:space="preserve">I1  </v>
          </cell>
          <cell r="M199">
            <v>2</v>
          </cell>
          <cell r="N199">
            <v>3</v>
          </cell>
          <cell r="O199" t="str">
            <v>ATI067</v>
          </cell>
          <cell r="P199">
            <v>3000004726</v>
          </cell>
          <cell r="Q199" t="str">
            <v>M2</v>
          </cell>
          <cell r="R199">
            <v>0</v>
          </cell>
          <cell r="S199">
            <v>50</v>
          </cell>
          <cell r="T199">
            <v>-6.9444444444444447E-4</v>
          </cell>
          <cell r="U199" t="str">
            <v xml:space="preserve">   1.00</v>
          </cell>
          <cell r="V199" t="str">
            <v xml:space="preserve">   1.00</v>
          </cell>
          <cell r="W199" t="str">
            <v xml:space="preserve">      3.00</v>
          </cell>
          <cell r="X199">
            <v>-6.9444444444444447E-4</v>
          </cell>
          <cell r="Y199" t="str">
            <v xml:space="preserve">      3.00</v>
          </cell>
          <cell r="Z199">
            <v>38066</v>
          </cell>
          <cell r="AA199">
            <v>38138</v>
          </cell>
          <cell r="AB199">
            <v>73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 t="str">
            <v>GG</v>
          </cell>
          <cell r="AH199" t="str">
            <v>Verniciatura</v>
          </cell>
          <cell r="AI199">
            <v>0</v>
          </cell>
          <cell r="AJ199">
            <v>-6.9444444444444447E-4</v>
          </cell>
          <cell r="AK199">
            <v>-6.9444444444444447E-4</v>
          </cell>
          <cell r="AL199">
            <v>-6.9444444444444447E-4</v>
          </cell>
          <cell r="AM199">
            <v>-6.9444444444444447E-4</v>
          </cell>
          <cell r="AN199" t="str">
            <v xml:space="preserve">m2        </v>
          </cell>
          <cell r="AO199" t="str">
            <v xml:space="preserve">VR02  </v>
          </cell>
          <cell r="AP199" t="str">
            <v xml:space="preserve">   1.00</v>
          </cell>
          <cell r="AQ199">
            <v>0</v>
          </cell>
          <cell r="AR199">
            <v>0</v>
          </cell>
          <cell r="AS199">
            <v>-6.9444444444444447E-4</v>
          </cell>
          <cell r="AT199">
            <v>16.66</v>
          </cell>
          <cell r="AU199">
            <v>16.66</v>
          </cell>
          <cell r="AV199">
            <v>-6.9444444444444447E-4</v>
          </cell>
          <cell r="AW199">
            <v>-6.9444444444444447E-4</v>
          </cell>
          <cell r="AX199">
            <v>-6.9444444444444447E-4</v>
          </cell>
        </row>
        <row r="200">
          <cell r="A200">
            <v>310100</v>
          </cell>
          <cell r="B200">
            <v>1</v>
          </cell>
          <cell r="C200">
            <v>5</v>
          </cell>
          <cell r="D200">
            <v>0</v>
          </cell>
          <cell r="E200">
            <v>1204</v>
          </cell>
          <cell r="F200" t="str">
            <v>VR0210</v>
          </cell>
          <cell r="G200" t="str">
            <v>VERN.FINALI CARPENT.MEDIO/PES.</v>
          </cell>
          <cell r="H200">
            <v>0</v>
          </cell>
          <cell r="I200">
            <v>0</v>
          </cell>
          <cell r="J200" t="str">
            <v>A</v>
          </cell>
          <cell r="K200">
            <v>0</v>
          </cell>
          <cell r="L200" t="str">
            <v xml:space="preserve">I1  </v>
          </cell>
          <cell r="M200">
            <v>2</v>
          </cell>
          <cell r="N200">
            <v>3</v>
          </cell>
          <cell r="O200" t="str">
            <v>ATI067</v>
          </cell>
          <cell r="P200">
            <v>3000004726</v>
          </cell>
          <cell r="Q200" t="str">
            <v>M2</v>
          </cell>
          <cell r="R200">
            <v>0</v>
          </cell>
          <cell r="S200">
            <v>12150</v>
          </cell>
          <cell r="T200">
            <v>-6.9444444444444447E-4</v>
          </cell>
          <cell r="U200" t="str">
            <v xml:space="preserve">   1.00</v>
          </cell>
          <cell r="V200" t="str">
            <v xml:space="preserve">   1.00</v>
          </cell>
          <cell r="W200" t="str">
            <v xml:space="preserve">      3.00</v>
          </cell>
          <cell r="X200">
            <v>-6.9444444444444447E-4</v>
          </cell>
          <cell r="Y200" t="str">
            <v xml:space="preserve">      3.00</v>
          </cell>
          <cell r="Z200">
            <v>38078</v>
          </cell>
          <cell r="AA200">
            <v>38260</v>
          </cell>
          <cell r="AB200">
            <v>183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 t="str">
            <v>GG</v>
          </cell>
          <cell r="AH200" t="str">
            <v>Verniciatura</v>
          </cell>
          <cell r="AI200">
            <v>0</v>
          </cell>
          <cell r="AJ200">
            <v>-6.9444444444444447E-4</v>
          </cell>
          <cell r="AK200">
            <v>-6.9444444444444447E-4</v>
          </cell>
          <cell r="AL200">
            <v>-6.9444444444444447E-4</v>
          </cell>
          <cell r="AM200">
            <v>-6.9444444444444447E-4</v>
          </cell>
          <cell r="AN200" t="str">
            <v xml:space="preserve">m2        </v>
          </cell>
          <cell r="AO200" t="str">
            <v xml:space="preserve">VR02  </v>
          </cell>
          <cell r="AP200" t="str">
            <v xml:space="preserve">   1.00</v>
          </cell>
          <cell r="AQ200">
            <v>0</v>
          </cell>
          <cell r="AR200">
            <v>0</v>
          </cell>
          <cell r="AS200">
            <v>-6.9444444444444447E-4</v>
          </cell>
          <cell r="AT200">
            <v>4050</v>
          </cell>
          <cell r="AU200">
            <v>4050</v>
          </cell>
          <cell r="AV200">
            <v>-6.9444444444444447E-4</v>
          </cell>
          <cell r="AW200">
            <v>-6.9444444444444447E-4</v>
          </cell>
          <cell r="AX200">
            <v>-6.9444444444444447E-4</v>
          </cell>
        </row>
        <row r="201">
          <cell r="A201">
            <v>310100</v>
          </cell>
          <cell r="B201">
            <v>1</v>
          </cell>
          <cell r="C201">
            <v>5</v>
          </cell>
          <cell r="D201">
            <v>0</v>
          </cell>
          <cell r="E201">
            <v>1205</v>
          </cell>
          <cell r="F201" t="str">
            <v>VR0220</v>
          </cell>
          <cell r="G201" t="str">
            <v>VERN.FIN.CARP.LEGGERE/SUPPORTI</v>
          </cell>
          <cell r="H201">
            <v>0</v>
          </cell>
          <cell r="I201">
            <v>0</v>
          </cell>
          <cell r="J201" t="str">
            <v>A</v>
          </cell>
          <cell r="K201">
            <v>0</v>
          </cell>
          <cell r="L201" t="str">
            <v xml:space="preserve">I1  </v>
          </cell>
          <cell r="M201">
            <v>2</v>
          </cell>
          <cell r="N201">
            <v>3</v>
          </cell>
          <cell r="O201" t="str">
            <v>ATI067</v>
          </cell>
          <cell r="P201">
            <v>3000004726</v>
          </cell>
          <cell r="Q201" t="str">
            <v>M2</v>
          </cell>
          <cell r="R201">
            <v>0</v>
          </cell>
          <cell r="S201">
            <v>450</v>
          </cell>
          <cell r="T201">
            <v>-6.9444444444444447E-4</v>
          </cell>
          <cell r="U201" t="str">
            <v xml:space="preserve">   1.00</v>
          </cell>
          <cell r="V201" t="str">
            <v xml:space="preserve">   1.00</v>
          </cell>
          <cell r="W201" t="str">
            <v xml:space="preserve">      3.50</v>
          </cell>
          <cell r="X201">
            <v>-6.9444444444444447E-4</v>
          </cell>
          <cell r="Y201" t="str">
            <v xml:space="preserve">      3.50</v>
          </cell>
          <cell r="Z201">
            <v>38146</v>
          </cell>
          <cell r="AA201">
            <v>38214</v>
          </cell>
          <cell r="AB201">
            <v>69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 t="str">
            <v>GG</v>
          </cell>
          <cell r="AH201" t="str">
            <v>Verniciatura</v>
          </cell>
          <cell r="AI201">
            <v>0</v>
          </cell>
          <cell r="AJ201">
            <v>-6.9444444444444447E-4</v>
          </cell>
          <cell r="AK201">
            <v>-6.9444444444444447E-4</v>
          </cell>
          <cell r="AL201">
            <v>-6.9444444444444447E-4</v>
          </cell>
          <cell r="AM201">
            <v>-6.9444444444444447E-4</v>
          </cell>
          <cell r="AN201" t="str">
            <v xml:space="preserve">m2        </v>
          </cell>
          <cell r="AO201" t="str">
            <v xml:space="preserve">VR02  </v>
          </cell>
          <cell r="AP201" t="str">
            <v xml:space="preserve">   1.00</v>
          </cell>
          <cell r="AQ201">
            <v>0</v>
          </cell>
          <cell r="AR201">
            <v>0</v>
          </cell>
          <cell r="AS201">
            <v>-6.9444444444444447E-4</v>
          </cell>
          <cell r="AT201">
            <v>128.57</v>
          </cell>
          <cell r="AU201">
            <v>128.57</v>
          </cell>
          <cell r="AV201">
            <v>-6.9444444444444447E-4</v>
          </cell>
          <cell r="AW201">
            <v>-6.9444444444444447E-4</v>
          </cell>
          <cell r="AX201">
            <v>-6.9444444444444447E-4</v>
          </cell>
        </row>
        <row r="202">
          <cell r="A202">
            <v>310100</v>
          </cell>
          <cell r="B202">
            <v>1</v>
          </cell>
          <cell r="C202">
            <v>5</v>
          </cell>
          <cell r="D202">
            <v>0</v>
          </cell>
          <cell r="E202">
            <v>1488</v>
          </cell>
          <cell r="F202" t="str">
            <v>MC0130</v>
          </cell>
          <cell r="G202" t="str">
            <v>COLL.TUB.INT. ON SITE ( 8 IN.)</v>
          </cell>
          <cell r="H202">
            <v>0</v>
          </cell>
          <cell r="I202">
            <v>0</v>
          </cell>
          <cell r="J202" t="str">
            <v>A</v>
          </cell>
          <cell r="K202">
            <v>0</v>
          </cell>
          <cell r="L202" t="str">
            <v xml:space="preserve">I2  </v>
          </cell>
          <cell r="M202">
            <v>2</v>
          </cell>
          <cell r="N202">
            <v>3</v>
          </cell>
          <cell r="O202" t="str">
            <v>ATI067</v>
          </cell>
          <cell r="P202">
            <v>3000004726</v>
          </cell>
          <cell r="Q202" t="str">
            <v>M2</v>
          </cell>
          <cell r="R202">
            <v>0</v>
          </cell>
          <cell r="S202">
            <v>237903</v>
          </cell>
          <cell r="T202">
            <v>-6.9444444444444447E-4</v>
          </cell>
          <cell r="U202" t="str">
            <v xml:space="preserve">   1.00</v>
          </cell>
          <cell r="V202" t="str">
            <v xml:space="preserve">   1.00</v>
          </cell>
          <cell r="W202" t="str">
            <v xml:space="preserve">    169.50</v>
          </cell>
          <cell r="X202">
            <v>-6.9444444444444447E-4</v>
          </cell>
          <cell r="Y202" t="str">
            <v xml:space="preserve">     10.00</v>
          </cell>
          <cell r="Z202">
            <v>38292</v>
          </cell>
          <cell r="AA202">
            <v>38441</v>
          </cell>
          <cell r="AB202">
            <v>150</v>
          </cell>
          <cell r="AC202">
            <v>38059</v>
          </cell>
          <cell r="AD202">
            <v>0</v>
          </cell>
          <cell r="AE202">
            <v>0</v>
          </cell>
          <cell r="AF202">
            <v>0</v>
          </cell>
          <cell r="AG202" t="str">
            <v>CC</v>
          </cell>
          <cell r="AH202" t="str">
            <v>Meccanici</v>
          </cell>
          <cell r="AI202">
            <v>0</v>
          </cell>
          <cell r="AJ202">
            <v>-6.9444444444444447E-4</v>
          </cell>
          <cell r="AK202">
            <v>-6.9444444444444447E-4</v>
          </cell>
          <cell r="AL202">
            <v>-6.9444444444444447E-4</v>
          </cell>
          <cell r="AM202">
            <v>-6.9444444444444447E-4</v>
          </cell>
          <cell r="AN202" t="str">
            <v xml:space="preserve">kg        </v>
          </cell>
          <cell r="AO202" t="str">
            <v xml:space="preserve">MC01  </v>
          </cell>
          <cell r="AP202">
            <v>-6.9444444444444447E-4</v>
          </cell>
          <cell r="AQ202">
            <v>38059</v>
          </cell>
          <cell r="AR202">
            <v>38065</v>
          </cell>
          <cell r="AS202" t="str">
            <v xml:space="preserve">       23790.30</v>
          </cell>
          <cell r="AT202">
            <v>1403.55</v>
          </cell>
          <cell r="AU202">
            <v>1403.55</v>
          </cell>
          <cell r="AV202">
            <v>10</v>
          </cell>
          <cell r="AW202">
            <v>140.35</v>
          </cell>
          <cell r="AX202">
            <v>140.35</v>
          </cell>
        </row>
        <row r="203">
          <cell r="A203">
            <v>310100</v>
          </cell>
          <cell r="B203">
            <v>1</v>
          </cell>
          <cell r="C203">
            <v>5</v>
          </cell>
          <cell r="D203">
            <v>0</v>
          </cell>
          <cell r="E203">
            <v>1474</v>
          </cell>
          <cell r="F203" t="str">
            <v>MC0150</v>
          </cell>
          <cell r="G203" t="str">
            <v>P/M.TUB.INT.C.S.OFF S.(12 IN.)</v>
          </cell>
          <cell r="H203">
            <v>0</v>
          </cell>
          <cell r="I203">
            <v>0</v>
          </cell>
          <cell r="J203" t="str">
            <v>A</v>
          </cell>
          <cell r="K203">
            <v>0</v>
          </cell>
          <cell r="L203" t="str">
            <v xml:space="preserve">I2  </v>
          </cell>
          <cell r="M203">
            <v>2</v>
          </cell>
          <cell r="N203">
            <v>3</v>
          </cell>
          <cell r="O203" t="str">
            <v>ATI067</v>
          </cell>
          <cell r="P203">
            <v>3000004726</v>
          </cell>
          <cell r="Q203" t="str">
            <v>M2</v>
          </cell>
          <cell r="R203">
            <v>0</v>
          </cell>
          <cell r="S203">
            <v>237903</v>
          </cell>
          <cell r="T203">
            <v>-6.9444444444444447E-4</v>
          </cell>
          <cell r="U203" t="str">
            <v xml:space="preserve">   1.00</v>
          </cell>
          <cell r="V203" t="str">
            <v xml:space="preserve">   1.00</v>
          </cell>
          <cell r="W203" t="str">
            <v xml:space="preserve">     13.70</v>
          </cell>
          <cell r="X203">
            <v>-6.9444444444444447E-4</v>
          </cell>
          <cell r="Y203" t="str">
            <v xml:space="preserve">     10.00</v>
          </cell>
          <cell r="Z203">
            <v>38108</v>
          </cell>
          <cell r="AA203">
            <v>38383</v>
          </cell>
          <cell r="AB203">
            <v>276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 t="str">
            <v>CC</v>
          </cell>
          <cell r="AH203" t="str">
            <v>Meccanici</v>
          </cell>
          <cell r="AI203">
            <v>0</v>
          </cell>
          <cell r="AJ203">
            <v>-6.9444444444444447E-4</v>
          </cell>
          <cell r="AK203">
            <v>-6.9444444444444447E-4</v>
          </cell>
          <cell r="AL203">
            <v>-6.9444444444444447E-4</v>
          </cell>
          <cell r="AM203">
            <v>-6.9444444444444447E-4</v>
          </cell>
          <cell r="AN203" t="str">
            <v xml:space="preserve">kg        </v>
          </cell>
          <cell r="AO203" t="str">
            <v xml:space="preserve">MC01  </v>
          </cell>
          <cell r="AP203" t="str">
            <v xml:space="preserve">   1.00</v>
          </cell>
          <cell r="AQ203">
            <v>0</v>
          </cell>
          <cell r="AR203">
            <v>0</v>
          </cell>
          <cell r="AS203">
            <v>-6.9444444444444447E-4</v>
          </cell>
          <cell r="AT203">
            <v>17365.18</v>
          </cell>
          <cell r="AU203">
            <v>17365.18</v>
          </cell>
          <cell r="AV203">
            <v>-6.9444444444444447E-4</v>
          </cell>
          <cell r="AW203">
            <v>-6.9444444444444447E-4</v>
          </cell>
          <cell r="AX203">
            <v>-6.9444444444444447E-4</v>
          </cell>
        </row>
        <row r="204">
          <cell r="A204">
            <v>310100</v>
          </cell>
          <cell r="B204">
            <v>1</v>
          </cell>
          <cell r="C204">
            <v>5</v>
          </cell>
          <cell r="D204">
            <v>0</v>
          </cell>
          <cell r="E204">
            <v>1480</v>
          </cell>
          <cell r="F204" t="str">
            <v>MC0310</v>
          </cell>
          <cell r="G204" t="str">
            <v xml:space="preserve">STEAM TRACING&gt;2               </v>
          </cell>
          <cell r="H204" t="str">
            <v xml:space="preserve">STEAM TRACING   </v>
          </cell>
          <cell r="I204">
            <v>0</v>
          </cell>
          <cell r="J204" t="str">
            <v>A</v>
          </cell>
          <cell r="K204">
            <v>0</v>
          </cell>
          <cell r="L204" t="str">
            <v xml:space="preserve">I2  </v>
          </cell>
          <cell r="M204">
            <v>2</v>
          </cell>
          <cell r="N204">
            <v>3</v>
          </cell>
          <cell r="O204" t="str">
            <v>ATI067</v>
          </cell>
          <cell r="P204">
            <v>3000004726</v>
          </cell>
          <cell r="Q204" t="str">
            <v>M2</v>
          </cell>
          <cell r="R204">
            <v>0</v>
          </cell>
          <cell r="S204">
            <v>629</v>
          </cell>
          <cell r="T204">
            <v>-6.9444444444444447E-4</v>
          </cell>
          <cell r="U204" t="str">
            <v xml:space="preserve">   1.00</v>
          </cell>
          <cell r="V204" t="str">
            <v xml:space="preserve">   1.00</v>
          </cell>
          <cell r="W204" t="str">
            <v xml:space="preserve">      7.30</v>
          </cell>
          <cell r="X204">
            <v>-6.9444444444444447E-4</v>
          </cell>
          <cell r="Y204" t="str">
            <v xml:space="preserve">     10.00</v>
          </cell>
          <cell r="Z204">
            <v>38261</v>
          </cell>
          <cell r="AA204">
            <v>38441</v>
          </cell>
          <cell r="AB204">
            <v>181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 t="str">
            <v>CC</v>
          </cell>
          <cell r="AH204" t="str">
            <v>Meccanici</v>
          </cell>
          <cell r="AI204">
            <v>0</v>
          </cell>
          <cell r="AJ204">
            <v>-6.9444444444444447E-4</v>
          </cell>
          <cell r="AK204">
            <v>-6.9444444444444447E-4</v>
          </cell>
          <cell r="AL204">
            <v>-6.9444444444444447E-4</v>
          </cell>
          <cell r="AM204">
            <v>-6.9444444444444447E-4</v>
          </cell>
          <cell r="AN204" t="str">
            <v xml:space="preserve">kg        </v>
          </cell>
          <cell r="AO204" t="str">
            <v xml:space="preserve">MC03  </v>
          </cell>
          <cell r="AP204" t="str">
            <v xml:space="preserve">   1.00</v>
          </cell>
          <cell r="AQ204">
            <v>0</v>
          </cell>
          <cell r="AR204">
            <v>0</v>
          </cell>
          <cell r="AS204">
            <v>-6.9444444444444447E-4</v>
          </cell>
          <cell r="AT204">
            <v>86.16</v>
          </cell>
          <cell r="AU204">
            <v>86.16</v>
          </cell>
          <cell r="AV204">
            <v>-6.9444444444444447E-4</v>
          </cell>
          <cell r="AW204">
            <v>-6.9444444444444447E-4</v>
          </cell>
          <cell r="AX204">
            <v>-6.9444444444444447E-4</v>
          </cell>
        </row>
        <row r="205">
          <cell r="A205">
            <v>310100</v>
          </cell>
          <cell r="B205">
            <v>1</v>
          </cell>
          <cell r="C205">
            <v>5</v>
          </cell>
          <cell r="D205">
            <v>0</v>
          </cell>
          <cell r="E205">
            <v>1479</v>
          </cell>
          <cell r="F205" t="str">
            <v>MC0340</v>
          </cell>
          <cell r="G205" t="str">
            <v>COLLAUDO TUB.&gt;2 FUORI T. ON S.</v>
          </cell>
          <cell r="H205">
            <v>0</v>
          </cell>
          <cell r="I205">
            <v>0</v>
          </cell>
          <cell r="J205" t="str">
            <v>A</v>
          </cell>
          <cell r="K205">
            <v>0</v>
          </cell>
          <cell r="L205" t="str">
            <v xml:space="preserve">I2  </v>
          </cell>
          <cell r="M205">
            <v>2</v>
          </cell>
          <cell r="N205">
            <v>3</v>
          </cell>
          <cell r="O205" t="str">
            <v>ATI067</v>
          </cell>
          <cell r="P205">
            <v>3000004726</v>
          </cell>
          <cell r="Q205" t="str">
            <v>M2</v>
          </cell>
          <cell r="R205">
            <v>0</v>
          </cell>
          <cell r="S205">
            <v>816988</v>
          </cell>
          <cell r="T205">
            <v>-6.9444444444444447E-4</v>
          </cell>
          <cell r="U205" t="str">
            <v xml:space="preserve">   1.00</v>
          </cell>
          <cell r="V205" t="str">
            <v xml:space="preserve">   1.00</v>
          </cell>
          <cell r="W205" t="str">
            <v xml:space="preserve">    169.50</v>
          </cell>
          <cell r="X205">
            <v>-6.9444444444444447E-4</v>
          </cell>
          <cell r="Y205" t="str">
            <v xml:space="preserve">     10.00</v>
          </cell>
          <cell r="Z205">
            <v>38353</v>
          </cell>
          <cell r="AA205">
            <v>38472</v>
          </cell>
          <cell r="AB205">
            <v>120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 t="str">
            <v>CC</v>
          </cell>
          <cell r="AH205" t="str">
            <v>Meccanici</v>
          </cell>
          <cell r="AI205">
            <v>0</v>
          </cell>
          <cell r="AJ205">
            <v>-6.9444444444444447E-4</v>
          </cell>
          <cell r="AK205">
            <v>-6.9444444444444447E-4</v>
          </cell>
          <cell r="AL205">
            <v>-6.9444444444444447E-4</v>
          </cell>
          <cell r="AM205">
            <v>-6.9444444444444447E-4</v>
          </cell>
          <cell r="AN205" t="str">
            <v xml:space="preserve">kg        </v>
          </cell>
          <cell r="AO205" t="str">
            <v xml:space="preserve">MC03  </v>
          </cell>
          <cell r="AP205">
            <v>-6.9444444444444447E-4</v>
          </cell>
          <cell r="AQ205">
            <v>0</v>
          </cell>
          <cell r="AR205">
            <v>0</v>
          </cell>
          <cell r="AS205">
            <v>-6.9444444444444447E-4</v>
          </cell>
          <cell r="AT205">
            <v>4819.9799999999996</v>
          </cell>
          <cell r="AU205">
            <v>4819.9799999999996</v>
          </cell>
          <cell r="AV205">
            <v>-6.9444444444444447E-4</v>
          </cell>
          <cell r="AW205">
            <v>-6.9444444444444447E-4</v>
          </cell>
          <cell r="AX205">
            <v>-6.9444444444444447E-4</v>
          </cell>
        </row>
        <row r="206">
          <cell r="A206">
            <v>310100</v>
          </cell>
          <cell r="B206">
            <v>1</v>
          </cell>
          <cell r="C206">
            <v>5</v>
          </cell>
          <cell r="D206">
            <v>0</v>
          </cell>
          <cell r="E206">
            <v>1481</v>
          </cell>
          <cell r="F206" t="str">
            <v>MC0340</v>
          </cell>
          <cell r="G206" t="str">
            <v xml:space="preserve">COLLAUDO STEAM TRACING &gt;2     </v>
          </cell>
          <cell r="H206" t="str">
            <v xml:space="preserve">STEAM TRACING   </v>
          </cell>
          <cell r="I206">
            <v>0</v>
          </cell>
          <cell r="J206" t="str">
            <v>A</v>
          </cell>
          <cell r="K206">
            <v>0</v>
          </cell>
          <cell r="L206" t="str">
            <v xml:space="preserve">I2  </v>
          </cell>
          <cell r="M206">
            <v>2</v>
          </cell>
          <cell r="N206">
            <v>3</v>
          </cell>
          <cell r="O206" t="str">
            <v>ATI067</v>
          </cell>
          <cell r="P206">
            <v>3000004726</v>
          </cell>
          <cell r="Q206" t="str">
            <v>M2</v>
          </cell>
          <cell r="R206">
            <v>0</v>
          </cell>
          <cell r="S206">
            <v>629</v>
          </cell>
          <cell r="T206">
            <v>-6.9444444444444447E-4</v>
          </cell>
          <cell r="U206" t="str">
            <v xml:space="preserve">   1.00</v>
          </cell>
          <cell r="V206" t="str">
            <v xml:space="preserve">   1.00</v>
          </cell>
          <cell r="W206" t="str">
            <v xml:space="preserve">    169.50</v>
          </cell>
          <cell r="X206">
            <v>-6.9444444444444447E-4</v>
          </cell>
          <cell r="Y206" t="str">
            <v xml:space="preserve">     10.00</v>
          </cell>
          <cell r="Z206">
            <v>38353</v>
          </cell>
          <cell r="AA206">
            <v>38472</v>
          </cell>
          <cell r="AB206">
            <v>120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 t="str">
            <v>CC</v>
          </cell>
          <cell r="AH206" t="str">
            <v>Meccanici</v>
          </cell>
          <cell r="AI206">
            <v>0</v>
          </cell>
          <cell r="AJ206">
            <v>-6.9444444444444447E-4</v>
          </cell>
          <cell r="AK206">
            <v>-6.9444444444444447E-4</v>
          </cell>
          <cell r="AL206">
            <v>-6.9444444444444447E-4</v>
          </cell>
          <cell r="AM206">
            <v>-6.9444444444444447E-4</v>
          </cell>
          <cell r="AN206" t="str">
            <v xml:space="preserve">kg        </v>
          </cell>
          <cell r="AO206" t="str">
            <v xml:space="preserve">MC03  </v>
          </cell>
          <cell r="AP206">
            <v>-6.9444444444444447E-4</v>
          </cell>
          <cell r="AQ206">
            <v>0</v>
          </cell>
          <cell r="AR206">
            <v>0</v>
          </cell>
          <cell r="AS206">
            <v>-6.9444444444444447E-4</v>
          </cell>
          <cell r="AT206">
            <v>3.71</v>
          </cell>
          <cell r="AU206">
            <v>3.71</v>
          </cell>
          <cell r="AV206">
            <v>-6.9444444444444447E-4</v>
          </cell>
          <cell r="AW206">
            <v>-6.9444444444444447E-4</v>
          </cell>
          <cell r="AX206">
            <v>-6.9444444444444447E-4</v>
          </cell>
        </row>
        <row r="207">
          <cell r="A207">
            <v>310100</v>
          </cell>
          <cell r="B207">
            <v>1</v>
          </cell>
          <cell r="C207">
            <v>5</v>
          </cell>
          <cell r="D207">
            <v>0</v>
          </cell>
          <cell r="E207">
            <v>1476</v>
          </cell>
          <cell r="F207" t="str">
            <v>MC0360</v>
          </cell>
          <cell r="G207" t="str">
            <v>MON.TUB.F.T.&gt;2 C.S.OFF SIT.6IN</v>
          </cell>
          <cell r="H207">
            <v>0</v>
          </cell>
          <cell r="I207">
            <v>0</v>
          </cell>
          <cell r="J207" t="str">
            <v>A</v>
          </cell>
          <cell r="K207">
            <v>0</v>
          </cell>
          <cell r="L207" t="str">
            <v xml:space="preserve">I2  </v>
          </cell>
          <cell r="M207">
            <v>2</v>
          </cell>
          <cell r="N207">
            <v>3</v>
          </cell>
          <cell r="O207" t="str">
            <v>ATI067</v>
          </cell>
          <cell r="P207">
            <v>3000004726</v>
          </cell>
          <cell r="Q207" t="str">
            <v>M2</v>
          </cell>
          <cell r="R207">
            <v>0</v>
          </cell>
          <cell r="S207">
            <v>853438</v>
          </cell>
          <cell r="T207">
            <v>-6.9444444444444447E-4</v>
          </cell>
          <cell r="U207" t="str">
            <v xml:space="preserve">   1.00</v>
          </cell>
          <cell r="V207" t="str">
            <v xml:space="preserve">   1.00</v>
          </cell>
          <cell r="W207" t="str">
            <v xml:space="preserve">     17.00</v>
          </cell>
          <cell r="X207">
            <v>-6.9444444444444447E-4</v>
          </cell>
          <cell r="Y207" t="str">
            <v xml:space="preserve">     10.00</v>
          </cell>
          <cell r="Z207">
            <v>38139</v>
          </cell>
          <cell r="AA207">
            <v>38426</v>
          </cell>
          <cell r="AB207">
            <v>288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 t="str">
            <v>CC</v>
          </cell>
          <cell r="AH207" t="str">
            <v>Meccanici</v>
          </cell>
          <cell r="AI207">
            <v>0</v>
          </cell>
          <cell r="AJ207">
            <v>-6.9444444444444447E-4</v>
          </cell>
          <cell r="AK207">
            <v>-6.9444444444444447E-4</v>
          </cell>
          <cell r="AL207">
            <v>-6.9444444444444447E-4</v>
          </cell>
          <cell r="AM207">
            <v>-6.9444444444444447E-4</v>
          </cell>
          <cell r="AN207" t="str">
            <v xml:space="preserve">kg        </v>
          </cell>
          <cell r="AO207" t="str">
            <v xml:space="preserve">MC03  </v>
          </cell>
          <cell r="AP207" t="str">
            <v xml:space="preserve">   1.00</v>
          </cell>
          <cell r="AQ207">
            <v>0</v>
          </cell>
          <cell r="AR207">
            <v>0</v>
          </cell>
          <cell r="AS207">
            <v>-6.9444444444444447E-4</v>
          </cell>
          <cell r="AT207">
            <v>50202.23</v>
          </cell>
          <cell r="AU207">
            <v>50202.23</v>
          </cell>
          <cell r="AV207">
            <v>-6.9444444444444447E-4</v>
          </cell>
          <cell r="AW207">
            <v>-6.9444444444444447E-4</v>
          </cell>
          <cell r="AX207">
            <v>-6.9444444444444447E-4</v>
          </cell>
        </row>
        <row r="208">
          <cell r="A208">
            <v>310100</v>
          </cell>
          <cell r="B208">
            <v>1</v>
          </cell>
          <cell r="C208">
            <v>5</v>
          </cell>
          <cell r="D208">
            <v>0</v>
          </cell>
          <cell r="E208">
            <v>1478</v>
          </cell>
          <cell r="F208" t="str">
            <v>MC0362</v>
          </cell>
          <cell r="G208" t="str">
            <v>MON.TUB.FT.&gt;2 A.S.OFF.SITE 6IN</v>
          </cell>
          <cell r="H208">
            <v>0</v>
          </cell>
          <cell r="I208">
            <v>0</v>
          </cell>
          <cell r="J208" t="str">
            <v>A</v>
          </cell>
          <cell r="K208">
            <v>0</v>
          </cell>
          <cell r="L208" t="str">
            <v xml:space="preserve">I2  </v>
          </cell>
          <cell r="M208">
            <v>2</v>
          </cell>
          <cell r="N208">
            <v>3</v>
          </cell>
          <cell r="O208" t="str">
            <v>ATI067</v>
          </cell>
          <cell r="P208">
            <v>3000004726</v>
          </cell>
          <cell r="Q208" t="str">
            <v>M2</v>
          </cell>
          <cell r="R208">
            <v>0</v>
          </cell>
          <cell r="S208">
            <v>123247</v>
          </cell>
          <cell r="T208">
            <v>-6.9444444444444447E-4</v>
          </cell>
          <cell r="U208" t="str">
            <v xml:space="preserve">   1.00</v>
          </cell>
          <cell r="V208" t="str">
            <v xml:space="preserve">   1.00</v>
          </cell>
          <cell r="W208" t="str">
            <v xml:space="preserve">     20.50</v>
          </cell>
          <cell r="X208">
            <v>-6.9444444444444447E-4</v>
          </cell>
          <cell r="Y208" t="str">
            <v xml:space="preserve">     10.00</v>
          </cell>
          <cell r="Z208">
            <v>38200</v>
          </cell>
          <cell r="AA208">
            <v>38426</v>
          </cell>
          <cell r="AB208">
            <v>227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 t="str">
            <v>CC</v>
          </cell>
          <cell r="AH208" t="str">
            <v>Meccanici</v>
          </cell>
          <cell r="AI208">
            <v>0</v>
          </cell>
          <cell r="AJ208">
            <v>-6.9444444444444447E-4</v>
          </cell>
          <cell r="AK208">
            <v>-6.9444444444444447E-4</v>
          </cell>
          <cell r="AL208">
            <v>-6.9444444444444447E-4</v>
          </cell>
          <cell r="AM208">
            <v>-6.9444444444444447E-4</v>
          </cell>
          <cell r="AN208" t="str">
            <v xml:space="preserve">kg        </v>
          </cell>
          <cell r="AO208" t="str">
            <v xml:space="preserve">MC03  </v>
          </cell>
          <cell r="AP208" t="str">
            <v xml:space="preserve">   1.00</v>
          </cell>
          <cell r="AQ208">
            <v>0</v>
          </cell>
          <cell r="AR208">
            <v>0</v>
          </cell>
          <cell r="AS208">
            <v>-6.9444444444444447E-4</v>
          </cell>
          <cell r="AT208">
            <v>6012.04</v>
          </cell>
          <cell r="AU208">
            <v>6012.04</v>
          </cell>
          <cell r="AV208">
            <v>-6.9444444444444447E-4</v>
          </cell>
          <cell r="AW208">
            <v>-6.9444444444444447E-4</v>
          </cell>
          <cell r="AX208">
            <v>-6.9444444444444447E-4</v>
          </cell>
        </row>
        <row r="209">
          <cell r="A209">
            <v>310100</v>
          </cell>
          <cell r="B209">
            <v>1</v>
          </cell>
          <cell r="C209">
            <v>5</v>
          </cell>
          <cell r="D209">
            <v>0</v>
          </cell>
          <cell r="E209">
            <v>1477</v>
          </cell>
          <cell r="F209" t="str">
            <v>MC0364</v>
          </cell>
          <cell r="G209" t="str">
            <v>MON.TUB.FT.&gt;2 S.S.OFF SITE 6IN</v>
          </cell>
          <cell r="H209">
            <v>0</v>
          </cell>
          <cell r="I209">
            <v>0</v>
          </cell>
          <cell r="J209" t="str">
            <v>A</v>
          </cell>
          <cell r="K209">
            <v>0</v>
          </cell>
          <cell r="L209" t="str">
            <v xml:space="preserve">I2  </v>
          </cell>
          <cell r="M209">
            <v>2</v>
          </cell>
          <cell r="N209">
            <v>3</v>
          </cell>
          <cell r="O209" t="str">
            <v>ATI067</v>
          </cell>
          <cell r="P209">
            <v>3000004726</v>
          </cell>
          <cell r="Q209" t="str">
            <v>M2</v>
          </cell>
          <cell r="R209">
            <v>0</v>
          </cell>
          <cell r="S209">
            <v>66303</v>
          </cell>
          <cell r="T209">
            <v>-6.9444444444444447E-4</v>
          </cell>
          <cell r="U209" t="str">
            <v xml:space="preserve">   1.00</v>
          </cell>
          <cell r="V209" t="str">
            <v xml:space="preserve">   1.00</v>
          </cell>
          <cell r="W209" t="str">
            <v xml:space="preserve">      5.60</v>
          </cell>
          <cell r="X209">
            <v>-6.9444444444444447E-4</v>
          </cell>
          <cell r="Y209" t="str">
            <v xml:space="preserve">     10.00</v>
          </cell>
          <cell r="Z209">
            <v>38153</v>
          </cell>
          <cell r="AA209">
            <v>38426</v>
          </cell>
          <cell r="AB209">
            <v>274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 t="str">
            <v>CC</v>
          </cell>
          <cell r="AH209" t="str">
            <v>Meccanici</v>
          </cell>
          <cell r="AI209">
            <v>0</v>
          </cell>
          <cell r="AJ209">
            <v>-6.9444444444444447E-4</v>
          </cell>
          <cell r="AK209">
            <v>-6.9444444444444447E-4</v>
          </cell>
          <cell r="AL209">
            <v>-6.9444444444444447E-4</v>
          </cell>
          <cell r="AM209">
            <v>-6.9444444444444447E-4</v>
          </cell>
          <cell r="AN209" t="str">
            <v xml:space="preserve">kg        </v>
          </cell>
          <cell r="AO209" t="str">
            <v xml:space="preserve">MC03  </v>
          </cell>
          <cell r="AP209" t="str">
            <v xml:space="preserve">   1.00</v>
          </cell>
          <cell r="AQ209">
            <v>0</v>
          </cell>
          <cell r="AR209">
            <v>0</v>
          </cell>
          <cell r="AS209">
            <v>-6.9444444444444447E-4</v>
          </cell>
          <cell r="AT209">
            <v>11839.82</v>
          </cell>
          <cell r="AU209">
            <v>11839.82</v>
          </cell>
          <cell r="AV209">
            <v>-6.9444444444444447E-4</v>
          </cell>
          <cell r="AW209">
            <v>-6.9444444444444447E-4</v>
          </cell>
          <cell r="AX209">
            <v>-6.9444444444444447E-4</v>
          </cell>
        </row>
        <row r="210">
          <cell r="A210">
            <v>310100</v>
          </cell>
          <cell r="B210">
            <v>1</v>
          </cell>
          <cell r="C210">
            <v>5</v>
          </cell>
          <cell r="D210">
            <v>0</v>
          </cell>
          <cell r="E210">
            <v>1482</v>
          </cell>
          <cell r="F210" t="str">
            <v>MC0420</v>
          </cell>
          <cell r="G210" t="str">
            <v xml:space="preserve">STEAM TRACING&lt;2               </v>
          </cell>
          <cell r="H210" t="str">
            <v xml:space="preserve">STEAM TRACING   </v>
          </cell>
          <cell r="I210">
            <v>0</v>
          </cell>
          <cell r="J210" t="str">
            <v>A</v>
          </cell>
          <cell r="K210">
            <v>0</v>
          </cell>
          <cell r="L210" t="str">
            <v xml:space="preserve">I2  </v>
          </cell>
          <cell r="M210">
            <v>2</v>
          </cell>
          <cell r="N210">
            <v>3</v>
          </cell>
          <cell r="O210" t="str">
            <v>ATI067</v>
          </cell>
          <cell r="P210">
            <v>3000004726</v>
          </cell>
          <cell r="Q210" t="str">
            <v>M2</v>
          </cell>
          <cell r="R210">
            <v>0</v>
          </cell>
          <cell r="S210">
            <v>34427</v>
          </cell>
          <cell r="T210">
            <v>-6.9444444444444447E-4</v>
          </cell>
          <cell r="U210" t="str">
            <v xml:space="preserve">   1.00</v>
          </cell>
          <cell r="V210" t="str">
            <v xml:space="preserve">   1.00</v>
          </cell>
          <cell r="W210" t="str">
            <v xml:space="preserve">      1.90</v>
          </cell>
          <cell r="X210">
            <v>-6.9444444444444447E-4</v>
          </cell>
          <cell r="Y210" t="str">
            <v xml:space="preserve">     10.00</v>
          </cell>
          <cell r="Z210">
            <v>38270</v>
          </cell>
          <cell r="AA210">
            <v>38442</v>
          </cell>
          <cell r="AB210">
            <v>173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 t="str">
            <v>CC</v>
          </cell>
          <cell r="AH210" t="str">
            <v>Meccanici</v>
          </cell>
          <cell r="AI210">
            <v>0</v>
          </cell>
          <cell r="AJ210">
            <v>-6.9444444444444447E-4</v>
          </cell>
          <cell r="AK210">
            <v>-6.9444444444444447E-4</v>
          </cell>
          <cell r="AL210">
            <v>-6.9444444444444447E-4</v>
          </cell>
          <cell r="AM210">
            <v>-6.9444444444444447E-4</v>
          </cell>
          <cell r="AN210" t="str">
            <v xml:space="preserve">kg        </v>
          </cell>
          <cell r="AO210" t="str">
            <v xml:space="preserve">MC04  </v>
          </cell>
          <cell r="AP210" t="str">
            <v xml:space="preserve">   1.00</v>
          </cell>
          <cell r="AQ210">
            <v>0</v>
          </cell>
          <cell r="AR210">
            <v>0</v>
          </cell>
          <cell r="AS210">
            <v>-6.9444444444444447E-4</v>
          </cell>
          <cell r="AT210">
            <v>18119.47</v>
          </cell>
          <cell r="AU210">
            <v>18119.47</v>
          </cell>
          <cell r="AV210">
            <v>-6.9444444444444447E-4</v>
          </cell>
          <cell r="AW210">
            <v>-6.9444444444444447E-4</v>
          </cell>
          <cell r="AX210">
            <v>-6.9444444444444447E-4</v>
          </cell>
        </row>
        <row r="211">
          <cell r="A211">
            <v>310100</v>
          </cell>
          <cell r="B211">
            <v>1</v>
          </cell>
          <cell r="C211">
            <v>5</v>
          </cell>
          <cell r="D211">
            <v>0</v>
          </cell>
          <cell r="E211">
            <v>1483</v>
          </cell>
          <cell r="F211" t="str">
            <v>MC0430</v>
          </cell>
          <cell r="G211" t="str">
            <v xml:space="preserve">COLLAUDO STEAMTRACING&lt;2       </v>
          </cell>
          <cell r="H211" t="str">
            <v xml:space="preserve">STEAM TRACING   </v>
          </cell>
          <cell r="I211">
            <v>0</v>
          </cell>
          <cell r="J211" t="str">
            <v>A</v>
          </cell>
          <cell r="K211">
            <v>0</v>
          </cell>
          <cell r="L211" t="str">
            <v xml:space="preserve">I2  </v>
          </cell>
          <cell r="M211">
            <v>2</v>
          </cell>
          <cell r="N211">
            <v>3</v>
          </cell>
          <cell r="O211" t="str">
            <v>ATI067</v>
          </cell>
          <cell r="P211">
            <v>3000004726</v>
          </cell>
          <cell r="Q211" t="str">
            <v>M2</v>
          </cell>
          <cell r="R211">
            <v>0</v>
          </cell>
          <cell r="S211">
            <v>34427</v>
          </cell>
          <cell r="T211">
            <v>-6.9444444444444447E-4</v>
          </cell>
          <cell r="U211" t="str">
            <v xml:space="preserve">   1.00</v>
          </cell>
          <cell r="V211" t="str">
            <v xml:space="preserve">   1.00</v>
          </cell>
          <cell r="W211" t="str">
            <v xml:space="preserve">     50.00</v>
          </cell>
          <cell r="X211">
            <v>-6.9444444444444447E-4</v>
          </cell>
          <cell r="Y211" t="str">
            <v xml:space="preserve">     10.00</v>
          </cell>
          <cell r="Z211">
            <v>38412</v>
          </cell>
          <cell r="AA211">
            <v>38472</v>
          </cell>
          <cell r="AB211">
            <v>61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 t="str">
            <v>CC</v>
          </cell>
          <cell r="AH211" t="str">
            <v>Meccanici</v>
          </cell>
          <cell r="AI211">
            <v>0</v>
          </cell>
          <cell r="AJ211">
            <v>-6.9444444444444447E-4</v>
          </cell>
          <cell r="AK211">
            <v>-6.9444444444444447E-4</v>
          </cell>
          <cell r="AL211">
            <v>-6.9444444444444447E-4</v>
          </cell>
          <cell r="AM211">
            <v>-6.9444444444444447E-4</v>
          </cell>
          <cell r="AN211" t="str">
            <v xml:space="preserve">kg        </v>
          </cell>
          <cell r="AO211" t="str">
            <v xml:space="preserve">MC04  </v>
          </cell>
          <cell r="AP211">
            <v>-6.9444444444444447E-4</v>
          </cell>
          <cell r="AQ211">
            <v>0</v>
          </cell>
          <cell r="AR211">
            <v>0</v>
          </cell>
          <cell r="AS211">
            <v>-6.9444444444444447E-4</v>
          </cell>
          <cell r="AT211">
            <v>688.54</v>
          </cell>
          <cell r="AU211">
            <v>688.54</v>
          </cell>
          <cell r="AV211">
            <v>-6.9444444444444447E-4</v>
          </cell>
          <cell r="AW211">
            <v>-6.9444444444444447E-4</v>
          </cell>
          <cell r="AX211">
            <v>-6.9444444444444447E-4</v>
          </cell>
        </row>
        <row r="212">
          <cell r="A212">
            <v>310100</v>
          </cell>
          <cell r="B212">
            <v>1</v>
          </cell>
          <cell r="C212">
            <v>5</v>
          </cell>
          <cell r="D212">
            <v>0</v>
          </cell>
          <cell r="E212">
            <v>1487</v>
          </cell>
          <cell r="F212" t="str">
            <v>MC0430</v>
          </cell>
          <cell r="G212" t="str">
            <v xml:space="preserve">COLLAUDO TUB.FUORI T.&lt;2 ON S. </v>
          </cell>
          <cell r="H212">
            <v>0</v>
          </cell>
          <cell r="I212">
            <v>0</v>
          </cell>
          <cell r="J212" t="str">
            <v>A</v>
          </cell>
          <cell r="K212">
            <v>0</v>
          </cell>
          <cell r="L212" t="str">
            <v xml:space="preserve">I2  </v>
          </cell>
          <cell r="M212">
            <v>2</v>
          </cell>
          <cell r="N212">
            <v>3</v>
          </cell>
          <cell r="O212" t="str">
            <v>ATI067</v>
          </cell>
          <cell r="P212">
            <v>3000004726</v>
          </cell>
          <cell r="Q212" t="str">
            <v>M2</v>
          </cell>
          <cell r="R212">
            <v>0</v>
          </cell>
          <cell r="S212">
            <v>8308</v>
          </cell>
          <cell r="T212">
            <v>-6.9444444444444447E-4</v>
          </cell>
          <cell r="U212" t="str">
            <v xml:space="preserve">   1.00</v>
          </cell>
          <cell r="V212" t="str">
            <v xml:space="preserve">   1.00</v>
          </cell>
          <cell r="W212" t="str">
            <v xml:space="preserve">     50.00</v>
          </cell>
          <cell r="X212">
            <v>-6.9444444444444447E-4</v>
          </cell>
          <cell r="Y212" t="str">
            <v xml:space="preserve">     10.00</v>
          </cell>
          <cell r="Z212">
            <v>38353</v>
          </cell>
          <cell r="AA212">
            <v>38472</v>
          </cell>
          <cell r="AB212">
            <v>120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 t="str">
            <v>CC</v>
          </cell>
          <cell r="AH212" t="str">
            <v>Meccanici</v>
          </cell>
          <cell r="AI212">
            <v>0</v>
          </cell>
          <cell r="AJ212">
            <v>-6.9444444444444447E-4</v>
          </cell>
          <cell r="AK212">
            <v>-6.9444444444444447E-4</v>
          </cell>
          <cell r="AL212">
            <v>-6.9444444444444447E-4</v>
          </cell>
          <cell r="AM212">
            <v>-6.9444444444444447E-4</v>
          </cell>
          <cell r="AN212" t="str">
            <v xml:space="preserve">kg        </v>
          </cell>
          <cell r="AO212" t="str">
            <v xml:space="preserve">MC04  </v>
          </cell>
          <cell r="AP212">
            <v>-6.9444444444444447E-4</v>
          </cell>
          <cell r="AQ212">
            <v>0</v>
          </cell>
          <cell r="AR212">
            <v>0</v>
          </cell>
          <cell r="AS212">
            <v>-6.9444444444444447E-4</v>
          </cell>
          <cell r="AT212">
            <v>166.16</v>
          </cell>
          <cell r="AU212">
            <v>166.16</v>
          </cell>
          <cell r="AV212">
            <v>-6.9444444444444447E-4</v>
          </cell>
          <cell r="AW212">
            <v>-6.9444444444444447E-4</v>
          </cell>
          <cell r="AX212">
            <v>-6.9444444444444447E-4</v>
          </cell>
        </row>
        <row r="213">
          <cell r="A213">
            <v>310100</v>
          </cell>
          <cell r="B213">
            <v>1</v>
          </cell>
          <cell r="C213">
            <v>5</v>
          </cell>
          <cell r="D213">
            <v>0</v>
          </cell>
          <cell r="E213">
            <v>1484</v>
          </cell>
          <cell r="F213" t="str">
            <v>MC0460</v>
          </cell>
          <cell r="G213" t="str">
            <v xml:space="preserve">P/M.TUB.F.T.&lt;2 C.S.OFF SITE   </v>
          </cell>
          <cell r="H213">
            <v>0</v>
          </cell>
          <cell r="I213">
            <v>0</v>
          </cell>
          <cell r="J213" t="str">
            <v>A</v>
          </cell>
          <cell r="K213">
            <v>0</v>
          </cell>
          <cell r="L213" t="str">
            <v xml:space="preserve">I2  </v>
          </cell>
          <cell r="M213">
            <v>2</v>
          </cell>
          <cell r="N213">
            <v>3</v>
          </cell>
          <cell r="O213" t="str">
            <v>ATI067</v>
          </cell>
          <cell r="P213">
            <v>3000004726</v>
          </cell>
          <cell r="Q213" t="str">
            <v>M2</v>
          </cell>
          <cell r="R213">
            <v>0</v>
          </cell>
          <cell r="S213">
            <v>7168</v>
          </cell>
          <cell r="T213">
            <v>-6.9444444444444447E-4</v>
          </cell>
          <cell r="U213" t="str">
            <v xml:space="preserve">   1.00</v>
          </cell>
          <cell r="V213" t="str">
            <v xml:space="preserve">   1.00</v>
          </cell>
          <cell r="W213" t="str">
            <v xml:space="preserve">      2.30</v>
          </cell>
          <cell r="X213">
            <v>-6.9444444444444447E-4</v>
          </cell>
          <cell r="Y213" t="str">
            <v xml:space="preserve">     10.00</v>
          </cell>
          <cell r="Z213">
            <v>38267</v>
          </cell>
          <cell r="AA213">
            <v>38441</v>
          </cell>
          <cell r="AB213">
            <v>175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 t="str">
            <v>CC</v>
          </cell>
          <cell r="AH213" t="str">
            <v>Meccanici</v>
          </cell>
          <cell r="AI213">
            <v>0</v>
          </cell>
          <cell r="AJ213">
            <v>-6.9444444444444447E-4</v>
          </cell>
          <cell r="AK213">
            <v>-6.9444444444444447E-4</v>
          </cell>
          <cell r="AL213">
            <v>-6.9444444444444447E-4</v>
          </cell>
          <cell r="AM213">
            <v>-6.9444444444444447E-4</v>
          </cell>
          <cell r="AN213" t="str">
            <v xml:space="preserve">kg        </v>
          </cell>
          <cell r="AO213" t="str">
            <v xml:space="preserve">MC04  </v>
          </cell>
          <cell r="AP213" t="str">
            <v xml:space="preserve">   1.00</v>
          </cell>
          <cell r="AQ213">
            <v>0</v>
          </cell>
          <cell r="AR213">
            <v>0</v>
          </cell>
          <cell r="AS213">
            <v>-6.9444444444444447E-4</v>
          </cell>
          <cell r="AT213">
            <v>3116.52</v>
          </cell>
          <cell r="AU213">
            <v>3116.52</v>
          </cell>
          <cell r="AV213">
            <v>-6.9444444444444447E-4</v>
          </cell>
          <cell r="AW213">
            <v>-6.9444444444444447E-4</v>
          </cell>
          <cell r="AX213">
            <v>-6.9444444444444447E-4</v>
          </cell>
        </row>
        <row r="214">
          <cell r="A214">
            <v>310100</v>
          </cell>
          <cell r="B214">
            <v>1</v>
          </cell>
          <cell r="C214">
            <v>5</v>
          </cell>
          <cell r="D214">
            <v>0</v>
          </cell>
          <cell r="E214">
            <v>1485</v>
          </cell>
          <cell r="F214" t="str">
            <v>MC0462</v>
          </cell>
          <cell r="G214" t="str">
            <v xml:space="preserve">P/M.TUB.F.T.&lt;2 A.S. OFF SITE  </v>
          </cell>
          <cell r="H214">
            <v>0</v>
          </cell>
          <cell r="I214">
            <v>0</v>
          </cell>
          <cell r="J214" t="str">
            <v>A</v>
          </cell>
          <cell r="K214">
            <v>0</v>
          </cell>
          <cell r="L214" t="str">
            <v xml:space="preserve">I2  </v>
          </cell>
          <cell r="M214">
            <v>2</v>
          </cell>
          <cell r="N214">
            <v>3</v>
          </cell>
          <cell r="O214" t="str">
            <v>ATI067</v>
          </cell>
          <cell r="P214">
            <v>3000004726</v>
          </cell>
          <cell r="Q214" t="str">
            <v>M2</v>
          </cell>
          <cell r="R214">
            <v>0</v>
          </cell>
          <cell r="S214">
            <v>603</v>
          </cell>
          <cell r="T214">
            <v>-6.9444444444444447E-4</v>
          </cell>
          <cell r="U214" t="str">
            <v xml:space="preserve">   1.00</v>
          </cell>
          <cell r="V214" t="str">
            <v xml:space="preserve">   1.00</v>
          </cell>
          <cell r="W214">
            <v>3.3326388888888889</v>
          </cell>
          <cell r="X214">
            <v>-6.9444444444444447E-4</v>
          </cell>
          <cell r="Y214" t="str">
            <v xml:space="preserve">     10.00</v>
          </cell>
          <cell r="Z214">
            <v>38267</v>
          </cell>
          <cell r="AA214">
            <v>38441</v>
          </cell>
          <cell r="AB214">
            <v>175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 t="str">
            <v>CC</v>
          </cell>
          <cell r="AH214" t="str">
            <v>Meccanici</v>
          </cell>
          <cell r="AI214">
            <v>0</v>
          </cell>
          <cell r="AJ214">
            <v>-6.9444444444444447E-4</v>
          </cell>
          <cell r="AK214">
            <v>-6.9444444444444447E-4</v>
          </cell>
          <cell r="AL214">
            <v>-6.9444444444444447E-4</v>
          </cell>
          <cell r="AM214">
            <v>-6.9444444444444447E-4</v>
          </cell>
          <cell r="AN214" t="str">
            <v xml:space="preserve">kg        </v>
          </cell>
          <cell r="AO214" t="str">
            <v xml:space="preserve">MC04  </v>
          </cell>
          <cell r="AP214" t="str">
            <v xml:space="preserve">   1.00</v>
          </cell>
          <cell r="AQ214">
            <v>0</v>
          </cell>
          <cell r="AR214">
            <v>0</v>
          </cell>
          <cell r="AS214">
            <v>-6.9444444444444447E-4</v>
          </cell>
          <cell r="AT214">
            <v>753.75</v>
          </cell>
          <cell r="AU214">
            <v>753.75</v>
          </cell>
          <cell r="AV214">
            <v>-6.9444444444444447E-4</v>
          </cell>
          <cell r="AW214">
            <v>-6.9444444444444447E-4</v>
          </cell>
          <cell r="AX214">
            <v>-6.9444444444444447E-4</v>
          </cell>
        </row>
        <row r="215">
          <cell r="A215">
            <v>310100</v>
          </cell>
          <cell r="B215">
            <v>1</v>
          </cell>
          <cell r="C215">
            <v>5</v>
          </cell>
          <cell r="D215">
            <v>0</v>
          </cell>
          <cell r="E215">
            <v>1486</v>
          </cell>
          <cell r="F215" t="str">
            <v>MC0464</v>
          </cell>
          <cell r="G215" t="str">
            <v xml:space="preserve">P/M.TUB.F.T.&lt;2 S.S. OFF SITE  </v>
          </cell>
          <cell r="H215">
            <v>0</v>
          </cell>
          <cell r="I215">
            <v>0</v>
          </cell>
          <cell r="J215" t="str">
            <v>A</v>
          </cell>
          <cell r="K215">
            <v>0</v>
          </cell>
          <cell r="L215" t="str">
            <v xml:space="preserve">I2  </v>
          </cell>
          <cell r="M215">
            <v>2</v>
          </cell>
          <cell r="N215">
            <v>3</v>
          </cell>
          <cell r="O215" t="str">
            <v>ATI067</v>
          </cell>
          <cell r="P215">
            <v>3000004726</v>
          </cell>
          <cell r="Q215" t="str">
            <v>M2</v>
          </cell>
          <cell r="R215">
            <v>0</v>
          </cell>
          <cell r="S215">
            <v>537</v>
          </cell>
          <cell r="T215">
            <v>-6.9444444444444447E-4</v>
          </cell>
          <cell r="U215" t="str">
            <v xml:space="preserve">   1.00</v>
          </cell>
          <cell r="V215" t="str">
            <v xml:space="preserve">   1.00</v>
          </cell>
          <cell r="W215">
            <v>1.2493055555555557</v>
          </cell>
          <cell r="X215">
            <v>-6.9444444444444447E-4</v>
          </cell>
          <cell r="Y215" t="str">
            <v xml:space="preserve">     10.00</v>
          </cell>
          <cell r="Z215">
            <v>38267</v>
          </cell>
          <cell r="AA215">
            <v>38441</v>
          </cell>
          <cell r="AB215">
            <v>175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 t="str">
            <v>CC</v>
          </cell>
          <cell r="AH215" t="str">
            <v>Meccanici</v>
          </cell>
          <cell r="AI215">
            <v>0</v>
          </cell>
          <cell r="AJ215">
            <v>-6.9444444444444447E-4</v>
          </cell>
          <cell r="AK215">
            <v>-6.9444444444444447E-4</v>
          </cell>
          <cell r="AL215">
            <v>-6.9444444444444447E-4</v>
          </cell>
          <cell r="AM215">
            <v>-6.9444444444444447E-4</v>
          </cell>
          <cell r="AN215" t="str">
            <v xml:space="preserve">kg        </v>
          </cell>
          <cell r="AO215" t="str">
            <v xml:space="preserve">MC04  </v>
          </cell>
          <cell r="AP215" t="str">
            <v xml:space="preserve">   1.00</v>
          </cell>
          <cell r="AQ215">
            <v>0</v>
          </cell>
          <cell r="AR215">
            <v>0</v>
          </cell>
          <cell r="AS215">
            <v>-6.9444444444444447E-4</v>
          </cell>
          <cell r="AT215">
            <v>1790</v>
          </cell>
          <cell r="AU215">
            <v>1790</v>
          </cell>
          <cell r="AV215">
            <v>-6.9444444444444447E-4</v>
          </cell>
          <cell r="AW215">
            <v>-6.9444444444444447E-4</v>
          </cell>
          <cell r="AX215">
            <v>-6.9444444444444447E-4</v>
          </cell>
        </row>
        <row r="216">
          <cell r="A216">
            <v>310100</v>
          </cell>
          <cell r="B216">
            <v>1</v>
          </cell>
          <cell r="C216">
            <v>5</v>
          </cell>
          <cell r="D216">
            <v>0</v>
          </cell>
          <cell r="E216">
            <v>936</v>
          </cell>
          <cell r="F216" t="str">
            <v>MC0550</v>
          </cell>
          <cell r="G216" t="str">
            <v xml:space="preserve">ASS/M.SUPPORTI TUBAZ.OFF SITE </v>
          </cell>
          <cell r="H216">
            <v>0</v>
          </cell>
          <cell r="I216">
            <v>0</v>
          </cell>
          <cell r="J216" t="str">
            <v>A</v>
          </cell>
          <cell r="K216">
            <v>0</v>
          </cell>
          <cell r="L216" t="str">
            <v xml:space="preserve">I2  </v>
          </cell>
          <cell r="M216">
            <v>2</v>
          </cell>
          <cell r="N216">
            <v>3</v>
          </cell>
          <cell r="O216" t="str">
            <v>ATI067</v>
          </cell>
          <cell r="P216">
            <v>3000004726</v>
          </cell>
          <cell r="Q216" t="str">
            <v>M2</v>
          </cell>
          <cell r="R216">
            <v>0</v>
          </cell>
          <cell r="S216">
            <v>72000</v>
          </cell>
          <cell r="T216">
            <v>-6.9444444444444447E-4</v>
          </cell>
          <cell r="U216" t="str">
            <v xml:space="preserve">   1.00</v>
          </cell>
          <cell r="V216" t="str">
            <v xml:space="preserve">   1.00</v>
          </cell>
          <cell r="W216" t="str">
            <v xml:space="preserve">     12.00</v>
          </cell>
          <cell r="X216">
            <v>-6.9444444444444447E-4</v>
          </cell>
          <cell r="Y216" t="str">
            <v xml:space="preserve">     10.00</v>
          </cell>
          <cell r="Z216">
            <v>38231</v>
          </cell>
          <cell r="AA216">
            <v>38441</v>
          </cell>
          <cell r="AB216">
            <v>211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 t="str">
            <v>CC</v>
          </cell>
          <cell r="AH216" t="str">
            <v>Meccanici</v>
          </cell>
          <cell r="AI216">
            <v>0</v>
          </cell>
          <cell r="AJ216">
            <v>-6.9444444444444447E-4</v>
          </cell>
          <cell r="AK216">
            <v>-6.9444444444444447E-4</v>
          </cell>
          <cell r="AL216">
            <v>-6.9444444444444447E-4</v>
          </cell>
          <cell r="AM216">
            <v>-6.9444444444444447E-4</v>
          </cell>
          <cell r="AN216" t="str">
            <v xml:space="preserve">kg        </v>
          </cell>
          <cell r="AO216" t="str">
            <v xml:space="preserve">MC05  </v>
          </cell>
          <cell r="AP216" t="str">
            <v xml:space="preserve">   1.00</v>
          </cell>
          <cell r="AQ216">
            <v>0</v>
          </cell>
          <cell r="AR216">
            <v>0</v>
          </cell>
          <cell r="AS216">
            <v>-6.9444444444444447E-4</v>
          </cell>
          <cell r="AT216">
            <v>6000</v>
          </cell>
          <cell r="AU216">
            <v>6000</v>
          </cell>
          <cell r="AV216">
            <v>-6.9444444444444447E-4</v>
          </cell>
          <cell r="AW216">
            <v>-6.9444444444444447E-4</v>
          </cell>
          <cell r="AX216">
            <v>-6.9444444444444447E-4</v>
          </cell>
        </row>
        <row r="217">
          <cell r="A217">
            <v>310100</v>
          </cell>
          <cell r="B217">
            <v>1</v>
          </cell>
          <cell r="C217">
            <v>5</v>
          </cell>
          <cell r="D217">
            <v>0</v>
          </cell>
          <cell r="E217">
            <v>937</v>
          </cell>
          <cell r="F217" t="str">
            <v>MC1050</v>
          </cell>
          <cell r="G217" t="str">
            <v>PREF.SUPPORTI TUBAZIONI OFF S.</v>
          </cell>
          <cell r="H217">
            <v>0</v>
          </cell>
          <cell r="I217">
            <v>0</v>
          </cell>
          <cell r="J217" t="str">
            <v>A</v>
          </cell>
          <cell r="K217">
            <v>0</v>
          </cell>
          <cell r="L217" t="str">
            <v xml:space="preserve">I2  </v>
          </cell>
          <cell r="M217">
            <v>2</v>
          </cell>
          <cell r="N217">
            <v>3</v>
          </cell>
          <cell r="O217" t="str">
            <v>ATI067</v>
          </cell>
          <cell r="P217">
            <v>3000004726</v>
          </cell>
          <cell r="Q217" t="str">
            <v>M2</v>
          </cell>
          <cell r="R217">
            <v>0</v>
          </cell>
          <cell r="S217">
            <v>72000</v>
          </cell>
          <cell r="T217">
            <v>-6.9444444444444447E-4</v>
          </cell>
          <cell r="U217" t="str">
            <v xml:space="preserve">   1.00</v>
          </cell>
          <cell r="V217" t="str">
            <v xml:space="preserve">   1.00</v>
          </cell>
          <cell r="W217" t="str">
            <v xml:space="preserve">      8.50</v>
          </cell>
          <cell r="X217">
            <v>-6.9444444444444447E-4</v>
          </cell>
          <cell r="Y217" t="str">
            <v xml:space="preserve">      8.00</v>
          </cell>
          <cell r="Z217">
            <v>38092</v>
          </cell>
          <cell r="AA217">
            <v>38351</v>
          </cell>
          <cell r="AB217">
            <v>260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 t="str">
            <v>CC</v>
          </cell>
          <cell r="AH217" t="str">
            <v>Meccanici</v>
          </cell>
          <cell r="AI217">
            <v>0</v>
          </cell>
          <cell r="AJ217">
            <v>-6.9444444444444447E-4</v>
          </cell>
          <cell r="AK217">
            <v>-6.9444444444444447E-4</v>
          </cell>
          <cell r="AL217">
            <v>-6.9444444444444447E-4</v>
          </cell>
          <cell r="AM217">
            <v>-6.9444444444444447E-4</v>
          </cell>
          <cell r="AN217" t="str">
            <v xml:space="preserve">kg        </v>
          </cell>
          <cell r="AO217" t="str">
            <v xml:space="preserve">MC10  </v>
          </cell>
          <cell r="AP217" t="str">
            <v xml:space="preserve">   1.00</v>
          </cell>
          <cell r="AQ217">
            <v>0</v>
          </cell>
          <cell r="AR217">
            <v>0</v>
          </cell>
          <cell r="AS217">
            <v>-6.9444444444444447E-4</v>
          </cell>
          <cell r="AT217">
            <v>8470.58</v>
          </cell>
          <cell r="AU217">
            <v>8470.58</v>
          </cell>
          <cell r="AV217">
            <v>-6.9444444444444447E-4</v>
          </cell>
          <cell r="AW217">
            <v>-6.9444444444444447E-4</v>
          </cell>
          <cell r="AX217">
            <v>-6.9444444444444447E-4</v>
          </cell>
        </row>
        <row r="218">
          <cell r="A218">
            <v>310100</v>
          </cell>
          <cell r="B218">
            <v>1</v>
          </cell>
          <cell r="C218">
            <v>5</v>
          </cell>
          <cell r="D218">
            <v>0</v>
          </cell>
          <cell r="E218">
            <v>1462</v>
          </cell>
          <cell r="F218" t="str">
            <v>MC2410</v>
          </cell>
          <cell r="G218" t="str">
            <v xml:space="preserve">MTG.CARP.METALL.MEDIA-PESANTE </v>
          </cell>
          <cell r="H218" t="str">
            <v xml:space="preserve">05-PL-001       </v>
          </cell>
          <cell r="I218">
            <v>0</v>
          </cell>
          <cell r="J218" t="str">
            <v>A</v>
          </cell>
          <cell r="K218">
            <v>0</v>
          </cell>
          <cell r="L218" t="str">
            <v xml:space="preserve">I2  </v>
          </cell>
          <cell r="M218">
            <v>2</v>
          </cell>
          <cell r="N218">
            <v>3</v>
          </cell>
          <cell r="O218" t="str">
            <v>ATI067</v>
          </cell>
          <cell r="P218">
            <v>3000004726</v>
          </cell>
          <cell r="Q218" t="str">
            <v>M2</v>
          </cell>
          <cell r="R218">
            <v>0</v>
          </cell>
          <cell r="S218">
            <v>32400</v>
          </cell>
          <cell r="T218">
            <v>-6.9444444444444447E-4</v>
          </cell>
          <cell r="U218" t="str">
            <v xml:space="preserve">   1.00</v>
          </cell>
          <cell r="V218" t="str">
            <v xml:space="preserve">   1.00</v>
          </cell>
          <cell r="W218" t="str">
            <v xml:space="preserve">     35.00</v>
          </cell>
          <cell r="X218">
            <v>-6.9444444444444447E-4</v>
          </cell>
          <cell r="Y218" t="str">
            <v xml:space="preserve">     21.84</v>
          </cell>
          <cell r="Z218">
            <v>38108</v>
          </cell>
          <cell r="AA218">
            <v>38229</v>
          </cell>
          <cell r="AB218">
            <v>122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 t="str">
            <v>CC</v>
          </cell>
          <cell r="AH218" t="str">
            <v>Meccanici</v>
          </cell>
          <cell r="AI218">
            <v>0</v>
          </cell>
          <cell r="AJ218">
            <v>-6.9444444444444447E-4</v>
          </cell>
          <cell r="AK218">
            <v>-6.9444444444444447E-4</v>
          </cell>
          <cell r="AL218">
            <v>-6.9444444444444447E-4</v>
          </cell>
          <cell r="AM218">
            <v>-6.9444444444444447E-4</v>
          </cell>
          <cell r="AN218" t="str">
            <v xml:space="preserve">kg        </v>
          </cell>
          <cell r="AO218" t="str">
            <v xml:space="preserve">MC24  </v>
          </cell>
          <cell r="AP218" t="str">
            <v xml:space="preserve">   1.00</v>
          </cell>
          <cell r="AQ218">
            <v>0</v>
          </cell>
          <cell r="AR218">
            <v>0</v>
          </cell>
          <cell r="AS218">
            <v>-6.9444444444444447E-4</v>
          </cell>
          <cell r="AT218">
            <v>925.71</v>
          </cell>
          <cell r="AU218">
            <v>925.71</v>
          </cell>
          <cell r="AV218">
            <v>-6.9444444444444447E-4</v>
          </cell>
          <cell r="AW218">
            <v>-6.9444444444444447E-4</v>
          </cell>
          <cell r="AX218">
            <v>-6.9444444444444447E-4</v>
          </cell>
        </row>
        <row r="219">
          <cell r="A219">
            <v>310100</v>
          </cell>
          <cell r="B219">
            <v>1</v>
          </cell>
          <cell r="C219">
            <v>5</v>
          </cell>
          <cell r="D219">
            <v>0</v>
          </cell>
          <cell r="E219">
            <v>1463</v>
          </cell>
          <cell r="F219" t="str">
            <v>MC2410</v>
          </cell>
          <cell r="G219" t="str">
            <v xml:space="preserve">MTG.CARP.METALL.MEDIA-PESANTE </v>
          </cell>
          <cell r="H219" t="str">
            <v xml:space="preserve">05-PR-001       </v>
          </cell>
          <cell r="I219">
            <v>0</v>
          </cell>
          <cell r="J219" t="str">
            <v>A</v>
          </cell>
          <cell r="K219">
            <v>0</v>
          </cell>
          <cell r="L219" t="str">
            <v xml:space="preserve">I2  </v>
          </cell>
          <cell r="M219">
            <v>2</v>
          </cell>
          <cell r="N219">
            <v>3</v>
          </cell>
          <cell r="O219" t="str">
            <v>ATI067</v>
          </cell>
          <cell r="P219">
            <v>3000004726</v>
          </cell>
          <cell r="Q219" t="str">
            <v>M2</v>
          </cell>
          <cell r="R219">
            <v>0</v>
          </cell>
          <cell r="S219">
            <v>182520</v>
          </cell>
          <cell r="T219">
            <v>-6.9444444444444447E-4</v>
          </cell>
          <cell r="U219" t="str">
            <v xml:space="preserve">   1.00</v>
          </cell>
          <cell r="V219" t="str">
            <v xml:space="preserve">   1.00</v>
          </cell>
          <cell r="W219" t="str">
            <v xml:space="preserve">     35.00</v>
          </cell>
          <cell r="X219">
            <v>-6.9444444444444447E-4</v>
          </cell>
          <cell r="Y219" t="str">
            <v xml:space="preserve">     21.84</v>
          </cell>
          <cell r="Z219">
            <v>38097</v>
          </cell>
          <cell r="AA219">
            <v>38260</v>
          </cell>
          <cell r="AB219">
            <v>164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 t="str">
            <v>CC</v>
          </cell>
          <cell r="AH219" t="str">
            <v>Meccanici</v>
          </cell>
          <cell r="AI219">
            <v>0</v>
          </cell>
          <cell r="AJ219">
            <v>-6.9444444444444447E-4</v>
          </cell>
          <cell r="AK219">
            <v>-6.9444444444444447E-4</v>
          </cell>
          <cell r="AL219">
            <v>-6.9444444444444447E-4</v>
          </cell>
          <cell r="AM219">
            <v>-6.9444444444444447E-4</v>
          </cell>
          <cell r="AN219" t="str">
            <v xml:space="preserve">kg        </v>
          </cell>
          <cell r="AO219" t="str">
            <v xml:space="preserve">MC24  </v>
          </cell>
          <cell r="AP219" t="str">
            <v xml:space="preserve">   1.00</v>
          </cell>
          <cell r="AQ219">
            <v>0</v>
          </cell>
          <cell r="AR219">
            <v>0</v>
          </cell>
          <cell r="AS219">
            <v>-6.9444444444444447E-4</v>
          </cell>
          <cell r="AT219">
            <v>5214.8500000000004</v>
          </cell>
          <cell r="AU219">
            <v>5214.8500000000004</v>
          </cell>
          <cell r="AV219">
            <v>-6.9444444444444447E-4</v>
          </cell>
          <cell r="AW219">
            <v>-6.9444444444444447E-4</v>
          </cell>
          <cell r="AX219">
            <v>-6.9444444444444447E-4</v>
          </cell>
        </row>
        <row r="220">
          <cell r="A220">
            <v>310100</v>
          </cell>
          <cell r="B220">
            <v>1</v>
          </cell>
          <cell r="C220">
            <v>5</v>
          </cell>
          <cell r="D220">
            <v>0</v>
          </cell>
          <cell r="E220">
            <v>1468</v>
          </cell>
          <cell r="F220" t="str">
            <v>MC2410</v>
          </cell>
          <cell r="G220" t="str">
            <v xml:space="preserve">MTG.CARP.METALL.MEDIA-PESANTE </v>
          </cell>
          <cell r="H220" t="str">
            <v xml:space="preserve">05-PR-003       </v>
          </cell>
          <cell r="I220">
            <v>0</v>
          </cell>
          <cell r="J220" t="str">
            <v>A</v>
          </cell>
          <cell r="K220">
            <v>0</v>
          </cell>
          <cell r="L220" t="str">
            <v xml:space="preserve">I2  </v>
          </cell>
          <cell r="M220">
            <v>2</v>
          </cell>
          <cell r="N220">
            <v>3</v>
          </cell>
          <cell r="O220" t="str">
            <v>ATI067</v>
          </cell>
          <cell r="P220">
            <v>3000004726</v>
          </cell>
          <cell r="Q220" t="str">
            <v>M2</v>
          </cell>
          <cell r="R220">
            <v>0</v>
          </cell>
          <cell r="S220">
            <v>45158</v>
          </cell>
          <cell r="T220">
            <v>-6.9444444444444447E-4</v>
          </cell>
          <cell r="U220" t="str">
            <v xml:space="preserve">   1.00</v>
          </cell>
          <cell r="V220" t="str">
            <v xml:space="preserve">   1.00</v>
          </cell>
          <cell r="W220" t="str">
            <v xml:space="preserve">     35.00</v>
          </cell>
          <cell r="X220">
            <v>-6.9444444444444447E-4</v>
          </cell>
          <cell r="Y220" t="str">
            <v xml:space="preserve">     21.84</v>
          </cell>
          <cell r="Z220">
            <v>38061</v>
          </cell>
          <cell r="AA220">
            <v>38168</v>
          </cell>
          <cell r="AB220">
            <v>108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 t="str">
            <v>CC</v>
          </cell>
          <cell r="AH220" t="str">
            <v>Meccanici</v>
          </cell>
          <cell r="AI220">
            <v>0</v>
          </cell>
          <cell r="AJ220">
            <v>-6.9444444444444447E-4</v>
          </cell>
          <cell r="AK220">
            <v>-6.9444444444444447E-4</v>
          </cell>
          <cell r="AL220">
            <v>-6.9444444444444447E-4</v>
          </cell>
          <cell r="AM220">
            <v>-6.9444444444444447E-4</v>
          </cell>
          <cell r="AN220" t="str">
            <v xml:space="preserve">kg        </v>
          </cell>
          <cell r="AO220" t="str">
            <v xml:space="preserve">MC24  </v>
          </cell>
          <cell r="AP220" t="str">
            <v xml:space="preserve">   1.00</v>
          </cell>
          <cell r="AQ220">
            <v>0</v>
          </cell>
          <cell r="AR220">
            <v>0</v>
          </cell>
          <cell r="AS220">
            <v>-6.9444444444444447E-4</v>
          </cell>
          <cell r="AT220">
            <v>1290.22</v>
          </cell>
          <cell r="AU220">
            <v>1290.22</v>
          </cell>
          <cell r="AV220">
            <v>-6.9444444444444447E-4</v>
          </cell>
          <cell r="AW220">
            <v>-6.9444444444444447E-4</v>
          </cell>
          <cell r="AX220">
            <v>-6.9444444444444447E-4</v>
          </cell>
        </row>
        <row r="221">
          <cell r="A221">
            <v>310100</v>
          </cell>
          <cell r="B221">
            <v>1</v>
          </cell>
          <cell r="C221">
            <v>5</v>
          </cell>
          <cell r="D221">
            <v>0</v>
          </cell>
          <cell r="E221">
            <v>1464</v>
          </cell>
          <cell r="F221" t="str">
            <v>MC2420</v>
          </cell>
          <cell r="G221" t="str">
            <v xml:space="preserve">MONT.CARPENTERIE LEGGERE      </v>
          </cell>
          <cell r="H221" t="str">
            <v xml:space="preserve">05-PL-001       </v>
          </cell>
          <cell r="I221">
            <v>0</v>
          </cell>
          <cell r="J221" t="str">
            <v>A</v>
          </cell>
          <cell r="K221">
            <v>0</v>
          </cell>
          <cell r="L221" t="str">
            <v xml:space="preserve">I2  </v>
          </cell>
          <cell r="M221">
            <v>2</v>
          </cell>
          <cell r="N221">
            <v>3</v>
          </cell>
          <cell r="O221" t="str">
            <v>ATI067</v>
          </cell>
          <cell r="P221">
            <v>3000004726</v>
          </cell>
          <cell r="Q221" t="str">
            <v>M2</v>
          </cell>
          <cell r="R221">
            <v>0</v>
          </cell>
          <cell r="S221">
            <v>3240</v>
          </cell>
          <cell r="T221">
            <v>-6.9444444444444447E-4</v>
          </cell>
          <cell r="U221" t="str">
            <v xml:space="preserve">   1.00</v>
          </cell>
          <cell r="V221" t="str">
            <v xml:space="preserve">   1.00</v>
          </cell>
          <cell r="W221" t="str">
            <v xml:space="preserve">     15.00</v>
          </cell>
          <cell r="X221">
            <v>-6.9444444444444447E-4</v>
          </cell>
          <cell r="Y221" t="str">
            <v xml:space="preserve">     21.84</v>
          </cell>
          <cell r="Z221">
            <v>38108</v>
          </cell>
          <cell r="AA221">
            <v>38290</v>
          </cell>
          <cell r="AB221">
            <v>183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 t="str">
            <v>CC</v>
          </cell>
          <cell r="AH221" t="str">
            <v>Meccanici</v>
          </cell>
          <cell r="AI221">
            <v>0</v>
          </cell>
          <cell r="AJ221">
            <v>-6.9444444444444447E-4</v>
          </cell>
          <cell r="AK221">
            <v>-6.9444444444444447E-4</v>
          </cell>
          <cell r="AL221">
            <v>-6.9444444444444447E-4</v>
          </cell>
          <cell r="AM221">
            <v>-6.9444444444444447E-4</v>
          </cell>
          <cell r="AN221" t="str">
            <v xml:space="preserve">kg        </v>
          </cell>
          <cell r="AO221" t="str">
            <v xml:space="preserve">MC24  </v>
          </cell>
          <cell r="AP221" t="str">
            <v xml:space="preserve">   1.00</v>
          </cell>
          <cell r="AQ221">
            <v>0</v>
          </cell>
          <cell r="AR221">
            <v>0</v>
          </cell>
          <cell r="AS221">
            <v>-6.9444444444444447E-4</v>
          </cell>
          <cell r="AT221">
            <v>216</v>
          </cell>
          <cell r="AU221">
            <v>216</v>
          </cell>
          <cell r="AV221">
            <v>-6.9444444444444447E-4</v>
          </cell>
          <cell r="AW221">
            <v>-6.9444444444444447E-4</v>
          </cell>
          <cell r="AX221">
            <v>-6.9444444444444447E-4</v>
          </cell>
        </row>
        <row r="222">
          <cell r="A222">
            <v>310100</v>
          </cell>
          <cell r="B222">
            <v>1</v>
          </cell>
          <cell r="C222">
            <v>5</v>
          </cell>
          <cell r="D222">
            <v>0</v>
          </cell>
          <cell r="E222">
            <v>1465</v>
          </cell>
          <cell r="F222" t="str">
            <v>MC2420</v>
          </cell>
          <cell r="G222" t="str">
            <v xml:space="preserve">MONT.CARPENTERIE LEGGERE      </v>
          </cell>
          <cell r="H222" t="str">
            <v xml:space="preserve">05-PR-001       </v>
          </cell>
          <cell r="I222">
            <v>0</v>
          </cell>
          <cell r="J222" t="str">
            <v>A</v>
          </cell>
          <cell r="K222">
            <v>0</v>
          </cell>
          <cell r="L222" t="str">
            <v xml:space="preserve">I2  </v>
          </cell>
          <cell r="M222">
            <v>2</v>
          </cell>
          <cell r="N222">
            <v>3</v>
          </cell>
          <cell r="O222" t="str">
            <v>ATI067</v>
          </cell>
          <cell r="P222">
            <v>3000004726</v>
          </cell>
          <cell r="Q222" t="str">
            <v>M2</v>
          </cell>
          <cell r="R222">
            <v>0</v>
          </cell>
          <cell r="S222">
            <v>11880</v>
          </cell>
          <cell r="T222">
            <v>-6.9444444444444447E-4</v>
          </cell>
          <cell r="U222" t="str">
            <v xml:space="preserve">   1.00</v>
          </cell>
          <cell r="V222" t="str">
            <v xml:space="preserve">   1.00</v>
          </cell>
          <cell r="W222" t="str">
            <v xml:space="preserve">     15.00</v>
          </cell>
          <cell r="X222">
            <v>-6.9444444444444447E-4</v>
          </cell>
          <cell r="Y222" t="str">
            <v xml:space="preserve">     21.84</v>
          </cell>
          <cell r="Z222">
            <v>38097</v>
          </cell>
          <cell r="AA222">
            <v>38290</v>
          </cell>
          <cell r="AB222">
            <v>194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 t="str">
            <v>CC</v>
          </cell>
          <cell r="AH222" t="str">
            <v>Meccanici</v>
          </cell>
          <cell r="AI222">
            <v>0</v>
          </cell>
          <cell r="AJ222">
            <v>-6.9444444444444447E-4</v>
          </cell>
          <cell r="AK222">
            <v>-6.9444444444444447E-4</v>
          </cell>
          <cell r="AL222">
            <v>-6.9444444444444447E-4</v>
          </cell>
          <cell r="AM222">
            <v>-6.9444444444444447E-4</v>
          </cell>
          <cell r="AN222" t="str">
            <v xml:space="preserve">kg        </v>
          </cell>
          <cell r="AO222" t="str">
            <v xml:space="preserve">MC24  </v>
          </cell>
          <cell r="AP222" t="str">
            <v xml:space="preserve">   1.00</v>
          </cell>
          <cell r="AQ222">
            <v>0</v>
          </cell>
          <cell r="AR222">
            <v>0</v>
          </cell>
          <cell r="AS222">
            <v>-6.9444444444444447E-4</v>
          </cell>
          <cell r="AT222">
            <v>792</v>
          </cell>
          <cell r="AU222">
            <v>792</v>
          </cell>
          <cell r="AV222">
            <v>-6.9444444444444447E-4</v>
          </cell>
          <cell r="AW222">
            <v>-6.9444444444444447E-4</v>
          </cell>
          <cell r="AX222">
            <v>-6.9444444444444447E-4</v>
          </cell>
        </row>
        <row r="223">
          <cell r="A223">
            <v>310100</v>
          </cell>
          <cell r="B223">
            <v>1</v>
          </cell>
          <cell r="C223">
            <v>5</v>
          </cell>
          <cell r="D223">
            <v>0</v>
          </cell>
          <cell r="E223">
            <v>1466</v>
          </cell>
          <cell r="F223" t="str">
            <v>MC2420</v>
          </cell>
          <cell r="G223" t="str">
            <v xml:space="preserve">MONT.CARPENTERIE LEGGERE      </v>
          </cell>
          <cell r="H223" t="str">
            <v xml:space="preserve">05-PR-002       </v>
          </cell>
          <cell r="I223">
            <v>0</v>
          </cell>
          <cell r="J223" t="str">
            <v>A</v>
          </cell>
          <cell r="K223">
            <v>0</v>
          </cell>
          <cell r="L223" t="str">
            <v xml:space="preserve">I2  </v>
          </cell>
          <cell r="M223">
            <v>2</v>
          </cell>
          <cell r="N223">
            <v>3</v>
          </cell>
          <cell r="O223" t="str">
            <v>ATI067</v>
          </cell>
          <cell r="P223">
            <v>3000004726</v>
          </cell>
          <cell r="Q223" t="str">
            <v>M2</v>
          </cell>
          <cell r="R223">
            <v>0</v>
          </cell>
          <cell r="S223">
            <v>18360</v>
          </cell>
          <cell r="T223">
            <v>-6.9444444444444447E-4</v>
          </cell>
          <cell r="U223" t="str">
            <v xml:space="preserve">   1.00</v>
          </cell>
          <cell r="V223" t="str">
            <v xml:space="preserve">   1.00</v>
          </cell>
          <cell r="W223" t="str">
            <v xml:space="preserve">     15.00</v>
          </cell>
          <cell r="X223">
            <v>-6.9444444444444447E-4</v>
          </cell>
          <cell r="Y223" t="str">
            <v xml:space="preserve">     21.84</v>
          </cell>
          <cell r="Z223">
            <v>38139</v>
          </cell>
          <cell r="AA223">
            <v>38321</v>
          </cell>
          <cell r="AB223">
            <v>183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 t="str">
            <v>CC</v>
          </cell>
          <cell r="AH223" t="str">
            <v>Meccanici</v>
          </cell>
          <cell r="AI223">
            <v>0</v>
          </cell>
          <cell r="AJ223">
            <v>-6.9444444444444447E-4</v>
          </cell>
          <cell r="AK223">
            <v>-6.9444444444444447E-4</v>
          </cell>
          <cell r="AL223">
            <v>-6.9444444444444447E-4</v>
          </cell>
          <cell r="AM223">
            <v>-6.9444444444444447E-4</v>
          </cell>
          <cell r="AN223" t="str">
            <v xml:space="preserve">kg        </v>
          </cell>
          <cell r="AO223" t="str">
            <v xml:space="preserve">MC24  </v>
          </cell>
          <cell r="AP223" t="str">
            <v xml:space="preserve">   1.00</v>
          </cell>
          <cell r="AQ223">
            <v>0</v>
          </cell>
          <cell r="AR223">
            <v>0</v>
          </cell>
          <cell r="AS223">
            <v>-6.9444444444444447E-4</v>
          </cell>
          <cell r="AT223">
            <v>1224</v>
          </cell>
          <cell r="AU223">
            <v>1224</v>
          </cell>
          <cell r="AV223">
            <v>-6.9444444444444447E-4</v>
          </cell>
          <cell r="AW223">
            <v>-6.9444444444444447E-4</v>
          </cell>
          <cell r="AX223">
            <v>-6.9444444444444447E-4</v>
          </cell>
        </row>
        <row r="224">
          <cell r="A224">
            <v>310100</v>
          </cell>
          <cell r="B224">
            <v>1</v>
          </cell>
          <cell r="C224">
            <v>5</v>
          </cell>
          <cell r="D224">
            <v>0</v>
          </cell>
          <cell r="E224">
            <v>1467</v>
          </cell>
          <cell r="F224" t="str">
            <v>MC2420</v>
          </cell>
          <cell r="G224" t="str">
            <v xml:space="preserve">MONT.CARPENTERIE LEGGERE      </v>
          </cell>
          <cell r="H224" t="str">
            <v xml:space="preserve">05-PR-002       </v>
          </cell>
          <cell r="I224">
            <v>0</v>
          </cell>
          <cell r="J224" t="str">
            <v>A</v>
          </cell>
          <cell r="K224">
            <v>0</v>
          </cell>
          <cell r="L224" t="str">
            <v xml:space="preserve">I2  </v>
          </cell>
          <cell r="M224">
            <v>2</v>
          </cell>
          <cell r="N224">
            <v>3</v>
          </cell>
          <cell r="O224" t="str">
            <v>ATI067</v>
          </cell>
          <cell r="P224">
            <v>3000004726</v>
          </cell>
          <cell r="Q224" t="str">
            <v>M2</v>
          </cell>
          <cell r="R224">
            <v>0</v>
          </cell>
          <cell r="S224">
            <v>2160</v>
          </cell>
          <cell r="T224">
            <v>-6.9444444444444447E-4</v>
          </cell>
          <cell r="U224" t="str">
            <v xml:space="preserve">   1.00</v>
          </cell>
          <cell r="V224" t="str">
            <v xml:space="preserve">   1.00</v>
          </cell>
          <cell r="W224" t="str">
            <v xml:space="preserve">     15.00</v>
          </cell>
          <cell r="X224">
            <v>-6.9444444444444447E-4</v>
          </cell>
          <cell r="Y224" t="str">
            <v xml:space="preserve">     21.84</v>
          </cell>
          <cell r="Z224">
            <v>38139</v>
          </cell>
          <cell r="AA224">
            <v>38321</v>
          </cell>
          <cell r="AB224">
            <v>183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 t="str">
            <v>CC</v>
          </cell>
          <cell r="AH224" t="str">
            <v>Meccanici</v>
          </cell>
          <cell r="AI224">
            <v>0</v>
          </cell>
          <cell r="AJ224">
            <v>-6.9444444444444447E-4</v>
          </cell>
          <cell r="AK224">
            <v>-6.9444444444444447E-4</v>
          </cell>
          <cell r="AL224">
            <v>-6.9444444444444447E-4</v>
          </cell>
          <cell r="AM224">
            <v>-6.9444444444444447E-4</v>
          </cell>
          <cell r="AN224" t="str">
            <v xml:space="preserve">kg        </v>
          </cell>
          <cell r="AO224" t="str">
            <v xml:space="preserve">MC24  </v>
          </cell>
          <cell r="AP224" t="str">
            <v xml:space="preserve">   1.00</v>
          </cell>
          <cell r="AQ224">
            <v>0</v>
          </cell>
          <cell r="AR224">
            <v>0</v>
          </cell>
          <cell r="AS224">
            <v>-6.9444444444444447E-4</v>
          </cell>
          <cell r="AT224">
            <v>144</v>
          </cell>
          <cell r="AU224">
            <v>144</v>
          </cell>
          <cell r="AV224">
            <v>-6.9444444444444447E-4</v>
          </cell>
          <cell r="AW224">
            <v>-6.9444444444444447E-4</v>
          </cell>
          <cell r="AX224">
            <v>-6.9444444444444447E-4</v>
          </cell>
        </row>
        <row r="225">
          <cell r="A225">
            <v>310100</v>
          </cell>
          <cell r="B225">
            <v>1</v>
          </cell>
          <cell r="C225">
            <v>5</v>
          </cell>
          <cell r="D225">
            <v>0</v>
          </cell>
          <cell r="E225">
            <v>1171</v>
          </cell>
          <cell r="F225" t="str">
            <v>RV0150</v>
          </cell>
          <cell r="G225" t="str">
            <v>COIB.TUB.CALDE &gt;=2 INC.-OFF S.</v>
          </cell>
          <cell r="H225">
            <v>0</v>
          </cell>
          <cell r="I225">
            <v>0</v>
          </cell>
          <cell r="J225" t="str">
            <v>A</v>
          </cell>
          <cell r="K225">
            <v>0</v>
          </cell>
          <cell r="L225" t="str">
            <v xml:space="preserve">I2  </v>
          </cell>
          <cell r="M225">
            <v>2</v>
          </cell>
          <cell r="N225">
            <v>3</v>
          </cell>
          <cell r="O225" t="str">
            <v>ATI067</v>
          </cell>
          <cell r="P225">
            <v>3000004726</v>
          </cell>
          <cell r="Q225" t="str">
            <v>M2</v>
          </cell>
          <cell r="R225">
            <v>0</v>
          </cell>
          <cell r="S225">
            <v>12050</v>
          </cell>
          <cell r="T225">
            <v>-6.9444444444444447E-4</v>
          </cell>
          <cell r="U225" t="str">
            <v xml:space="preserve">   1.00</v>
          </cell>
          <cell r="V225" t="str">
            <v xml:space="preserve">   1.00</v>
          </cell>
          <cell r="W225">
            <v>3.3326388888888889</v>
          </cell>
          <cell r="X225">
            <v>-6.9444444444444447E-4</v>
          </cell>
          <cell r="Y225">
            <v>3.3326388888888889</v>
          </cell>
          <cell r="Z225">
            <v>38267</v>
          </cell>
          <cell r="AA225">
            <v>38472</v>
          </cell>
          <cell r="AB225">
            <v>206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 t="str">
            <v>FF</v>
          </cell>
          <cell r="AH225" t="str">
            <v>Coibentazione</v>
          </cell>
          <cell r="AI225">
            <v>0</v>
          </cell>
          <cell r="AJ225">
            <v>-6.9444444444444447E-4</v>
          </cell>
          <cell r="AK225">
            <v>-6.9444444444444447E-4</v>
          </cell>
          <cell r="AL225">
            <v>-6.9444444444444447E-4</v>
          </cell>
          <cell r="AM225">
            <v>-6.9444444444444447E-4</v>
          </cell>
          <cell r="AN225" t="str">
            <v xml:space="preserve">m2        </v>
          </cell>
          <cell r="AO225" t="str">
            <v xml:space="preserve">RV01  </v>
          </cell>
          <cell r="AP225" t="str">
            <v xml:space="preserve">   1.00</v>
          </cell>
          <cell r="AQ225">
            <v>0</v>
          </cell>
          <cell r="AR225">
            <v>0</v>
          </cell>
          <cell r="AS225">
            <v>-6.9444444444444447E-4</v>
          </cell>
          <cell r="AT225">
            <v>15062.5</v>
          </cell>
          <cell r="AU225">
            <v>15062.5</v>
          </cell>
          <cell r="AV225">
            <v>-6.9444444444444447E-4</v>
          </cell>
          <cell r="AW225">
            <v>-6.9444444444444447E-4</v>
          </cell>
          <cell r="AX225">
            <v>-6.9444444444444447E-4</v>
          </cell>
        </row>
        <row r="226">
          <cell r="A226">
            <v>310100</v>
          </cell>
          <cell r="B226">
            <v>1</v>
          </cell>
          <cell r="C226">
            <v>5</v>
          </cell>
          <cell r="D226">
            <v>0</v>
          </cell>
          <cell r="E226">
            <v>1172</v>
          </cell>
          <cell r="F226" t="str">
            <v>RV0170</v>
          </cell>
          <cell r="G226" t="str">
            <v>COIB.TUB.RISC.&gt;=2 IN.-OFF SITE</v>
          </cell>
          <cell r="H226">
            <v>0</v>
          </cell>
          <cell r="I226">
            <v>0</v>
          </cell>
          <cell r="J226" t="str">
            <v>A</v>
          </cell>
          <cell r="K226">
            <v>0</v>
          </cell>
          <cell r="L226" t="str">
            <v xml:space="preserve">I2  </v>
          </cell>
          <cell r="M226">
            <v>2</v>
          </cell>
          <cell r="N226">
            <v>3</v>
          </cell>
          <cell r="O226" t="str">
            <v>ATI067</v>
          </cell>
          <cell r="P226">
            <v>3000004726</v>
          </cell>
          <cell r="Q226" t="str">
            <v>M2</v>
          </cell>
          <cell r="R226">
            <v>0</v>
          </cell>
          <cell r="S226">
            <v>750</v>
          </cell>
          <cell r="T226">
            <v>-6.9444444444444447E-4</v>
          </cell>
          <cell r="U226" t="str">
            <v xml:space="preserve">   1.00</v>
          </cell>
          <cell r="V226" t="str">
            <v xml:space="preserve">   1.00</v>
          </cell>
          <cell r="W226">
            <v>2.2909722222222224</v>
          </cell>
          <cell r="X226">
            <v>-6.9444444444444447E-4</v>
          </cell>
          <cell r="Y226">
            <v>2.2909722222222224</v>
          </cell>
          <cell r="Z226">
            <v>38267</v>
          </cell>
          <cell r="AA226">
            <v>38472</v>
          </cell>
          <cell r="AB226">
            <v>206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 t="str">
            <v>FF</v>
          </cell>
          <cell r="AH226" t="str">
            <v>Coibentazione</v>
          </cell>
          <cell r="AI226">
            <v>0</v>
          </cell>
          <cell r="AJ226">
            <v>-6.9444444444444447E-4</v>
          </cell>
          <cell r="AK226">
            <v>-6.9444444444444447E-4</v>
          </cell>
          <cell r="AL226">
            <v>-6.9444444444444447E-4</v>
          </cell>
          <cell r="AM226">
            <v>-6.9444444444444447E-4</v>
          </cell>
          <cell r="AN226" t="str">
            <v xml:space="preserve">m2        </v>
          </cell>
          <cell r="AO226" t="str">
            <v xml:space="preserve">RV01  </v>
          </cell>
          <cell r="AP226" t="str">
            <v xml:space="preserve">   1.00</v>
          </cell>
          <cell r="AQ226">
            <v>0</v>
          </cell>
          <cell r="AR226">
            <v>0</v>
          </cell>
          <cell r="AS226">
            <v>-6.9444444444444447E-4</v>
          </cell>
          <cell r="AT226">
            <v>1363.63</v>
          </cell>
          <cell r="AU226">
            <v>1363.63</v>
          </cell>
          <cell r="AV226">
            <v>-6.9444444444444447E-4</v>
          </cell>
          <cell r="AW226">
            <v>-6.9444444444444447E-4</v>
          </cell>
          <cell r="AX226">
            <v>-6.9444444444444447E-4</v>
          </cell>
        </row>
        <row r="227">
          <cell r="A227">
            <v>310100</v>
          </cell>
          <cell r="B227">
            <v>1</v>
          </cell>
          <cell r="C227">
            <v>5</v>
          </cell>
          <cell r="D227">
            <v>0</v>
          </cell>
          <cell r="E227">
            <v>1206</v>
          </cell>
          <cell r="F227" t="str">
            <v>VR0100</v>
          </cell>
          <cell r="G227" t="str">
            <v xml:space="preserve">SABB./PRIMER.TUBAZ-A TERRA    </v>
          </cell>
          <cell r="H227">
            <v>0</v>
          </cell>
          <cell r="I227">
            <v>0</v>
          </cell>
          <cell r="J227" t="str">
            <v>A</v>
          </cell>
          <cell r="K227">
            <v>0</v>
          </cell>
          <cell r="L227" t="str">
            <v xml:space="preserve">I2  </v>
          </cell>
          <cell r="M227">
            <v>2</v>
          </cell>
          <cell r="N227">
            <v>3</v>
          </cell>
          <cell r="O227" t="str">
            <v>ATI067</v>
          </cell>
          <cell r="P227">
            <v>3000004726</v>
          </cell>
          <cell r="Q227" t="str">
            <v>M2</v>
          </cell>
          <cell r="R227">
            <v>0</v>
          </cell>
          <cell r="S227">
            <v>13400</v>
          </cell>
          <cell r="T227">
            <v>-6.9444444444444447E-4</v>
          </cell>
          <cell r="U227" t="str">
            <v xml:space="preserve">   1.00</v>
          </cell>
          <cell r="V227" t="str">
            <v xml:space="preserve">   1.00</v>
          </cell>
          <cell r="W227" t="str">
            <v xml:space="preserve">      5.00</v>
          </cell>
          <cell r="X227">
            <v>-6.9444444444444447E-4</v>
          </cell>
          <cell r="Y227" t="str">
            <v xml:space="preserve">      5.00</v>
          </cell>
          <cell r="Z227">
            <v>38092</v>
          </cell>
          <cell r="AA227">
            <v>38383</v>
          </cell>
          <cell r="AB227">
            <v>292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 t="str">
            <v>GG</v>
          </cell>
          <cell r="AH227" t="str">
            <v>Verniciatura</v>
          </cell>
          <cell r="AI227">
            <v>0</v>
          </cell>
          <cell r="AJ227">
            <v>-6.9444444444444447E-4</v>
          </cell>
          <cell r="AK227">
            <v>-6.9444444444444447E-4</v>
          </cell>
          <cell r="AL227">
            <v>-6.9444444444444447E-4</v>
          </cell>
          <cell r="AM227">
            <v>-6.9444444444444447E-4</v>
          </cell>
          <cell r="AN227" t="str">
            <v xml:space="preserve">m2        </v>
          </cell>
          <cell r="AO227" t="str">
            <v xml:space="preserve">VR01  </v>
          </cell>
          <cell r="AP227" t="str">
            <v xml:space="preserve">   1.00</v>
          </cell>
          <cell r="AQ227">
            <v>0</v>
          </cell>
          <cell r="AR227">
            <v>0</v>
          </cell>
          <cell r="AS227">
            <v>-6.9444444444444447E-4</v>
          </cell>
          <cell r="AT227">
            <v>2680</v>
          </cell>
          <cell r="AU227">
            <v>2680</v>
          </cell>
          <cell r="AV227">
            <v>-6.9444444444444447E-4</v>
          </cell>
          <cell r="AW227">
            <v>-6.9444444444444447E-4</v>
          </cell>
          <cell r="AX227">
            <v>-6.9444444444444447E-4</v>
          </cell>
        </row>
        <row r="228">
          <cell r="A228">
            <v>310100</v>
          </cell>
          <cell r="B228">
            <v>1</v>
          </cell>
          <cell r="C228">
            <v>5</v>
          </cell>
          <cell r="D228">
            <v>0</v>
          </cell>
          <cell r="E228">
            <v>1207</v>
          </cell>
          <cell r="F228" t="str">
            <v>VR0200</v>
          </cell>
          <cell r="G228" t="str">
            <v xml:space="preserve">VERN.FIN.TUBAZIONI CS/AS/SS   </v>
          </cell>
          <cell r="H228">
            <v>0</v>
          </cell>
          <cell r="I228">
            <v>0</v>
          </cell>
          <cell r="J228" t="str">
            <v>A</v>
          </cell>
          <cell r="K228">
            <v>0</v>
          </cell>
          <cell r="L228" t="str">
            <v xml:space="preserve">I2  </v>
          </cell>
          <cell r="M228">
            <v>2</v>
          </cell>
          <cell r="N228">
            <v>3</v>
          </cell>
          <cell r="O228" t="str">
            <v>ATI067</v>
          </cell>
          <cell r="P228">
            <v>3000004726</v>
          </cell>
          <cell r="Q228" t="str">
            <v>M2</v>
          </cell>
          <cell r="R228">
            <v>0</v>
          </cell>
          <cell r="S228">
            <v>5350</v>
          </cell>
          <cell r="T228">
            <v>-6.9444444444444447E-4</v>
          </cell>
          <cell r="U228" t="str">
            <v xml:space="preserve">   1.00</v>
          </cell>
          <cell r="V228" t="str">
            <v xml:space="preserve">   1.00</v>
          </cell>
          <cell r="W228" t="str">
            <v xml:space="preserve">      3.00</v>
          </cell>
          <cell r="X228">
            <v>-6.9444444444444447E-4</v>
          </cell>
          <cell r="Y228" t="str">
            <v xml:space="preserve">      3.00</v>
          </cell>
          <cell r="Z228">
            <v>38122</v>
          </cell>
          <cell r="AA228">
            <v>38441</v>
          </cell>
          <cell r="AB228">
            <v>320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 t="str">
            <v>GG</v>
          </cell>
          <cell r="AH228" t="str">
            <v>Verniciatura</v>
          </cell>
          <cell r="AI228">
            <v>0</v>
          </cell>
          <cell r="AJ228">
            <v>-6.9444444444444447E-4</v>
          </cell>
          <cell r="AK228">
            <v>-6.9444444444444447E-4</v>
          </cell>
          <cell r="AL228">
            <v>-6.9444444444444447E-4</v>
          </cell>
          <cell r="AM228">
            <v>-6.9444444444444447E-4</v>
          </cell>
          <cell r="AN228" t="str">
            <v xml:space="preserve">m2        </v>
          </cell>
          <cell r="AO228" t="str">
            <v xml:space="preserve">VR02  </v>
          </cell>
          <cell r="AP228" t="str">
            <v xml:space="preserve">   1.00</v>
          </cell>
          <cell r="AQ228">
            <v>0</v>
          </cell>
          <cell r="AR228">
            <v>0</v>
          </cell>
          <cell r="AS228">
            <v>-6.9444444444444447E-4</v>
          </cell>
          <cell r="AT228">
            <v>1783.33</v>
          </cell>
          <cell r="AU228">
            <v>1783.33</v>
          </cell>
          <cell r="AV228">
            <v>-6.9444444444444447E-4</v>
          </cell>
          <cell r="AW228">
            <v>-6.9444444444444447E-4</v>
          </cell>
          <cell r="AX228">
            <v>-6.9444444444444447E-4</v>
          </cell>
        </row>
        <row r="229">
          <cell r="A229">
            <v>310100</v>
          </cell>
          <cell r="B229">
            <v>1</v>
          </cell>
          <cell r="C229">
            <v>5</v>
          </cell>
          <cell r="D229">
            <v>0</v>
          </cell>
          <cell r="E229">
            <v>1208</v>
          </cell>
          <cell r="F229" t="str">
            <v>VR0210</v>
          </cell>
          <cell r="G229" t="str">
            <v>VERN.FINALI CARPENT.MEDIO/PES.</v>
          </cell>
          <cell r="H229">
            <v>0</v>
          </cell>
          <cell r="I229">
            <v>0</v>
          </cell>
          <cell r="J229" t="str">
            <v>A</v>
          </cell>
          <cell r="K229">
            <v>0</v>
          </cell>
          <cell r="L229" t="str">
            <v xml:space="preserve">I2  </v>
          </cell>
          <cell r="M229">
            <v>2</v>
          </cell>
          <cell r="N229">
            <v>3</v>
          </cell>
          <cell r="O229" t="str">
            <v>ATI067</v>
          </cell>
          <cell r="P229">
            <v>3000004726</v>
          </cell>
          <cell r="Q229" t="str">
            <v>M2</v>
          </cell>
          <cell r="R229">
            <v>0</v>
          </cell>
          <cell r="S229">
            <v>15400</v>
          </cell>
          <cell r="T229">
            <v>-6.9444444444444447E-4</v>
          </cell>
          <cell r="U229" t="str">
            <v xml:space="preserve">   1.00</v>
          </cell>
          <cell r="V229" t="str">
            <v xml:space="preserve">   1.00</v>
          </cell>
          <cell r="W229" t="str">
            <v xml:space="preserve">      3.00</v>
          </cell>
          <cell r="X229">
            <v>-6.9444444444444447E-4</v>
          </cell>
          <cell r="Y229" t="str">
            <v xml:space="preserve">      3.00</v>
          </cell>
          <cell r="Z229">
            <v>38108</v>
          </cell>
          <cell r="AA229">
            <v>38383</v>
          </cell>
          <cell r="AB229">
            <v>276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 t="str">
            <v>GG</v>
          </cell>
          <cell r="AH229" t="str">
            <v>Verniciatura</v>
          </cell>
          <cell r="AI229">
            <v>0</v>
          </cell>
          <cell r="AJ229">
            <v>-6.9444444444444447E-4</v>
          </cell>
          <cell r="AK229">
            <v>-6.9444444444444447E-4</v>
          </cell>
          <cell r="AL229">
            <v>-6.9444444444444447E-4</v>
          </cell>
          <cell r="AM229">
            <v>-6.9444444444444447E-4</v>
          </cell>
          <cell r="AN229" t="str">
            <v xml:space="preserve">m2        </v>
          </cell>
          <cell r="AO229" t="str">
            <v xml:space="preserve">VR02  </v>
          </cell>
          <cell r="AP229" t="str">
            <v xml:space="preserve">   1.00</v>
          </cell>
          <cell r="AQ229">
            <v>0</v>
          </cell>
          <cell r="AR229">
            <v>0</v>
          </cell>
          <cell r="AS229">
            <v>-6.9444444444444447E-4</v>
          </cell>
          <cell r="AT229">
            <v>5133.33</v>
          </cell>
          <cell r="AU229">
            <v>5133.33</v>
          </cell>
          <cell r="AV229">
            <v>-6.9444444444444447E-4</v>
          </cell>
          <cell r="AW229">
            <v>-6.9444444444444447E-4</v>
          </cell>
          <cell r="AX229">
            <v>-6.9444444444444447E-4</v>
          </cell>
        </row>
        <row r="230">
          <cell r="A230">
            <v>310100</v>
          </cell>
          <cell r="B230">
            <v>1</v>
          </cell>
          <cell r="C230">
            <v>5</v>
          </cell>
          <cell r="D230">
            <v>0</v>
          </cell>
          <cell r="E230">
            <v>1209</v>
          </cell>
          <cell r="F230" t="str">
            <v>VR0220</v>
          </cell>
          <cell r="G230" t="str">
            <v>VERN.FIN.CARP.LEGGERE/SUPPORTI</v>
          </cell>
          <cell r="H230">
            <v>0</v>
          </cell>
          <cell r="I230">
            <v>0</v>
          </cell>
          <cell r="J230" t="str">
            <v>A</v>
          </cell>
          <cell r="K230">
            <v>0</v>
          </cell>
          <cell r="L230" t="str">
            <v xml:space="preserve">I2  </v>
          </cell>
          <cell r="M230">
            <v>2</v>
          </cell>
          <cell r="N230">
            <v>3</v>
          </cell>
          <cell r="O230" t="str">
            <v>ATI067</v>
          </cell>
          <cell r="P230">
            <v>3000004726</v>
          </cell>
          <cell r="Q230" t="str">
            <v>M2</v>
          </cell>
          <cell r="R230">
            <v>0</v>
          </cell>
          <cell r="S230">
            <v>3150</v>
          </cell>
          <cell r="T230">
            <v>-6.9444444444444447E-4</v>
          </cell>
          <cell r="U230" t="str">
            <v xml:space="preserve">   1.00</v>
          </cell>
          <cell r="V230" t="str">
            <v xml:space="preserve">   1.00</v>
          </cell>
          <cell r="W230" t="str">
            <v xml:space="preserve">      3.50</v>
          </cell>
          <cell r="X230">
            <v>-6.9444444444444447E-4</v>
          </cell>
          <cell r="Y230" t="str">
            <v xml:space="preserve">      3.50</v>
          </cell>
          <cell r="Z230">
            <v>38122</v>
          </cell>
          <cell r="AA230">
            <v>38441</v>
          </cell>
          <cell r="AB230">
            <v>320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 t="str">
            <v>GG</v>
          </cell>
          <cell r="AH230" t="str">
            <v>Verniciatura</v>
          </cell>
          <cell r="AI230">
            <v>0</v>
          </cell>
          <cell r="AJ230">
            <v>-6.9444444444444447E-4</v>
          </cell>
          <cell r="AK230">
            <v>-6.9444444444444447E-4</v>
          </cell>
          <cell r="AL230">
            <v>-6.9444444444444447E-4</v>
          </cell>
          <cell r="AM230">
            <v>-6.9444444444444447E-4</v>
          </cell>
          <cell r="AN230" t="str">
            <v xml:space="preserve">m2        </v>
          </cell>
          <cell r="AO230" t="str">
            <v xml:space="preserve">VR02  </v>
          </cell>
          <cell r="AP230" t="str">
            <v xml:space="preserve">   1.00</v>
          </cell>
          <cell r="AQ230">
            <v>0</v>
          </cell>
          <cell r="AR230">
            <v>0</v>
          </cell>
          <cell r="AS230">
            <v>-6.9444444444444447E-4</v>
          </cell>
          <cell r="AT230">
            <v>900</v>
          </cell>
          <cell r="AU230">
            <v>900</v>
          </cell>
          <cell r="AV230">
            <v>-6.9444444444444447E-4</v>
          </cell>
          <cell r="AW230">
            <v>-6.9444444444444447E-4</v>
          </cell>
          <cell r="AX230">
            <v>-6.9444444444444447E-4</v>
          </cell>
        </row>
        <row r="231">
          <cell r="A231">
            <v>310100</v>
          </cell>
          <cell r="B231">
            <v>1</v>
          </cell>
          <cell r="C231">
            <v>5</v>
          </cell>
          <cell r="D231">
            <v>0</v>
          </cell>
          <cell r="E231">
            <v>1469</v>
          </cell>
          <cell r="F231" t="str">
            <v>LC0210</v>
          </cell>
          <cell r="G231" t="str">
            <v>SCAVI SEZ.OBBLIG.FINO A -1.5 M</v>
          </cell>
          <cell r="H231" t="str">
            <v xml:space="preserve">05-PR-004       </v>
          </cell>
          <cell r="I231">
            <v>0</v>
          </cell>
          <cell r="J231" t="str">
            <v>A</v>
          </cell>
          <cell r="K231">
            <v>0</v>
          </cell>
          <cell r="L231" t="str">
            <v xml:space="preserve">I1  </v>
          </cell>
          <cell r="M231">
            <v>2</v>
          </cell>
          <cell r="N231">
            <v>3</v>
          </cell>
          <cell r="O231" t="str">
            <v xml:space="preserve">FRA02 </v>
          </cell>
          <cell r="P231">
            <v>3000004706</v>
          </cell>
          <cell r="Q231" t="str">
            <v>C4</v>
          </cell>
          <cell r="R231">
            <v>0</v>
          </cell>
          <cell r="S231">
            <v>688</v>
          </cell>
          <cell r="T231">
            <v>-6.9444444444444447E-4</v>
          </cell>
          <cell r="U231" t="str">
            <v xml:space="preserve">   1.00</v>
          </cell>
          <cell r="V231" t="str">
            <v xml:space="preserve">   1.00</v>
          </cell>
          <cell r="W231" t="str">
            <v xml:space="preserve">      2.50</v>
          </cell>
          <cell r="X231">
            <v>-6.9444444444444447E-4</v>
          </cell>
          <cell r="Y231" t="str">
            <v xml:space="preserve">      2.50</v>
          </cell>
          <cell r="Z231">
            <v>38019</v>
          </cell>
          <cell r="AA231">
            <v>38071</v>
          </cell>
          <cell r="AB231">
            <v>53</v>
          </cell>
          <cell r="AC231">
            <v>38059</v>
          </cell>
          <cell r="AD231">
            <v>0</v>
          </cell>
          <cell r="AE231">
            <v>0</v>
          </cell>
          <cell r="AF231">
            <v>0</v>
          </cell>
          <cell r="AG231" t="str">
            <v>BB</v>
          </cell>
          <cell r="AH231" t="str">
            <v>Civili</v>
          </cell>
          <cell r="AI231" t="str">
            <v xml:space="preserve">EURO  </v>
          </cell>
          <cell r="AJ231">
            <v>-6.9444444444444447E-4</v>
          </cell>
          <cell r="AK231">
            <v>-6.9444444444444447E-4</v>
          </cell>
          <cell r="AL231">
            <v>-6.9444444444444447E-4</v>
          </cell>
          <cell r="AM231">
            <v>-6.9444444444444447E-4</v>
          </cell>
          <cell r="AN231" t="str">
            <v xml:space="preserve">m3        </v>
          </cell>
          <cell r="AO231" t="str">
            <v xml:space="preserve">LC02  </v>
          </cell>
          <cell r="AP231" t="str">
            <v xml:space="preserve">   1.00</v>
          </cell>
          <cell r="AQ231">
            <v>38059</v>
          </cell>
          <cell r="AR231">
            <v>38065</v>
          </cell>
          <cell r="AS231" t="str">
            <v xml:space="preserve">         475.00</v>
          </cell>
          <cell r="AT231">
            <v>275.2</v>
          </cell>
          <cell r="AU231">
            <v>275.2</v>
          </cell>
          <cell r="AV231">
            <v>69.040000000000006</v>
          </cell>
          <cell r="AW231">
            <v>190</v>
          </cell>
          <cell r="AX231">
            <v>190</v>
          </cell>
        </row>
        <row r="232">
          <cell r="A232">
            <v>310100</v>
          </cell>
          <cell r="B232">
            <v>1</v>
          </cell>
          <cell r="C232">
            <v>5</v>
          </cell>
          <cell r="D232">
            <v>0</v>
          </cell>
          <cell r="E232">
            <v>1470</v>
          </cell>
          <cell r="F232" t="str">
            <v>LC1010</v>
          </cell>
          <cell r="G232" t="str">
            <v>CALCESTRUZZO MAGRO (8 CENTIM.)</v>
          </cell>
          <cell r="H232" t="str">
            <v xml:space="preserve">05-PR-004       </v>
          </cell>
          <cell r="I232">
            <v>0</v>
          </cell>
          <cell r="J232" t="str">
            <v>A</v>
          </cell>
          <cell r="K232">
            <v>0</v>
          </cell>
          <cell r="L232" t="str">
            <v xml:space="preserve">I1  </v>
          </cell>
          <cell r="M232">
            <v>2</v>
          </cell>
          <cell r="N232">
            <v>3</v>
          </cell>
          <cell r="O232" t="str">
            <v xml:space="preserve">FRA02 </v>
          </cell>
          <cell r="P232">
            <v>3000004706</v>
          </cell>
          <cell r="Q232" t="str">
            <v>C4</v>
          </cell>
          <cell r="R232">
            <v>0</v>
          </cell>
          <cell r="S232">
            <v>23</v>
          </cell>
          <cell r="T232">
            <v>-6.9444444444444447E-4</v>
          </cell>
          <cell r="U232" t="str">
            <v xml:space="preserve">   1.00</v>
          </cell>
          <cell r="V232" t="str">
            <v xml:space="preserve">   1.00</v>
          </cell>
          <cell r="W232">
            <v>3.1659722222222224</v>
          </cell>
          <cell r="X232">
            <v>-6.9444444444444447E-4</v>
          </cell>
          <cell r="Y232">
            <v>4.0826388888888889</v>
          </cell>
          <cell r="Z232">
            <v>38027</v>
          </cell>
          <cell r="AA232">
            <v>38071</v>
          </cell>
          <cell r="AB232">
            <v>45</v>
          </cell>
          <cell r="AC232">
            <v>38059</v>
          </cell>
          <cell r="AD232">
            <v>0</v>
          </cell>
          <cell r="AE232">
            <v>0</v>
          </cell>
          <cell r="AF232">
            <v>0</v>
          </cell>
          <cell r="AG232" t="str">
            <v>BB</v>
          </cell>
          <cell r="AH232" t="str">
            <v>Civili</v>
          </cell>
          <cell r="AI232" t="str">
            <v xml:space="preserve">EURO  </v>
          </cell>
          <cell r="AJ232">
            <v>-6.9444444444444447E-4</v>
          </cell>
          <cell r="AK232">
            <v>-6.9444444444444447E-4</v>
          </cell>
          <cell r="AL232">
            <v>-6.9444444444444447E-4</v>
          </cell>
          <cell r="AM232">
            <v>-6.9444444444444447E-4</v>
          </cell>
          <cell r="AN232" t="str">
            <v xml:space="preserve">m3        </v>
          </cell>
          <cell r="AO232" t="str">
            <v xml:space="preserve">LC10  </v>
          </cell>
          <cell r="AP232" t="str">
            <v xml:space="preserve">   1.00</v>
          </cell>
          <cell r="AQ232">
            <v>38059</v>
          </cell>
          <cell r="AR232">
            <v>38065</v>
          </cell>
          <cell r="AS232" t="str">
            <v xml:space="preserve">          15.00</v>
          </cell>
          <cell r="AT232">
            <v>30.18</v>
          </cell>
          <cell r="AU232">
            <v>30.18</v>
          </cell>
          <cell r="AV232">
            <v>65.209999999999994</v>
          </cell>
          <cell r="AW232">
            <v>19.68</v>
          </cell>
          <cell r="AX232">
            <v>19.68</v>
          </cell>
        </row>
        <row r="233">
          <cell r="A233">
            <v>310100</v>
          </cell>
          <cell r="B233">
            <v>1</v>
          </cell>
          <cell r="C233">
            <v>5</v>
          </cell>
          <cell r="D233">
            <v>0</v>
          </cell>
          <cell r="E233">
            <v>1471</v>
          </cell>
          <cell r="F233" t="str">
            <v>LC1020</v>
          </cell>
          <cell r="G233" t="str">
            <v xml:space="preserve">CALCESTR.ARMATO FINO A +1.0 M </v>
          </cell>
          <cell r="H233" t="str">
            <v xml:space="preserve">05-PR-004       </v>
          </cell>
          <cell r="I233">
            <v>0</v>
          </cell>
          <cell r="J233" t="str">
            <v>A</v>
          </cell>
          <cell r="K233">
            <v>0</v>
          </cell>
          <cell r="L233" t="str">
            <v xml:space="preserve">I1  </v>
          </cell>
          <cell r="M233">
            <v>2</v>
          </cell>
          <cell r="N233">
            <v>3</v>
          </cell>
          <cell r="O233" t="str">
            <v xml:space="preserve">FRA02 </v>
          </cell>
          <cell r="P233">
            <v>3000004706</v>
          </cell>
          <cell r="Q233" t="str">
            <v>C4</v>
          </cell>
          <cell r="R233">
            <v>0</v>
          </cell>
          <cell r="S233">
            <v>255</v>
          </cell>
          <cell r="T233">
            <v>-6.9444444444444447E-4</v>
          </cell>
          <cell r="U233" t="str">
            <v xml:space="preserve">   1.00</v>
          </cell>
          <cell r="V233" t="str">
            <v xml:space="preserve">   1.00</v>
          </cell>
          <cell r="W233">
            <v>0.87430555555555556</v>
          </cell>
          <cell r="X233">
            <v>-6.9444444444444447E-4</v>
          </cell>
          <cell r="Y233">
            <v>0.87430555555555556</v>
          </cell>
          <cell r="Z233">
            <v>38027</v>
          </cell>
          <cell r="AA233">
            <v>38076</v>
          </cell>
          <cell r="AB233">
            <v>50</v>
          </cell>
          <cell r="AC233">
            <v>38059</v>
          </cell>
          <cell r="AD233">
            <v>0</v>
          </cell>
          <cell r="AE233">
            <v>0</v>
          </cell>
          <cell r="AF233">
            <v>0</v>
          </cell>
          <cell r="AG233" t="str">
            <v>BB</v>
          </cell>
          <cell r="AH233" t="str">
            <v>Civili</v>
          </cell>
          <cell r="AI233" t="str">
            <v xml:space="preserve">EURO  </v>
          </cell>
          <cell r="AJ233">
            <v>-6.9444444444444447E-4</v>
          </cell>
          <cell r="AK233">
            <v>-6.9444444444444447E-4</v>
          </cell>
          <cell r="AL233">
            <v>-6.9444444444444447E-4</v>
          </cell>
          <cell r="AM233">
            <v>-6.9444444444444447E-4</v>
          </cell>
          <cell r="AN233" t="str">
            <v xml:space="preserve">m3        </v>
          </cell>
          <cell r="AO233" t="str">
            <v xml:space="preserve">LC10  </v>
          </cell>
          <cell r="AP233" t="str">
            <v xml:space="preserve">   1.00</v>
          </cell>
          <cell r="AQ233">
            <v>38059</v>
          </cell>
          <cell r="AR233">
            <v>38065</v>
          </cell>
          <cell r="AS233" t="str">
            <v xml:space="preserve">         115.00</v>
          </cell>
          <cell r="AT233">
            <v>1210.54</v>
          </cell>
          <cell r="AU233">
            <v>1210.54</v>
          </cell>
          <cell r="AV233">
            <v>45.09</v>
          </cell>
          <cell r="AW233">
            <v>545.92999999999995</v>
          </cell>
          <cell r="AX233">
            <v>545.92999999999995</v>
          </cell>
        </row>
        <row r="234">
          <cell r="A234">
            <v>310100</v>
          </cell>
          <cell r="B234">
            <v>1</v>
          </cell>
          <cell r="C234">
            <v>5</v>
          </cell>
          <cell r="D234">
            <v>0</v>
          </cell>
          <cell r="E234">
            <v>1306</v>
          </cell>
          <cell r="F234" t="str">
            <v>MC0110</v>
          </cell>
          <cell r="G234" t="str">
            <v xml:space="preserve">TUB.INT.C.S. ON SITE (8 IN.)  </v>
          </cell>
          <cell r="H234">
            <v>0</v>
          </cell>
          <cell r="I234">
            <v>0</v>
          </cell>
          <cell r="J234" t="str">
            <v>A</v>
          </cell>
          <cell r="K234">
            <v>0</v>
          </cell>
          <cell r="L234">
            <v>30</v>
          </cell>
          <cell r="M234">
            <v>1</v>
          </cell>
          <cell r="N234">
            <v>2</v>
          </cell>
          <cell r="O234" t="str">
            <v>SICE03</v>
          </cell>
          <cell r="P234">
            <v>3000004713</v>
          </cell>
          <cell r="Q234" t="str">
            <v>M2</v>
          </cell>
          <cell r="R234">
            <v>0</v>
          </cell>
          <cell r="S234">
            <v>6631</v>
          </cell>
          <cell r="T234">
            <v>-6.9444444444444447E-4</v>
          </cell>
          <cell r="U234" t="str">
            <v xml:space="preserve">   1.00</v>
          </cell>
          <cell r="V234" t="str">
            <v xml:space="preserve">   1.00</v>
          </cell>
          <cell r="W234" t="str">
            <v xml:space="preserve">     12.00</v>
          </cell>
          <cell r="X234">
            <v>-6.9444444444444447E-4</v>
          </cell>
          <cell r="Y234">
            <v>-6.9444444444444447E-4</v>
          </cell>
          <cell r="Z234">
            <v>38054</v>
          </cell>
          <cell r="AA234">
            <v>38087</v>
          </cell>
          <cell r="AB234">
            <v>34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 t="str">
            <v>CC</v>
          </cell>
          <cell r="AH234" t="str">
            <v>Meccanici</v>
          </cell>
          <cell r="AI234">
            <v>0</v>
          </cell>
          <cell r="AJ234">
            <v>-6.9444444444444447E-4</v>
          </cell>
          <cell r="AK234">
            <v>-6.9444444444444447E-4</v>
          </cell>
          <cell r="AL234">
            <v>-6.9444444444444447E-4</v>
          </cell>
          <cell r="AM234">
            <v>-6.9444444444444447E-4</v>
          </cell>
          <cell r="AN234" t="str">
            <v xml:space="preserve">kg        </v>
          </cell>
          <cell r="AO234" t="str">
            <v xml:space="preserve">MC01  </v>
          </cell>
          <cell r="AP234" t="str">
            <v xml:space="preserve">   1.00</v>
          </cell>
          <cell r="AQ234">
            <v>0</v>
          </cell>
          <cell r="AR234">
            <v>0</v>
          </cell>
          <cell r="AS234">
            <v>-6.9444444444444447E-4</v>
          </cell>
          <cell r="AT234">
            <v>552.58000000000004</v>
          </cell>
          <cell r="AU234">
            <v>552.58000000000004</v>
          </cell>
          <cell r="AV234">
            <v>-6.9444444444444447E-4</v>
          </cell>
          <cell r="AW234">
            <v>-6.9444444444444447E-4</v>
          </cell>
          <cell r="AX234">
            <v>-6.9444444444444447E-4</v>
          </cell>
        </row>
        <row r="235">
          <cell r="A235">
            <v>310100</v>
          </cell>
          <cell r="B235">
            <v>1</v>
          </cell>
          <cell r="C235">
            <v>5</v>
          </cell>
          <cell r="D235">
            <v>0</v>
          </cell>
          <cell r="E235">
            <v>1307</v>
          </cell>
          <cell r="F235" t="str">
            <v>MC0115</v>
          </cell>
          <cell r="G235" t="str">
            <v xml:space="preserve">TUB.INT. S.S. ON SITE (6 IN.) </v>
          </cell>
          <cell r="H235">
            <v>0</v>
          </cell>
          <cell r="I235">
            <v>0</v>
          </cell>
          <cell r="J235" t="str">
            <v>A</v>
          </cell>
          <cell r="K235">
            <v>0</v>
          </cell>
          <cell r="L235">
            <v>30</v>
          </cell>
          <cell r="M235">
            <v>1</v>
          </cell>
          <cell r="N235">
            <v>2</v>
          </cell>
          <cell r="O235" t="str">
            <v>SICE03</v>
          </cell>
          <cell r="P235">
            <v>3000004713</v>
          </cell>
          <cell r="Q235" t="str">
            <v>M2</v>
          </cell>
          <cell r="R235">
            <v>0</v>
          </cell>
          <cell r="S235">
            <v>1658</v>
          </cell>
          <cell r="T235">
            <v>-6.9444444444444447E-4</v>
          </cell>
          <cell r="U235" t="str">
            <v xml:space="preserve">   1.00</v>
          </cell>
          <cell r="V235" t="str">
            <v xml:space="preserve">   1.00</v>
          </cell>
          <cell r="W235" t="str">
            <v xml:space="preserve">      9.00</v>
          </cell>
          <cell r="X235">
            <v>-6.9444444444444447E-4</v>
          </cell>
          <cell r="Y235">
            <v>-6.9444444444444447E-4</v>
          </cell>
          <cell r="Z235">
            <v>38054</v>
          </cell>
          <cell r="AA235">
            <v>38087</v>
          </cell>
          <cell r="AB235">
            <v>34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 t="str">
            <v>CC</v>
          </cell>
          <cell r="AH235" t="str">
            <v>Meccanici</v>
          </cell>
          <cell r="AI235">
            <v>0</v>
          </cell>
          <cell r="AJ235">
            <v>-6.9444444444444447E-4</v>
          </cell>
          <cell r="AK235">
            <v>-6.9444444444444447E-4</v>
          </cell>
          <cell r="AL235">
            <v>-6.9444444444444447E-4</v>
          </cell>
          <cell r="AM235">
            <v>-6.9444444444444447E-4</v>
          </cell>
          <cell r="AN235" t="str">
            <v xml:space="preserve">kg        </v>
          </cell>
          <cell r="AO235" t="str">
            <v xml:space="preserve">MC01  </v>
          </cell>
          <cell r="AP235" t="str">
            <v xml:space="preserve">   1.00</v>
          </cell>
          <cell r="AQ235">
            <v>0</v>
          </cell>
          <cell r="AR235">
            <v>0</v>
          </cell>
          <cell r="AS235">
            <v>-6.9444444444444447E-4</v>
          </cell>
          <cell r="AT235">
            <v>184.22</v>
          </cell>
          <cell r="AU235">
            <v>184.22</v>
          </cell>
          <cell r="AV235">
            <v>-6.9444444444444447E-4</v>
          </cell>
          <cell r="AW235">
            <v>-6.9444444444444447E-4</v>
          </cell>
          <cell r="AX235">
            <v>-6.9444444444444447E-4</v>
          </cell>
        </row>
        <row r="236">
          <cell r="A236">
            <v>310100</v>
          </cell>
          <cell r="B236">
            <v>1</v>
          </cell>
          <cell r="C236">
            <v>5</v>
          </cell>
          <cell r="D236">
            <v>0</v>
          </cell>
          <cell r="E236">
            <v>1308</v>
          </cell>
          <cell r="F236" t="str">
            <v>MC0130</v>
          </cell>
          <cell r="G236" t="str">
            <v>COLL.TUB.INT. ON SITE ( 8 IN.)</v>
          </cell>
          <cell r="H236">
            <v>0</v>
          </cell>
          <cell r="I236">
            <v>0</v>
          </cell>
          <cell r="J236" t="str">
            <v>A</v>
          </cell>
          <cell r="K236">
            <v>0</v>
          </cell>
          <cell r="L236">
            <v>30</v>
          </cell>
          <cell r="M236">
            <v>1</v>
          </cell>
          <cell r="N236">
            <v>2</v>
          </cell>
          <cell r="O236" t="str">
            <v>SICE03</v>
          </cell>
          <cell r="P236">
            <v>3000004713</v>
          </cell>
          <cell r="Q236" t="str">
            <v>M2</v>
          </cell>
          <cell r="R236">
            <v>0</v>
          </cell>
          <cell r="S236">
            <v>14840</v>
          </cell>
          <cell r="T236">
            <v>-6.9444444444444447E-4</v>
          </cell>
          <cell r="U236" t="str">
            <v xml:space="preserve">   1.00</v>
          </cell>
          <cell r="V236" t="str">
            <v xml:space="preserve">   1.00</v>
          </cell>
          <cell r="W236" t="str">
            <v xml:space="preserve">    100.00</v>
          </cell>
          <cell r="X236">
            <v>-6.9444444444444447E-4</v>
          </cell>
          <cell r="Y236">
            <v>-6.9444444444444447E-4</v>
          </cell>
          <cell r="Z236">
            <v>38056</v>
          </cell>
          <cell r="AA236">
            <v>38092</v>
          </cell>
          <cell r="AB236">
            <v>37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 t="str">
            <v>CC</v>
          </cell>
          <cell r="AH236" t="str">
            <v>Meccanici</v>
          </cell>
          <cell r="AI236">
            <v>0</v>
          </cell>
          <cell r="AJ236">
            <v>-6.9444444444444447E-4</v>
          </cell>
          <cell r="AK236">
            <v>-6.9444444444444447E-4</v>
          </cell>
          <cell r="AL236">
            <v>-6.9444444444444447E-4</v>
          </cell>
          <cell r="AM236">
            <v>-6.9444444444444447E-4</v>
          </cell>
          <cell r="AN236" t="str">
            <v xml:space="preserve">kg        </v>
          </cell>
          <cell r="AO236" t="str">
            <v xml:space="preserve">MC01  </v>
          </cell>
          <cell r="AP236">
            <v>-6.9444444444444447E-4</v>
          </cell>
          <cell r="AQ236">
            <v>0</v>
          </cell>
          <cell r="AR236">
            <v>0</v>
          </cell>
          <cell r="AS236">
            <v>-6.9444444444444447E-4</v>
          </cell>
          <cell r="AT236">
            <v>148.4</v>
          </cell>
          <cell r="AU236">
            <v>148.4</v>
          </cell>
          <cell r="AV236">
            <v>-6.9444444444444447E-4</v>
          </cell>
          <cell r="AW236">
            <v>-6.9444444444444447E-4</v>
          </cell>
          <cell r="AX236">
            <v>-6.9444444444444447E-4</v>
          </cell>
        </row>
        <row r="237">
          <cell r="A237">
            <v>310100</v>
          </cell>
          <cell r="B237">
            <v>1</v>
          </cell>
          <cell r="C237">
            <v>5</v>
          </cell>
          <cell r="D237">
            <v>0</v>
          </cell>
          <cell r="E237">
            <v>1309</v>
          </cell>
          <cell r="F237" t="str">
            <v>MC0310</v>
          </cell>
          <cell r="G237" t="str">
            <v>MON.TUB.F.T.&gt;2 C.S. ON S.(6 IN</v>
          </cell>
          <cell r="H237">
            <v>0</v>
          </cell>
          <cell r="I237">
            <v>0</v>
          </cell>
          <cell r="J237" t="str">
            <v>A</v>
          </cell>
          <cell r="K237">
            <v>0</v>
          </cell>
          <cell r="L237">
            <v>30</v>
          </cell>
          <cell r="M237">
            <v>1</v>
          </cell>
          <cell r="N237">
            <v>2</v>
          </cell>
          <cell r="O237" t="str">
            <v>SICE03</v>
          </cell>
          <cell r="P237">
            <v>3000004713</v>
          </cell>
          <cell r="Q237" t="str">
            <v>M2</v>
          </cell>
          <cell r="R237">
            <v>0</v>
          </cell>
          <cell r="S237">
            <v>562302</v>
          </cell>
          <cell r="T237">
            <v>-6.9444444444444447E-4</v>
          </cell>
          <cell r="U237" t="str">
            <v xml:space="preserve">   1.00</v>
          </cell>
          <cell r="V237" t="str">
            <v xml:space="preserve">   1.00</v>
          </cell>
          <cell r="W237" t="str">
            <v xml:space="preserve">      8.07</v>
          </cell>
          <cell r="X237">
            <v>-6.9444444444444447E-4</v>
          </cell>
          <cell r="Y237">
            <v>-6.9444444444444447E-4</v>
          </cell>
          <cell r="Z237">
            <v>38108</v>
          </cell>
          <cell r="AA237">
            <v>38426</v>
          </cell>
          <cell r="AB237">
            <v>319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 t="str">
            <v>CC</v>
          </cell>
          <cell r="AH237" t="str">
            <v>Meccanici</v>
          </cell>
          <cell r="AI237">
            <v>0</v>
          </cell>
          <cell r="AJ237">
            <v>-6.9444444444444447E-4</v>
          </cell>
          <cell r="AK237">
            <v>-6.9444444444444447E-4</v>
          </cell>
          <cell r="AL237">
            <v>-6.9444444444444447E-4</v>
          </cell>
          <cell r="AM237">
            <v>-6.9444444444444447E-4</v>
          </cell>
          <cell r="AN237" t="str">
            <v xml:space="preserve">kg        </v>
          </cell>
          <cell r="AO237" t="str">
            <v xml:space="preserve">MC03  </v>
          </cell>
          <cell r="AP237" t="str">
            <v xml:space="preserve">   1.00</v>
          </cell>
          <cell r="AQ237">
            <v>0</v>
          </cell>
          <cell r="AR237">
            <v>0</v>
          </cell>
          <cell r="AS237">
            <v>-6.9444444444444447E-4</v>
          </cell>
          <cell r="AT237">
            <v>69600.44</v>
          </cell>
          <cell r="AU237">
            <v>69600.44</v>
          </cell>
          <cell r="AV237">
            <v>-6.9444444444444447E-4</v>
          </cell>
          <cell r="AW237">
            <v>-6.9444444444444447E-4</v>
          </cell>
          <cell r="AX237">
            <v>-6.9444444444444447E-4</v>
          </cell>
        </row>
        <row r="238">
          <cell r="A238">
            <v>310100</v>
          </cell>
          <cell r="B238">
            <v>1</v>
          </cell>
          <cell r="C238">
            <v>5</v>
          </cell>
          <cell r="D238">
            <v>0</v>
          </cell>
          <cell r="E238">
            <v>1406</v>
          </cell>
          <cell r="F238" t="str">
            <v>MC0310</v>
          </cell>
          <cell r="G238" t="str">
            <v>MON.TUB.F.T.&gt;2 C.S. ON S.(6 IN</v>
          </cell>
          <cell r="H238" t="str">
            <v xml:space="preserve">TITANIO &gt;2"     </v>
          </cell>
          <cell r="I238">
            <v>0</v>
          </cell>
          <cell r="J238" t="str">
            <v>A</v>
          </cell>
          <cell r="K238">
            <v>0</v>
          </cell>
          <cell r="L238">
            <v>30</v>
          </cell>
          <cell r="M238">
            <v>1</v>
          </cell>
          <cell r="N238">
            <v>2</v>
          </cell>
          <cell r="O238" t="str">
            <v>SICE03</v>
          </cell>
          <cell r="P238">
            <v>3000004713</v>
          </cell>
          <cell r="Q238" t="str">
            <v>M2</v>
          </cell>
          <cell r="R238">
            <v>0</v>
          </cell>
          <cell r="S238">
            <v>5632</v>
          </cell>
          <cell r="T238">
            <v>-6.9444444444444447E-4</v>
          </cell>
          <cell r="U238" t="str">
            <v xml:space="preserve">   1.00</v>
          </cell>
          <cell r="V238" t="str">
            <v xml:space="preserve">   1.00</v>
          </cell>
          <cell r="W238" t="str">
            <v xml:space="preserve">      6.90</v>
          </cell>
          <cell r="X238">
            <v>-6.9444444444444447E-4</v>
          </cell>
          <cell r="Y238">
            <v>-6.9444444444444447E-4</v>
          </cell>
          <cell r="Z238">
            <v>38108</v>
          </cell>
          <cell r="AA238">
            <v>38426</v>
          </cell>
          <cell r="AB238">
            <v>319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 t="str">
            <v>CC</v>
          </cell>
          <cell r="AH238" t="str">
            <v>Meccanici</v>
          </cell>
          <cell r="AI238">
            <v>0</v>
          </cell>
          <cell r="AJ238">
            <v>-6.9444444444444447E-4</v>
          </cell>
          <cell r="AK238">
            <v>-6.9444444444444447E-4</v>
          </cell>
          <cell r="AL238">
            <v>-6.9444444444444447E-4</v>
          </cell>
          <cell r="AM238">
            <v>-6.9444444444444447E-4</v>
          </cell>
          <cell r="AN238" t="str">
            <v xml:space="preserve">kg        </v>
          </cell>
          <cell r="AO238" t="str">
            <v xml:space="preserve">MC03  </v>
          </cell>
          <cell r="AP238" t="str">
            <v xml:space="preserve">   1.00</v>
          </cell>
          <cell r="AQ238">
            <v>0</v>
          </cell>
          <cell r="AR238">
            <v>0</v>
          </cell>
          <cell r="AS238">
            <v>-6.9444444444444447E-4</v>
          </cell>
          <cell r="AT238">
            <v>816.23</v>
          </cell>
          <cell r="AU238">
            <v>816.23</v>
          </cell>
          <cell r="AV238">
            <v>-6.9444444444444447E-4</v>
          </cell>
          <cell r="AW238">
            <v>-6.9444444444444447E-4</v>
          </cell>
          <cell r="AX238">
            <v>-6.9444444444444447E-4</v>
          </cell>
        </row>
        <row r="239">
          <cell r="A239">
            <v>310100</v>
          </cell>
          <cell r="B239">
            <v>1</v>
          </cell>
          <cell r="C239">
            <v>5</v>
          </cell>
          <cell r="D239">
            <v>0</v>
          </cell>
          <cell r="E239">
            <v>1405</v>
          </cell>
          <cell r="F239" t="str">
            <v>MC0310</v>
          </cell>
          <cell r="G239" t="str">
            <v>MON.TUB.F.T.&gt;2 C.S. ON S.(6 IN</v>
          </cell>
          <cell r="H239" t="str">
            <v xml:space="preserve">VALVOLE SMI     </v>
          </cell>
          <cell r="I239">
            <v>0</v>
          </cell>
          <cell r="J239" t="str">
            <v>A</v>
          </cell>
          <cell r="K239">
            <v>0</v>
          </cell>
          <cell r="L239">
            <v>30</v>
          </cell>
          <cell r="M239">
            <v>1</v>
          </cell>
          <cell r="N239">
            <v>2</v>
          </cell>
          <cell r="O239" t="str">
            <v>SICE03</v>
          </cell>
          <cell r="P239">
            <v>3000004713</v>
          </cell>
          <cell r="Q239" t="str">
            <v>M2</v>
          </cell>
          <cell r="R239">
            <v>0</v>
          </cell>
          <cell r="S239">
            <v>78000</v>
          </cell>
          <cell r="T239">
            <v>-6.9444444444444447E-4</v>
          </cell>
          <cell r="U239" t="str">
            <v xml:space="preserve">   1.00</v>
          </cell>
          <cell r="V239" t="str">
            <v xml:space="preserve">   1.00</v>
          </cell>
          <cell r="W239" t="str">
            <v xml:space="preserve">     12.00</v>
          </cell>
          <cell r="X239">
            <v>-6.9444444444444447E-4</v>
          </cell>
          <cell r="Y239">
            <v>-6.9444444444444447E-4</v>
          </cell>
          <cell r="Z239">
            <v>38231</v>
          </cell>
          <cell r="AA239">
            <v>38441</v>
          </cell>
          <cell r="AB239">
            <v>211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 t="str">
            <v>CC</v>
          </cell>
          <cell r="AH239" t="str">
            <v>Meccanici</v>
          </cell>
          <cell r="AI239">
            <v>0</v>
          </cell>
          <cell r="AJ239">
            <v>-6.9444444444444447E-4</v>
          </cell>
          <cell r="AK239">
            <v>-6.9444444444444447E-4</v>
          </cell>
          <cell r="AL239">
            <v>-6.9444444444444447E-4</v>
          </cell>
          <cell r="AM239">
            <v>-6.9444444444444447E-4</v>
          </cell>
          <cell r="AN239" t="str">
            <v xml:space="preserve">kg        </v>
          </cell>
          <cell r="AO239" t="str">
            <v xml:space="preserve">MC03  </v>
          </cell>
          <cell r="AP239" t="str">
            <v xml:space="preserve">   1.00</v>
          </cell>
          <cell r="AQ239">
            <v>0</v>
          </cell>
          <cell r="AR239">
            <v>0</v>
          </cell>
          <cell r="AS239">
            <v>-6.9444444444444447E-4</v>
          </cell>
          <cell r="AT239">
            <v>6500</v>
          </cell>
          <cell r="AU239">
            <v>6500</v>
          </cell>
          <cell r="AV239">
            <v>-6.9444444444444447E-4</v>
          </cell>
          <cell r="AW239">
            <v>-6.9444444444444447E-4</v>
          </cell>
          <cell r="AX239">
            <v>-6.9444444444444447E-4</v>
          </cell>
        </row>
        <row r="240">
          <cell r="A240">
            <v>310100</v>
          </cell>
          <cell r="B240">
            <v>1</v>
          </cell>
          <cell r="C240">
            <v>5</v>
          </cell>
          <cell r="D240">
            <v>0</v>
          </cell>
          <cell r="E240">
            <v>1310</v>
          </cell>
          <cell r="F240" t="str">
            <v>MC0312</v>
          </cell>
          <cell r="G240" t="str">
            <v>MON.TUB.F.T.&gt;2 A.S.ON S.(6 IN.</v>
          </cell>
          <cell r="H240">
            <v>0</v>
          </cell>
          <cell r="I240">
            <v>0</v>
          </cell>
          <cell r="J240" t="str">
            <v>A</v>
          </cell>
          <cell r="K240">
            <v>0</v>
          </cell>
          <cell r="L240">
            <v>30</v>
          </cell>
          <cell r="M240">
            <v>1</v>
          </cell>
          <cell r="N240">
            <v>2</v>
          </cell>
          <cell r="O240" t="str">
            <v>SICE03</v>
          </cell>
          <cell r="P240">
            <v>3000004713</v>
          </cell>
          <cell r="Q240" t="str">
            <v>M2</v>
          </cell>
          <cell r="R240">
            <v>0</v>
          </cell>
          <cell r="S240">
            <v>37342</v>
          </cell>
          <cell r="T240">
            <v>-6.9444444444444447E-4</v>
          </cell>
          <cell r="U240" t="str">
            <v xml:space="preserve">   1.00</v>
          </cell>
          <cell r="V240" t="str">
            <v xml:space="preserve">   1.00</v>
          </cell>
          <cell r="W240" t="str">
            <v xml:space="preserve">     29.00</v>
          </cell>
          <cell r="X240">
            <v>-6.9444444444444447E-4</v>
          </cell>
          <cell r="Y240">
            <v>-6.9444444444444447E-4</v>
          </cell>
          <cell r="Z240">
            <v>38122</v>
          </cell>
          <cell r="AA240">
            <v>38426</v>
          </cell>
          <cell r="AB240">
            <v>305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 t="str">
            <v>CC</v>
          </cell>
          <cell r="AH240" t="str">
            <v>Meccanici</v>
          </cell>
          <cell r="AI240">
            <v>0</v>
          </cell>
          <cell r="AJ240">
            <v>-6.9444444444444447E-4</v>
          </cell>
          <cell r="AK240">
            <v>-6.9444444444444447E-4</v>
          </cell>
          <cell r="AL240">
            <v>-6.9444444444444447E-4</v>
          </cell>
          <cell r="AM240">
            <v>-6.9444444444444447E-4</v>
          </cell>
          <cell r="AN240" t="str">
            <v xml:space="preserve">kg        </v>
          </cell>
          <cell r="AO240" t="str">
            <v xml:space="preserve">MC03  </v>
          </cell>
          <cell r="AP240" t="str">
            <v xml:space="preserve">   1.00</v>
          </cell>
          <cell r="AQ240">
            <v>0</v>
          </cell>
          <cell r="AR240">
            <v>0</v>
          </cell>
          <cell r="AS240">
            <v>-6.9444444444444447E-4</v>
          </cell>
          <cell r="AT240">
            <v>1287.6500000000001</v>
          </cell>
          <cell r="AU240">
            <v>1287.6500000000001</v>
          </cell>
          <cell r="AV240">
            <v>-6.9444444444444447E-4</v>
          </cell>
          <cell r="AW240">
            <v>-6.9444444444444447E-4</v>
          </cell>
          <cell r="AX240">
            <v>-6.9444444444444447E-4</v>
          </cell>
        </row>
        <row r="241">
          <cell r="A241">
            <v>310100</v>
          </cell>
          <cell r="B241">
            <v>1</v>
          </cell>
          <cell r="C241">
            <v>5</v>
          </cell>
          <cell r="D241">
            <v>0</v>
          </cell>
          <cell r="E241">
            <v>1311</v>
          </cell>
          <cell r="F241" t="str">
            <v>MC0314</v>
          </cell>
          <cell r="G241" t="str">
            <v>MON.TUB.F.T.&gt;2 S.S.ON S.(6 IN.</v>
          </cell>
          <cell r="H241">
            <v>0</v>
          </cell>
          <cell r="I241">
            <v>0</v>
          </cell>
          <cell r="J241" t="str">
            <v>A</v>
          </cell>
          <cell r="K241">
            <v>0</v>
          </cell>
          <cell r="L241">
            <v>30</v>
          </cell>
          <cell r="M241">
            <v>1</v>
          </cell>
          <cell r="N241">
            <v>2</v>
          </cell>
          <cell r="O241" t="str">
            <v>SICE03</v>
          </cell>
          <cell r="P241">
            <v>3000004713</v>
          </cell>
          <cell r="Q241" t="str">
            <v>M2</v>
          </cell>
          <cell r="R241">
            <v>0</v>
          </cell>
          <cell r="S241">
            <v>48765</v>
          </cell>
          <cell r="T241">
            <v>-6.9444444444444447E-4</v>
          </cell>
          <cell r="U241" t="str">
            <v xml:space="preserve">   1.00</v>
          </cell>
          <cell r="V241" t="str">
            <v xml:space="preserve">   1.00</v>
          </cell>
          <cell r="W241" t="str">
            <v xml:space="preserve">      5.36</v>
          </cell>
          <cell r="X241">
            <v>-6.9444444444444447E-4</v>
          </cell>
          <cell r="Y241">
            <v>-6.9444444444444447E-4</v>
          </cell>
          <cell r="Z241">
            <v>38117</v>
          </cell>
          <cell r="AA241">
            <v>38441</v>
          </cell>
          <cell r="AB241">
            <v>325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 t="str">
            <v>CC</v>
          </cell>
          <cell r="AH241" t="str">
            <v>Meccanici</v>
          </cell>
          <cell r="AI241">
            <v>0</v>
          </cell>
          <cell r="AJ241">
            <v>-6.9444444444444447E-4</v>
          </cell>
          <cell r="AK241">
            <v>-6.9444444444444447E-4</v>
          </cell>
          <cell r="AL241">
            <v>-6.9444444444444447E-4</v>
          </cell>
          <cell r="AM241">
            <v>-6.9444444444444447E-4</v>
          </cell>
          <cell r="AN241" t="str">
            <v xml:space="preserve">kg        </v>
          </cell>
          <cell r="AO241" t="str">
            <v xml:space="preserve">MC03  </v>
          </cell>
          <cell r="AP241" t="str">
            <v xml:space="preserve">   1.00</v>
          </cell>
          <cell r="AQ241">
            <v>0</v>
          </cell>
          <cell r="AR241">
            <v>0</v>
          </cell>
          <cell r="AS241">
            <v>-6.9444444444444447E-4</v>
          </cell>
          <cell r="AT241">
            <v>9097.94</v>
          </cell>
          <cell r="AU241">
            <v>9097.94</v>
          </cell>
          <cell r="AV241">
            <v>-6.9444444444444447E-4</v>
          </cell>
          <cell r="AW241">
            <v>-6.9444444444444447E-4</v>
          </cell>
          <cell r="AX241">
            <v>-6.9444444444444447E-4</v>
          </cell>
        </row>
        <row r="242">
          <cell r="A242">
            <v>310100</v>
          </cell>
          <cell r="B242">
            <v>1</v>
          </cell>
          <cell r="C242">
            <v>5</v>
          </cell>
          <cell r="D242">
            <v>0</v>
          </cell>
          <cell r="E242">
            <v>1407</v>
          </cell>
          <cell r="F242" t="str">
            <v>MC0316</v>
          </cell>
          <cell r="G242" t="str">
            <v>MON.TUB.F.T.&gt;2 MON.ON S.(6 IN.</v>
          </cell>
          <cell r="H242">
            <v>0</v>
          </cell>
          <cell r="I242">
            <v>0</v>
          </cell>
          <cell r="J242" t="str">
            <v>A</v>
          </cell>
          <cell r="K242">
            <v>0</v>
          </cell>
          <cell r="L242">
            <v>30</v>
          </cell>
          <cell r="M242">
            <v>1</v>
          </cell>
          <cell r="N242">
            <v>2</v>
          </cell>
          <cell r="O242" t="str">
            <v>SICE03</v>
          </cell>
          <cell r="P242">
            <v>3000004713</v>
          </cell>
          <cell r="Q242" t="str">
            <v>C2</v>
          </cell>
          <cell r="R242">
            <v>0</v>
          </cell>
          <cell r="S242">
            <v>11793</v>
          </cell>
          <cell r="T242">
            <v>-6.9444444444444447E-4</v>
          </cell>
          <cell r="U242" t="str">
            <v xml:space="preserve">   1.00</v>
          </cell>
          <cell r="V242" t="str">
            <v xml:space="preserve">   1.00</v>
          </cell>
          <cell r="W242" t="str">
            <v xml:space="preserve">     12.60</v>
          </cell>
          <cell r="X242">
            <v>-6.9444444444444447E-4</v>
          </cell>
          <cell r="Y242">
            <v>-6.9444444444444447E-4</v>
          </cell>
          <cell r="Z242">
            <v>38108</v>
          </cell>
          <cell r="AA242">
            <v>38426</v>
          </cell>
          <cell r="AB242">
            <v>319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 t="str">
            <v>CC</v>
          </cell>
          <cell r="AH242" t="str">
            <v>Meccanici</v>
          </cell>
          <cell r="AI242">
            <v>0</v>
          </cell>
          <cell r="AJ242">
            <v>-6.9444444444444447E-4</v>
          </cell>
          <cell r="AK242">
            <v>-6.9444444444444447E-4</v>
          </cell>
          <cell r="AL242">
            <v>-6.9444444444444447E-4</v>
          </cell>
          <cell r="AM242">
            <v>-6.9444444444444447E-4</v>
          </cell>
          <cell r="AN242" t="str">
            <v xml:space="preserve">kg        </v>
          </cell>
          <cell r="AO242" t="str">
            <v xml:space="preserve">MC03  </v>
          </cell>
          <cell r="AP242" t="str">
            <v xml:space="preserve">   1.00</v>
          </cell>
          <cell r="AQ242">
            <v>0</v>
          </cell>
          <cell r="AR242">
            <v>0</v>
          </cell>
          <cell r="AS242">
            <v>-6.9444444444444447E-4</v>
          </cell>
          <cell r="AT242">
            <v>935.95</v>
          </cell>
          <cell r="AU242">
            <v>935.95</v>
          </cell>
          <cell r="AV242">
            <v>-6.9444444444444447E-4</v>
          </cell>
          <cell r="AW242">
            <v>-6.9444444444444447E-4</v>
          </cell>
          <cell r="AX242">
            <v>-6.9444444444444447E-4</v>
          </cell>
        </row>
        <row r="243">
          <cell r="A243">
            <v>310100</v>
          </cell>
          <cell r="B243">
            <v>1</v>
          </cell>
          <cell r="C243">
            <v>5</v>
          </cell>
          <cell r="D243">
            <v>0</v>
          </cell>
          <cell r="E243">
            <v>1312</v>
          </cell>
          <cell r="F243" t="str">
            <v>MC0340</v>
          </cell>
          <cell r="G243" t="str">
            <v>COLLAUDO TUB.&gt;2 FUORI T. ON S.</v>
          </cell>
          <cell r="H243">
            <v>0</v>
          </cell>
          <cell r="I243">
            <v>0</v>
          </cell>
          <cell r="J243" t="str">
            <v>A</v>
          </cell>
          <cell r="K243">
            <v>0</v>
          </cell>
          <cell r="L243">
            <v>30</v>
          </cell>
          <cell r="M243">
            <v>1</v>
          </cell>
          <cell r="N243">
            <v>2</v>
          </cell>
          <cell r="O243" t="str">
            <v>SICE03</v>
          </cell>
          <cell r="P243">
            <v>3000004713</v>
          </cell>
          <cell r="Q243" t="str">
            <v>M2</v>
          </cell>
          <cell r="R243">
            <v>0</v>
          </cell>
          <cell r="S243">
            <v>743834</v>
          </cell>
          <cell r="T243">
            <v>-6.9444444444444447E-4</v>
          </cell>
          <cell r="U243" t="str">
            <v xml:space="preserve">   1.00</v>
          </cell>
          <cell r="V243" t="str">
            <v xml:space="preserve">   1.00</v>
          </cell>
          <cell r="W243" t="str">
            <v xml:space="preserve">    169.50</v>
          </cell>
          <cell r="X243">
            <v>-6.9444444444444447E-4</v>
          </cell>
          <cell r="Y243">
            <v>-6.9444444444444447E-4</v>
          </cell>
          <cell r="Z243">
            <v>38275</v>
          </cell>
          <cell r="AA243">
            <v>38457</v>
          </cell>
          <cell r="AB243">
            <v>183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 t="str">
            <v>CC</v>
          </cell>
          <cell r="AH243" t="str">
            <v>Meccanici</v>
          </cell>
          <cell r="AI243">
            <v>0</v>
          </cell>
          <cell r="AJ243">
            <v>-6.9444444444444447E-4</v>
          </cell>
          <cell r="AK243">
            <v>-6.9444444444444447E-4</v>
          </cell>
          <cell r="AL243">
            <v>-6.9444444444444447E-4</v>
          </cell>
          <cell r="AM243">
            <v>-6.9444444444444447E-4</v>
          </cell>
          <cell r="AN243" t="str">
            <v xml:space="preserve">kg        </v>
          </cell>
          <cell r="AO243" t="str">
            <v xml:space="preserve">MC03  </v>
          </cell>
          <cell r="AP243">
            <v>-6.9444444444444447E-4</v>
          </cell>
          <cell r="AQ243">
            <v>0</v>
          </cell>
          <cell r="AR243">
            <v>0</v>
          </cell>
          <cell r="AS243">
            <v>-6.9444444444444447E-4</v>
          </cell>
          <cell r="AT243">
            <v>4388.3999999999996</v>
          </cell>
          <cell r="AU243">
            <v>4388.3999999999996</v>
          </cell>
          <cell r="AV243">
            <v>-6.9444444444444447E-4</v>
          </cell>
          <cell r="AW243">
            <v>-6.9444444444444447E-4</v>
          </cell>
          <cell r="AX243">
            <v>-6.9444444444444447E-4</v>
          </cell>
        </row>
        <row r="244">
          <cell r="A244">
            <v>310100</v>
          </cell>
          <cell r="B244">
            <v>1</v>
          </cell>
          <cell r="C244">
            <v>5</v>
          </cell>
          <cell r="D244">
            <v>0</v>
          </cell>
          <cell r="E244">
            <v>1313</v>
          </cell>
          <cell r="F244" t="str">
            <v>MC0410</v>
          </cell>
          <cell r="G244" t="str">
            <v xml:space="preserve">P/M.TUB.F.T.&lt;2 C.S. ON SITE   </v>
          </cell>
          <cell r="H244">
            <v>0</v>
          </cell>
          <cell r="I244">
            <v>0</v>
          </cell>
          <cell r="J244" t="str">
            <v>A</v>
          </cell>
          <cell r="K244">
            <v>0</v>
          </cell>
          <cell r="L244">
            <v>30</v>
          </cell>
          <cell r="M244">
            <v>1</v>
          </cell>
          <cell r="N244">
            <v>2</v>
          </cell>
          <cell r="O244" t="str">
            <v>SICE03</v>
          </cell>
          <cell r="P244">
            <v>3000004713</v>
          </cell>
          <cell r="Q244" t="str">
            <v>M2</v>
          </cell>
          <cell r="R244">
            <v>0</v>
          </cell>
          <cell r="S244">
            <v>56584</v>
          </cell>
          <cell r="T244">
            <v>-6.9444444444444447E-4</v>
          </cell>
          <cell r="U244" t="str">
            <v xml:space="preserve">   1.00</v>
          </cell>
          <cell r="V244" t="str">
            <v xml:space="preserve">   1.00</v>
          </cell>
          <cell r="W244" t="str">
            <v xml:space="preserve">      1.28</v>
          </cell>
          <cell r="X244">
            <v>-6.9444444444444447E-4</v>
          </cell>
          <cell r="Y244">
            <v>-6.9444444444444447E-4</v>
          </cell>
          <cell r="Z244">
            <v>38261</v>
          </cell>
          <cell r="AA244">
            <v>38457</v>
          </cell>
          <cell r="AB244">
            <v>197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 t="str">
            <v>CC</v>
          </cell>
          <cell r="AH244" t="str">
            <v>Meccanici</v>
          </cell>
          <cell r="AI244">
            <v>0</v>
          </cell>
          <cell r="AJ244">
            <v>-6.9444444444444447E-4</v>
          </cell>
          <cell r="AK244">
            <v>-6.9444444444444447E-4</v>
          </cell>
          <cell r="AL244">
            <v>-6.9444444444444447E-4</v>
          </cell>
          <cell r="AM244">
            <v>-6.9444444444444447E-4</v>
          </cell>
          <cell r="AN244" t="str">
            <v xml:space="preserve">kg        </v>
          </cell>
          <cell r="AO244" t="str">
            <v xml:space="preserve">MC04  </v>
          </cell>
          <cell r="AP244" t="str">
            <v xml:space="preserve">   1.00</v>
          </cell>
          <cell r="AQ244">
            <v>0</v>
          </cell>
          <cell r="AR244">
            <v>0</v>
          </cell>
          <cell r="AS244">
            <v>-6.9444444444444447E-4</v>
          </cell>
          <cell r="AT244">
            <v>44206.25</v>
          </cell>
          <cell r="AU244">
            <v>44206.25</v>
          </cell>
          <cell r="AV244">
            <v>-6.9444444444444447E-4</v>
          </cell>
          <cell r="AW244">
            <v>-6.9444444444444447E-4</v>
          </cell>
          <cell r="AX244">
            <v>-6.9444444444444447E-4</v>
          </cell>
        </row>
        <row r="245">
          <cell r="A245">
            <v>310100</v>
          </cell>
          <cell r="B245">
            <v>1</v>
          </cell>
          <cell r="C245">
            <v>5</v>
          </cell>
          <cell r="D245">
            <v>0</v>
          </cell>
          <cell r="E245">
            <v>1408</v>
          </cell>
          <cell r="F245" t="str">
            <v>MC0410</v>
          </cell>
          <cell r="G245" t="str">
            <v xml:space="preserve">P/M.TUB.F.T.&lt;2 C.S. ON SITE   </v>
          </cell>
          <cell r="H245" t="str">
            <v xml:space="preserve">TITANIO &lt;2"     </v>
          </cell>
          <cell r="I245">
            <v>0</v>
          </cell>
          <cell r="J245" t="str">
            <v>A</v>
          </cell>
          <cell r="K245">
            <v>0</v>
          </cell>
          <cell r="L245">
            <v>30</v>
          </cell>
          <cell r="M245">
            <v>1</v>
          </cell>
          <cell r="N245">
            <v>2</v>
          </cell>
          <cell r="O245" t="str">
            <v>SICE03</v>
          </cell>
          <cell r="P245">
            <v>3000004713</v>
          </cell>
          <cell r="Q245" t="str">
            <v>M2</v>
          </cell>
          <cell r="R245">
            <v>0</v>
          </cell>
          <cell r="S245">
            <v>462</v>
          </cell>
          <cell r="T245">
            <v>-6.9444444444444447E-4</v>
          </cell>
          <cell r="U245" t="str">
            <v xml:space="preserve">   1.00</v>
          </cell>
          <cell r="V245" t="str">
            <v xml:space="preserve">   1.00</v>
          </cell>
          <cell r="W245">
            <v>3.1659722222222224</v>
          </cell>
          <cell r="X245">
            <v>-6.9444444444444447E-4</v>
          </cell>
          <cell r="Y245">
            <v>-6.9444444444444447E-4</v>
          </cell>
          <cell r="Z245">
            <v>38292</v>
          </cell>
          <cell r="AA245">
            <v>38442</v>
          </cell>
          <cell r="AB245">
            <v>151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 t="str">
            <v>CC</v>
          </cell>
          <cell r="AH245" t="str">
            <v>Meccanici</v>
          </cell>
          <cell r="AI245">
            <v>0</v>
          </cell>
          <cell r="AJ245">
            <v>-6.9444444444444447E-4</v>
          </cell>
          <cell r="AK245">
            <v>-6.9444444444444447E-4</v>
          </cell>
          <cell r="AL245">
            <v>-6.9444444444444447E-4</v>
          </cell>
          <cell r="AM245">
            <v>-6.9444444444444447E-4</v>
          </cell>
          <cell r="AN245" t="str">
            <v xml:space="preserve">kg        </v>
          </cell>
          <cell r="AO245" t="str">
            <v xml:space="preserve">MC04  </v>
          </cell>
          <cell r="AP245" t="str">
            <v xml:space="preserve">   1.00</v>
          </cell>
          <cell r="AQ245">
            <v>0</v>
          </cell>
          <cell r="AR245">
            <v>0</v>
          </cell>
          <cell r="AS245">
            <v>-6.9444444444444447E-4</v>
          </cell>
          <cell r="AT245">
            <v>607.89</v>
          </cell>
          <cell r="AU245">
            <v>607.89</v>
          </cell>
          <cell r="AV245">
            <v>-6.9444444444444447E-4</v>
          </cell>
          <cell r="AW245">
            <v>-6.9444444444444447E-4</v>
          </cell>
          <cell r="AX245">
            <v>-6.9444444444444447E-4</v>
          </cell>
        </row>
        <row r="246">
          <cell r="A246">
            <v>310100</v>
          </cell>
          <cell r="B246">
            <v>1</v>
          </cell>
          <cell r="C246">
            <v>5</v>
          </cell>
          <cell r="D246">
            <v>0</v>
          </cell>
          <cell r="E246">
            <v>1314</v>
          </cell>
          <cell r="F246" t="str">
            <v>MC0412</v>
          </cell>
          <cell r="G246" t="str">
            <v xml:space="preserve">P/M.TUB.F.T.&lt;2 A.S. ON SITE   </v>
          </cell>
          <cell r="H246">
            <v>0</v>
          </cell>
          <cell r="I246">
            <v>0</v>
          </cell>
          <cell r="J246" t="str">
            <v>A</v>
          </cell>
          <cell r="K246">
            <v>0</v>
          </cell>
          <cell r="L246">
            <v>30</v>
          </cell>
          <cell r="M246">
            <v>1</v>
          </cell>
          <cell r="N246">
            <v>2</v>
          </cell>
          <cell r="O246" t="str">
            <v>SICE03</v>
          </cell>
          <cell r="P246">
            <v>3000004713</v>
          </cell>
          <cell r="Q246" t="str">
            <v>M2</v>
          </cell>
          <cell r="R246">
            <v>0</v>
          </cell>
          <cell r="S246">
            <v>514</v>
          </cell>
          <cell r="T246">
            <v>-6.9444444444444447E-4</v>
          </cell>
          <cell r="U246" t="str">
            <v xml:space="preserve">   1.00</v>
          </cell>
          <cell r="V246" t="str">
            <v xml:space="preserve">   1.00</v>
          </cell>
          <cell r="W246" t="str">
            <v xml:space="preserve">      1.20</v>
          </cell>
          <cell r="X246">
            <v>-6.9444444444444447E-4</v>
          </cell>
          <cell r="Y246">
            <v>-6.9444444444444447E-4</v>
          </cell>
          <cell r="Z246">
            <v>38292</v>
          </cell>
          <cell r="AA246">
            <v>38442</v>
          </cell>
          <cell r="AB246">
            <v>151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 t="str">
            <v>CC</v>
          </cell>
          <cell r="AH246" t="str">
            <v>Meccanici</v>
          </cell>
          <cell r="AI246">
            <v>0</v>
          </cell>
          <cell r="AJ246">
            <v>-6.9444444444444447E-4</v>
          </cell>
          <cell r="AK246">
            <v>-6.9444444444444447E-4</v>
          </cell>
          <cell r="AL246">
            <v>-6.9444444444444447E-4</v>
          </cell>
          <cell r="AM246">
            <v>-6.9444444444444447E-4</v>
          </cell>
          <cell r="AN246" t="str">
            <v xml:space="preserve">kg        </v>
          </cell>
          <cell r="AO246" t="str">
            <v xml:space="preserve">MC04  </v>
          </cell>
          <cell r="AP246" t="str">
            <v xml:space="preserve">   1.00</v>
          </cell>
          <cell r="AQ246">
            <v>0</v>
          </cell>
          <cell r="AR246">
            <v>0</v>
          </cell>
          <cell r="AS246">
            <v>-6.9444444444444447E-4</v>
          </cell>
          <cell r="AT246">
            <v>428.33</v>
          </cell>
          <cell r="AU246">
            <v>428.33</v>
          </cell>
          <cell r="AV246">
            <v>-6.9444444444444447E-4</v>
          </cell>
          <cell r="AW246">
            <v>-6.9444444444444447E-4</v>
          </cell>
          <cell r="AX246">
            <v>-6.9444444444444447E-4</v>
          </cell>
        </row>
        <row r="247">
          <cell r="A247">
            <v>310100</v>
          </cell>
          <cell r="B247">
            <v>1</v>
          </cell>
          <cell r="C247">
            <v>5</v>
          </cell>
          <cell r="D247">
            <v>0</v>
          </cell>
          <cell r="E247">
            <v>1315</v>
          </cell>
          <cell r="F247" t="str">
            <v>MC0414</v>
          </cell>
          <cell r="G247" t="str">
            <v xml:space="preserve">P/M.TUB.F.T.&lt;2 S.S. ON SITE   </v>
          </cell>
          <cell r="H247">
            <v>0</v>
          </cell>
          <cell r="I247">
            <v>0</v>
          </cell>
          <cell r="J247" t="str">
            <v>A</v>
          </cell>
          <cell r="K247">
            <v>0</v>
          </cell>
          <cell r="L247">
            <v>30</v>
          </cell>
          <cell r="M247">
            <v>1</v>
          </cell>
          <cell r="N247">
            <v>2</v>
          </cell>
          <cell r="O247" t="str">
            <v>SICE03</v>
          </cell>
          <cell r="P247">
            <v>3000004713</v>
          </cell>
          <cell r="Q247" t="str">
            <v>M2</v>
          </cell>
          <cell r="R247">
            <v>0</v>
          </cell>
          <cell r="S247">
            <v>1926</v>
          </cell>
          <cell r="T247">
            <v>-6.9444444444444447E-4</v>
          </cell>
          <cell r="U247" t="str">
            <v xml:space="preserve">   1.00</v>
          </cell>
          <cell r="V247" t="str">
            <v xml:space="preserve">   1.00</v>
          </cell>
          <cell r="W247">
            <v>1.7076388888888889</v>
          </cell>
          <cell r="X247">
            <v>-6.9444444444444447E-4</v>
          </cell>
          <cell r="Y247">
            <v>-6.9444444444444447E-4</v>
          </cell>
          <cell r="Z247">
            <v>38292</v>
          </cell>
          <cell r="AA247">
            <v>38442</v>
          </cell>
          <cell r="AB247">
            <v>151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 t="str">
            <v>CC</v>
          </cell>
          <cell r="AH247" t="str">
            <v>Meccanici</v>
          </cell>
          <cell r="AI247">
            <v>0</v>
          </cell>
          <cell r="AJ247">
            <v>-6.9444444444444447E-4</v>
          </cell>
          <cell r="AK247">
            <v>-6.9444444444444447E-4</v>
          </cell>
          <cell r="AL247">
            <v>-6.9444444444444447E-4</v>
          </cell>
          <cell r="AM247">
            <v>-6.9444444444444447E-4</v>
          </cell>
          <cell r="AN247" t="str">
            <v xml:space="preserve">kg        </v>
          </cell>
          <cell r="AO247" t="str">
            <v xml:space="preserve">MC04  </v>
          </cell>
          <cell r="AP247" t="str">
            <v xml:space="preserve">   1.00</v>
          </cell>
          <cell r="AQ247">
            <v>0</v>
          </cell>
          <cell r="AR247">
            <v>0</v>
          </cell>
          <cell r="AS247">
            <v>-6.9444444444444447E-4</v>
          </cell>
          <cell r="AT247">
            <v>4697.5600000000004</v>
          </cell>
          <cell r="AU247">
            <v>4697.5600000000004</v>
          </cell>
          <cell r="AV247">
            <v>-6.9444444444444447E-4</v>
          </cell>
          <cell r="AW247">
            <v>-6.9444444444444447E-4</v>
          </cell>
          <cell r="AX247">
            <v>-6.9444444444444447E-4</v>
          </cell>
        </row>
        <row r="248">
          <cell r="A248">
            <v>310100</v>
          </cell>
          <cell r="B248">
            <v>1</v>
          </cell>
          <cell r="C248">
            <v>5</v>
          </cell>
          <cell r="D248">
            <v>0</v>
          </cell>
          <cell r="E248">
            <v>1409</v>
          </cell>
          <cell r="F248" t="str">
            <v>MC0416</v>
          </cell>
          <cell r="G248" t="str">
            <v xml:space="preserve">P/M.TUB.F.T.&lt;2 MONEL ON SITE  </v>
          </cell>
          <cell r="H248">
            <v>0</v>
          </cell>
          <cell r="I248">
            <v>0</v>
          </cell>
          <cell r="J248" t="str">
            <v>A</v>
          </cell>
          <cell r="K248">
            <v>0</v>
          </cell>
          <cell r="L248">
            <v>30</v>
          </cell>
          <cell r="M248">
            <v>1</v>
          </cell>
          <cell r="N248">
            <v>2</v>
          </cell>
          <cell r="O248" t="str">
            <v>SICE03</v>
          </cell>
          <cell r="P248">
            <v>3000004713</v>
          </cell>
          <cell r="Q248" t="str">
            <v>C2</v>
          </cell>
          <cell r="R248">
            <v>0</v>
          </cell>
          <cell r="S248">
            <v>754</v>
          </cell>
          <cell r="T248">
            <v>-6.9444444444444447E-4</v>
          </cell>
          <cell r="U248" t="str">
            <v xml:space="preserve">   1.00</v>
          </cell>
          <cell r="V248" t="str">
            <v xml:space="preserve">   1.00</v>
          </cell>
          <cell r="W248" t="str">
            <v xml:space="preserve">      1.90</v>
          </cell>
          <cell r="X248">
            <v>-6.9444444444444447E-4</v>
          </cell>
          <cell r="Y248">
            <v>-6.9444444444444447E-4</v>
          </cell>
          <cell r="Z248">
            <v>38292</v>
          </cell>
          <cell r="AA248">
            <v>38442</v>
          </cell>
          <cell r="AB248">
            <v>151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 t="str">
            <v>CC</v>
          </cell>
          <cell r="AH248" t="str">
            <v>Meccanici</v>
          </cell>
          <cell r="AI248">
            <v>0</v>
          </cell>
          <cell r="AJ248">
            <v>-6.9444444444444447E-4</v>
          </cell>
          <cell r="AK248">
            <v>-6.9444444444444447E-4</v>
          </cell>
          <cell r="AL248">
            <v>-6.9444444444444447E-4</v>
          </cell>
          <cell r="AM248">
            <v>-6.9444444444444447E-4</v>
          </cell>
          <cell r="AN248" t="str">
            <v xml:space="preserve">kg        </v>
          </cell>
          <cell r="AO248" t="str">
            <v xml:space="preserve">MC04  </v>
          </cell>
          <cell r="AP248" t="str">
            <v xml:space="preserve">   1.00</v>
          </cell>
          <cell r="AQ248">
            <v>0</v>
          </cell>
          <cell r="AR248">
            <v>0</v>
          </cell>
          <cell r="AS248">
            <v>-6.9444444444444447E-4</v>
          </cell>
          <cell r="AT248">
            <v>396.84</v>
          </cell>
          <cell r="AU248">
            <v>396.84</v>
          </cell>
          <cell r="AV248">
            <v>-6.9444444444444447E-4</v>
          </cell>
          <cell r="AW248">
            <v>-6.9444444444444447E-4</v>
          </cell>
          <cell r="AX248">
            <v>-6.9444444444444447E-4</v>
          </cell>
        </row>
        <row r="249">
          <cell r="A249">
            <v>310100</v>
          </cell>
          <cell r="B249">
            <v>1</v>
          </cell>
          <cell r="C249">
            <v>5</v>
          </cell>
          <cell r="D249">
            <v>0</v>
          </cell>
          <cell r="E249">
            <v>1316</v>
          </cell>
          <cell r="F249" t="str">
            <v>MC0420</v>
          </cell>
          <cell r="G249" t="str">
            <v>P/M.TUB.F.T.&lt;2 STEAM TRAC.ON S</v>
          </cell>
          <cell r="H249">
            <v>0</v>
          </cell>
          <cell r="I249">
            <v>0</v>
          </cell>
          <cell r="J249" t="str">
            <v>A</v>
          </cell>
          <cell r="K249">
            <v>0</v>
          </cell>
          <cell r="L249">
            <v>30</v>
          </cell>
          <cell r="M249">
            <v>1</v>
          </cell>
          <cell r="N249">
            <v>2</v>
          </cell>
          <cell r="O249" t="str">
            <v>SICE03</v>
          </cell>
          <cell r="P249">
            <v>3000004713</v>
          </cell>
          <cell r="Q249" t="str">
            <v>M2</v>
          </cell>
          <cell r="R249">
            <v>0</v>
          </cell>
          <cell r="S249">
            <v>45937</v>
          </cell>
          <cell r="T249">
            <v>-6.9444444444444447E-4</v>
          </cell>
          <cell r="U249" t="str">
            <v xml:space="preserve">   1.00</v>
          </cell>
          <cell r="V249" t="str">
            <v xml:space="preserve">   1.00</v>
          </cell>
          <cell r="W249" t="str">
            <v xml:space="preserve">      1.60</v>
          </cell>
          <cell r="X249">
            <v>-6.9444444444444447E-4</v>
          </cell>
          <cell r="Y249">
            <v>-6.9444444444444447E-4</v>
          </cell>
          <cell r="Z249">
            <v>38275</v>
          </cell>
          <cell r="AA249">
            <v>38442</v>
          </cell>
          <cell r="AB249">
            <v>168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 t="str">
            <v>CC</v>
          </cell>
          <cell r="AH249" t="str">
            <v>Meccanici</v>
          </cell>
          <cell r="AI249">
            <v>0</v>
          </cell>
          <cell r="AJ249">
            <v>-6.9444444444444447E-4</v>
          </cell>
          <cell r="AK249">
            <v>-6.9444444444444447E-4</v>
          </cell>
          <cell r="AL249">
            <v>-6.9444444444444447E-4</v>
          </cell>
          <cell r="AM249">
            <v>-6.9444444444444447E-4</v>
          </cell>
          <cell r="AN249" t="str">
            <v xml:space="preserve">kg        </v>
          </cell>
          <cell r="AO249" t="str">
            <v xml:space="preserve">MC04  </v>
          </cell>
          <cell r="AP249" t="str">
            <v xml:space="preserve">   1.00</v>
          </cell>
          <cell r="AQ249">
            <v>0</v>
          </cell>
          <cell r="AR249">
            <v>0</v>
          </cell>
          <cell r="AS249">
            <v>-6.9444444444444447E-4</v>
          </cell>
          <cell r="AT249">
            <v>28710.62</v>
          </cell>
          <cell r="AU249">
            <v>28710.62</v>
          </cell>
          <cell r="AV249">
            <v>-6.9444444444444447E-4</v>
          </cell>
          <cell r="AW249">
            <v>-6.9444444444444447E-4</v>
          </cell>
          <cell r="AX249">
            <v>-6.9444444444444447E-4</v>
          </cell>
        </row>
        <row r="250">
          <cell r="A250">
            <v>310100</v>
          </cell>
          <cell r="B250">
            <v>1</v>
          </cell>
          <cell r="C250">
            <v>5</v>
          </cell>
          <cell r="D250">
            <v>0</v>
          </cell>
          <cell r="E250">
            <v>1321</v>
          </cell>
          <cell r="F250" t="str">
            <v>MC0430</v>
          </cell>
          <cell r="G250" t="str">
            <v xml:space="preserve">COLLAUDO TUB.FUORI T.&lt;2 ON S. </v>
          </cell>
          <cell r="H250">
            <v>0</v>
          </cell>
          <cell r="I250">
            <v>0</v>
          </cell>
          <cell r="J250" t="str">
            <v>A</v>
          </cell>
          <cell r="K250">
            <v>0</v>
          </cell>
          <cell r="L250">
            <v>30</v>
          </cell>
          <cell r="M250">
            <v>1</v>
          </cell>
          <cell r="N250">
            <v>2</v>
          </cell>
          <cell r="O250" t="str">
            <v>SICE03</v>
          </cell>
          <cell r="P250">
            <v>3000004713</v>
          </cell>
          <cell r="Q250" t="str">
            <v>M2</v>
          </cell>
          <cell r="R250">
            <v>0</v>
          </cell>
          <cell r="S250">
            <v>106177</v>
          </cell>
          <cell r="T250">
            <v>-6.9444444444444447E-4</v>
          </cell>
          <cell r="U250" t="str">
            <v xml:space="preserve">   1.00</v>
          </cell>
          <cell r="V250" t="str">
            <v xml:space="preserve">   1.00</v>
          </cell>
          <cell r="W250" t="str">
            <v xml:space="preserve">     50.00</v>
          </cell>
          <cell r="X250">
            <v>-6.9444444444444447E-4</v>
          </cell>
          <cell r="Y250">
            <v>-6.9444444444444447E-4</v>
          </cell>
          <cell r="Z250">
            <v>38261</v>
          </cell>
          <cell r="AA250">
            <v>38457</v>
          </cell>
          <cell r="AB250">
            <v>197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 t="str">
            <v>CC</v>
          </cell>
          <cell r="AH250" t="str">
            <v>Meccanici</v>
          </cell>
          <cell r="AI250">
            <v>0</v>
          </cell>
          <cell r="AJ250">
            <v>-6.9444444444444447E-4</v>
          </cell>
          <cell r="AK250">
            <v>-6.9444444444444447E-4</v>
          </cell>
          <cell r="AL250">
            <v>-6.9444444444444447E-4</v>
          </cell>
          <cell r="AM250">
            <v>-6.9444444444444447E-4</v>
          </cell>
          <cell r="AN250" t="str">
            <v xml:space="preserve">kg        </v>
          </cell>
          <cell r="AO250" t="str">
            <v xml:space="preserve">MC04  </v>
          </cell>
          <cell r="AP250">
            <v>-6.9444444444444447E-4</v>
          </cell>
          <cell r="AQ250">
            <v>0</v>
          </cell>
          <cell r="AR250">
            <v>0</v>
          </cell>
          <cell r="AS250">
            <v>-6.9444444444444447E-4</v>
          </cell>
          <cell r="AT250">
            <v>2123.54</v>
          </cell>
          <cell r="AU250">
            <v>2123.54</v>
          </cell>
          <cell r="AV250">
            <v>-6.9444444444444447E-4</v>
          </cell>
          <cell r="AW250">
            <v>-6.9444444444444447E-4</v>
          </cell>
          <cell r="AX250">
            <v>-6.9444444444444447E-4</v>
          </cell>
        </row>
        <row r="251">
          <cell r="A251">
            <v>310100</v>
          </cell>
          <cell r="B251">
            <v>1</v>
          </cell>
          <cell r="C251">
            <v>5</v>
          </cell>
          <cell r="D251">
            <v>0</v>
          </cell>
          <cell r="E251">
            <v>857</v>
          </cell>
          <cell r="F251" t="str">
            <v>MC0500</v>
          </cell>
          <cell r="G251" t="str">
            <v xml:space="preserve">MO.SUPPORTI TUBAZIONI ON SITE </v>
          </cell>
          <cell r="H251">
            <v>0</v>
          </cell>
          <cell r="I251">
            <v>0</v>
          </cell>
          <cell r="J251" t="str">
            <v>A</v>
          </cell>
          <cell r="K251">
            <v>0</v>
          </cell>
          <cell r="L251">
            <v>30</v>
          </cell>
          <cell r="M251">
            <v>1</v>
          </cell>
          <cell r="N251">
            <v>2</v>
          </cell>
          <cell r="O251" t="str">
            <v>SICE03</v>
          </cell>
          <cell r="P251">
            <v>3000004713</v>
          </cell>
          <cell r="Q251" t="str">
            <v>C2</v>
          </cell>
          <cell r="R251">
            <v>0</v>
          </cell>
          <cell r="S251">
            <v>68310</v>
          </cell>
          <cell r="T251">
            <v>-6.9444444444444447E-4</v>
          </cell>
          <cell r="U251" t="str">
            <v xml:space="preserve">   1.00</v>
          </cell>
          <cell r="V251" t="str">
            <v xml:space="preserve">   1.00</v>
          </cell>
          <cell r="W251" t="str">
            <v xml:space="preserve">     10.00</v>
          </cell>
          <cell r="X251">
            <v>-6.9444444444444447E-4</v>
          </cell>
          <cell r="Y251" t="str">
            <v xml:space="preserve">      9.23</v>
          </cell>
          <cell r="Z251">
            <v>38188</v>
          </cell>
          <cell r="AA251">
            <v>38442</v>
          </cell>
          <cell r="AB251">
            <v>255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 t="str">
            <v>CC</v>
          </cell>
          <cell r="AH251" t="str">
            <v>Meccanici</v>
          </cell>
          <cell r="AI251">
            <v>0</v>
          </cell>
          <cell r="AJ251">
            <v>-6.9444444444444447E-4</v>
          </cell>
          <cell r="AK251">
            <v>-6.9444444444444447E-4</v>
          </cell>
          <cell r="AL251">
            <v>-6.9444444444444447E-4</v>
          </cell>
          <cell r="AM251">
            <v>-6.9444444444444447E-4</v>
          </cell>
          <cell r="AN251" t="str">
            <v xml:space="preserve">kg        </v>
          </cell>
          <cell r="AO251" t="str">
            <v xml:space="preserve">MC05  </v>
          </cell>
          <cell r="AP251" t="str">
            <v xml:space="preserve">   1.00</v>
          </cell>
          <cell r="AQ251">
            <v>0</v>
          </cell>
          <cell r="AR251">
            <v>0</v>
          </cell>
          <cell r="AS251">
            <v>-6.9444444444444447E-4</v>
          </cell>
          <cell r="AT251">
            <v>6831</v>
          </cell>
          <cell r="AU251">
            <v>6831</v>
          </cell>
          <cell r="AV251">
            <v>-6.9444444444444447E-4</v>
          </cell>
          <cell r="AW251">
            <v>-6.9444444444444447E-4</v>
          </cell>
          <cell r="AX251">
            <v>-6.9444444444444447E-4</v>
          </cell>
        </row>
        <row r="252">
          <cell r="A252">
            <v>310100</v>
          </cell>
          <cell r="B252">
            <v>1</v>
          </cell>
          <cell r="C252">
            <v>5</v>
          </cell>
          <cell r="D252">
            <v>0</v>
          </cell>
          <cell r="E252">
            <v>859</v>
          </cell>
          <cell r="F252" t="str">
            <v>MC0816</v>
          </cell>
          <cell r="G252" t="str">
            <v xml:space="preserve">MTG FORNO B-30001             </v>
          </cell>
          <cell r="H252" t="str">
            <v xml:space="preserve">EQP 30-STR-001  </v>
          </cell>
          <cell r="I252">
            <v>0</v>
          </cell>
          <cell r="J252" t="str">
            <v>A</v>
          </cell>
          <cell r="K252">
            <v>0</v>
          </cell>
          <cell r="L252">
            <v>30</v>
          </cell>
          <cell r="M252">
            <v>1</v>
          </cell>
          <cell r="N252">
            <v>2</v>
          </cell>
          <cell r="O252" t="str">
            <v>SICE03</v>
          </cell>
          <cell r="P252">
            <v>3000004713</v>
          </cell>
          <cell r="Q252" t="str">
            <v>M2</v>
          </cell>
          <cell r="R252">
            <v>0</v>
          </cell>
          <cell r="S252">
            <v>169000</v>
          </cell>
          <cell r="T252">
            <v>-6.9444444444444447E-4</v>
          </cell>
          <cell r="U252" t="str">
            <v xml:space="preserve">   1.00</v>
          </cell>
          <cell r="V252" t="str">
            <v xml:space="preserve">   1.00</v>
          </cell>
          <cell r="W252" t="str">
            <v xml:space="preserve">     40.00</v>
          </cell>
          <cell r="X252">
            <v>-6.9444444444444447E-4</v>
          </cell>
          <cell r="Y252" t="str">
            <v xml:space="preserve">     40.00</v>
          </cell>
          <cell r="Z252">
            <v>38087</v>
          </cell>
          <cell r="AA252">
            <v>38260</v>
          </cell>
          <cell r="AB252">
            <v>174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 t="str">
            <v>CC</v>
          </cell>
          <cell r="AH252" t="str">
            <v>Meccanici</v>
          </cell>
          <cell r="AI252">
            <v>0</v>
          </cell>
          <cell r="AJ252">
            <v>-6.9444444444444447E-4</v>
          </cell>
          <cell r="AK252">
            <v>-6.9444444444444447E-4</v>
          </cell>
          <cell r="AL252">
            <v>-6.9444444444444447E-4</v>
          </cell>
          <cell r="AM252">
            <v>-6.9444444444444447E-4</v>
          </cell>
          <cell r="AN252" t="str">
            <v xml:space="preserve">kg        </v>
          </cell>
          <cell r="AO252" t="str">
            <v xml:space="preserve">MC08  </v>
          </cell>
          <cell r="AP252" t="str">
            <v xml:space="preserve">   1.00</v>
          </cell>
          <cell r="AQ252">
            <v>0</v>
          </cell>
          <cell r="AR252">
            <v>0</v>
          </cell>
          <cell r="AS252">
            <v>-6.9444444444444447E-4</v>
          </cell>
          <cell r="AT252">
            <v>4225</v>
          </cell>
          <cell r="AU252">
            <v>4225</v>
          </cell>
          <cell r="AV252">
            <v>-6.9444444444444447E-4</v>
          </cell>
          <cell r="AW252">
            <v>-6.9444444444444447E-4</v>
          </cell>
          <cell r="AX252">
            <v>-6.9444444444444447E-4</v>
          </cell>
        </row>
        <row r="253">
          <cell r="A253">
            <v>310100</v>
          </cell>
          <cell r="B253">
            <v>1</v>
          </cell>
          <cell r="C253">
            <v>5</v>
          </cell>
          <cell r="D253">
            <v>0</v>
          </cell>
          <cell r="E253">
            <v>860</v>
          </cell>
          <cell r="F253" t="str">
            <v>MC0824</v>
          </cell>
          <cell r="G253" t="str">
            <v xml:space="preserve">MTG FORNO B-30001 - ACCESSORI </v>
          </cell>
          <cell r="H253" t="str">
            <v xml:space="preserve">EQP 30-STR-001  </v>
          </cell>
          <cell r="I253">
            <v>0</v>
          </cell>
          <cell r="J253" t="str">
            <v>A</v>
          </cell>
          <cell r="K253">
            <v>0</v>
          </cell>
          <cell r="L253">
            <v>30</v>
          </cell>
          <cell r="M253">
            <v>1</v>
          </cell>
          <cell r="N253">
            <v>2</v>
          </cell>
          <cell r="O253" t="str">
            <v>SICE03</v>
          </cell>
          <cell r="P253">
            <v>3000004713</v>
          </cell>
          <cell r="Q253" t="str">
            <v>M2</v>
          </cell>
          <cell r="R253">
            <v>0</v>
          </cell>
          <cell r="S253">
            <v>25000</v>
          </cell>
          <cell r="T253">
            <v>-6.9444444444444447E-4</v>
          </cell>
          <cell r="U253" t="str">
            <v xml:space="preserve">   1.00</v>
          </cell>
          <cell r="V253" t="str">
            <v xml:space="preserve">   1.00</v>
          </cell>
          <cell r="W253" t="str">
            <v xml:space="preserve">     20.00</v>
          </cell>
          <cell r="X253">
            <v>-6.9444444444444447E-4</v>
          </cell>
          <cell r="Y253" t="str">
            <v xml:space="preserve">     20.00</v>
          </cell>
          <cell r="Z253">
            <v>38200</v>
          </cell>
          <cell r="AA253">
            <v>38382</v>
          </cell>
          <cell r="AB253">
            <v>183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 t="str">
            <v>CC</v>
          </cell>
          <cell r="AH253" t="str">
            <v>Meccanici</v>
          </cell>
          <cell r="AI253">
            <v>0</v>
          </cell>
          <cell r="AJ253">
            <v>-6.9444444444444447E-4</v>
          </cell>
          <cell r="AK253">
            <v>-6.9444444444444447E-4</v>
          </cell>
          <cell r="AL253">
            <v>-6.9444444444444447E-4</v>
          </cell>
          <cell r="AM253">
            <v>-6.9444444444444447E-4</v>
          </cell>
          <cell r="AN253" t="str">
            <v xml:space="preserve">kg        </v>
          </cell>
          <cell r="AO253" t="str">
            <v xml:space="preserve">MC08  </v>
          </cell>
          <cell r="AP253" t="str">
            <v xml:space="preserve">   1.00</v>
          </cell>
          <cell r="AQ253">
            <v>0</v>
          </cell>
          <cell r="AR253">
            <v>0</v>
          </cell>
          <cell r="AS253">
            <v>-6.9444444444444447E-4</v>
          </cell>
          <cell r="AT253">
            <v>1250</v>
          </cell>
          <cell r="AU253">
            <v>1250</v>
          </cell>
          <cell r="AV253">
            <v>-6.9444444444444447E-4</v>
          </cell>
          <cell r="AW253">
            <v>-6.9444444444444447E-4</v>
          </cell>
          <cell r="AX253">
            <v>-6.9444444444444447E-4</v>
          </cell>
        </row>
        <row r="254">
          <cell r="A254">
            <v>310100</v>
          </cell>
          <cell r="B254">
            <v>1</v>
          </cell>
          <cell r="C254">
            <v>5</v>
          </cell>
          <cell r="D254">
            <v>0</v>
          </cell>
          <cell r="E254">
            <v>861</v>
          </cell>
          <cell r="F254" t="str">
            <v>MC1010</v>
          </cell>
          <cell r="G254" t="str">
            <v xml:space="preserve">PREF.SUPPORTI TUBAZ. ON SITE  </v>
          </cell>
          <cell r="H254">
            <v>0</v>
          </cell>
          <cell r="I254">
            <v>0</v>
          </cell>
          <cell r="J254" t="str">
            <v>A</v>
          </cell>
          <cell r="K254">
            <v>0</v>
          </cell>
          <cell r="L254">
            <v>30</v>
          </cell>
          <cell r="M254">
            <v>1</v>
          </cell>
          <cell r="N254">
            <v>2</v>
          </cell>
          <cell r="O254" t="str">
            <v>SICE03</v>
          </cell>
          <cell r="P254">
            <v>3000004713</v>
          </cell>
          <cell r="Q254" t="str">
            <v>C2</v>
          </cell>
          <cell r="R254">
            <v>0</v>
          </cell>
          <cell r="S254">
            <v>66000</v>
          </cell>
          <cell r="T254">
            <v>-6.9444444444444447E-4</v>
          </cell>
          <cell r="U254" t="str">
            <v xml:space="preserve">   1.00</v>
          </cell>
          <cell r="V254" t="str">
            <v xml:space="preserve">   1.00</v>
          </cell>
          <cell r="W254" t="str">
            <v xml:space="preserve">      7.50</v>
          </cell>
          <cell r="X254">
            <v>-6.9444444444444447E-4</v>
          </cell>
          <cell r="Y254" t="str">
            <v xml:space="preserve">      7.91</v>
          </cell>
          <cell r="Z254">
            <v>38127</v>
          </cell>
          <cell r="AA254">
            <v>38306</v>
          </cell>
          <cell r="AB254">
            <v>180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 t="str">
            <v>CC</v>
          </cell>
          <cell r="AH254" t="str">
            <v>Meccanici</v>
          </cell>
          <cell r="AI254">
            <v>0</v>
          </cell>
          <cell r="AJ254">
            <v>-6.9444444444444447E-4</v>
          </cell>
          <cell r="AK254">
            <v>-6.9444444444444447E-4</v>
          </cell>
          <cell r="AL254">
            <v>-6.9444444444444447E-4</v>
          </cell>
          <cell r="AM254">
            <v>-6.9444444444444447E-4</v>
          </cell>
          <cell r="AN254" t="str">
            <v xml:space="preserve">kg        </v>
          </cell>
          <cell r="AO254" t="str">
            <v xml:space="preserve">MC10  </v>
          </cell>
          <cell r="AP254" t="str">
            <v xml:space="preserve">   1.00</v>
          </cell>
          <cell r="AQ254">
            <v>0</v>
          </cell>
          <cell r="AR254">
            <v>0</v>
          </cell>
          <cell r="AS254">
            <v>-6.9444444444444447E-4</v>
          </cell>
          <cell r="AT254">
            <v>8800</v>
          </cell>
          <cell r="AU254">
            <v>8800</v>
          </cell>
          <cell r="AV254">
            <v>-6.9444444444444447E-4</v>
          </cell>
          <cell r="AW254">
            <v>-6.9444444444444447E-4</v>
          </cell>
          <cell r="AX254">
            <v>-6.9444444444444447E-4</v>
          </cell>
        </row>
        <row r="255">
          <cell r="A255">
            <v>310100</v>
          </cell>
          <cell r="B255">
            <v>1</v>
          </cell>
          <cell r="C255">
            <v>5</v>
          </cell>
          <cell r="D255">
            <v>0</v>
          </cell>
          <cell r="E255">
            <v>1317</v>
          </cell>
          <cell r="F255" t="str">
            <v>MC1810</v>
          </cell>
          <cell r="G255" t="str">
            <v>PREF.TUBAZIONI &gt;2 C.S. (6 IN.)</v>
          </cell>
          <cell r="H255">
            <v>0</v>
          </cell>
          <cell r="I255">
            <v>0</v>
          </cell>
          <cell r="J255" t="str">
            <v>A</v>
          </cell>
          <cell r="K255">
            <v>0</v>
          </cell>
          <cell r="L255">
            <v>30</v>
          </cell>
          <cell r="M255">
            <v>1</v>
          </cell>
          <cell r="N255">
            <v>2</v>
          </cell>
          <cell r="O255" t="str">
            <v>SICE03</v>
          </cell>
          <cell r="P255">
            <v>3000004713</v>
          </cell>
          <cell r="Q255" t="str">
            <v>M2</v>
          </cell>
          <cell r="R255">
            <v>0</v>
          </cell>
          <cell r="S255">
            <v>266614</v>
          </cell>
          <cell r="T255">
            <v>-6.9444444444444447E-4</v>
          </cell>
          <cell r="U255" t="str">
            <v xml:space="preserve">   1.00</v>
          </cell>
          <cell r="V255" t="str">
            <v xml:space="preserve">   1.00</v>
          </cell>
          <cell r="W255" t="str">
            <v xml:space="preserve">      5.55</v>
          </cell>
          <cell r="X255">
            <v>-6.9444444444444447E-4</v>
          </cell>
          <cell r="Y255">
            <v>-6.9444444444444447E-4</v>
          </cell>
          <cell r="Z255">
            <v>38061</v>
          </cell>
          <cell r="AA255">
            <v>38321</v>
          </cell>
          <cell r="AB255">
            <v>261</v>
          </cell>
          <cell r="AC255">
            <v>38059</v>
          </cell>
          <cell r="AD255">
            <v>0</v>
          </cell>
          <cell r="AE255">
            <v>0</v>
          </cell>
          <cell r="AF255">
            <v>0</v>
          </cell>
          <cell r="AG255" t="str">
            <v>CC</v>
          </cell>
          <cell r="AH255" t="str">
            <v>Meccanici</v>
          </cell>
          <cell r="AI255">
            <v>0</v>
          </cell>
          <cell r="AJ255">
            <v>-6.9444444444444447E-4</v>
          </cell>
          <cell r="AK255">
            <v>-6.9444444444444447E-4</v>
          </cell>
          <cell r="AL255">
            <v>-6.9444444444444447E-4</v>
          </cell>
          <cell r="AM255">
            <v>-6.9444444444444447E-4</v>
          </cell>
          <cell r="AN255" t="str">
            <v xml:space="preserve">kg        </v>
          </cell>
          <cell r="AO255" t="str">
            <v xml:space="preserve">MC18  </v>
          </cell>
          <cell r="AP255" t="str">
            <v xml:space="preserve">   1.00</v>
          </cell>
          <cell r="AQ255">
            <v>38059</v>
          </cell>
          <cell r="AR255">
            <v>38065</v>
          </cell>
          <cell r="AS255" t="str">
            <v xml:space="preserve">        2666.14</v>
          </cell>
          <cell r="AT255">
            <v>48038.55</v>
          </cell>
          <cell r="AU255">
            <v>48038.55</v>
          </cell>
          <cell r="AV255">
            <v>1</v>
          </cell>
          <cell r="AW255">
            <v>480.38</v>
          </cell>
          <cell r="AX255">
            <v>480.38</v>
          </cell>
        </row>
        <row r="256">
          <cell r="A256">
            <v>310100</v>
          </cell>
          <cell r="B256">
            <v>1</v>
          </cell>
          <cell r="C256">
            <v>5</v>
          </cell>
          <cell r="D256">
            <v>0</v>
          </cell>
          <cell r="E256">
            <v>1410</v>
          </cell>
          <cell r="F256" t="str">
            <v>MC1810</v>
          </cell>
          <cell r="G256" t="str">
            <v>PREF.TUBAZIONI &gt;2 C.S. (6 IN.)</v>
          </cell>
          <cell r="H256" t="str">
            <v xml:space="preserve">TITANIO &gt;2"     </v>
          </cell>
          <cell r="I256">
            <v>0</v>
          </cell>
          <cell r="J256" t="str">
            <v>A</v>
          </cell>
          <cell r="K256">
            <v>0</v>
          </cell>
          <cell r="L256">
            <v>30</v>
          </cell>
          <cell r="M256">
            <v>1</v>
          </cell>
          <cell r="N256">
            <v>2</v>
          </cell>
          <cell r="O256" t="str">
            <v>SICE03</v>
          </cell>
          <cell r="P256">
            <v>3000004713</v>
          </cell>
          <cell r="Q256" t="str">
            <v>M2</v>
          </cell>
          <cell r="R256">
            <v>0</v>
          </cell>
          <cell r="S256">
            <v>2981</v>
          </cell>
          <cell r="T256">
            <v>-6.9444444444444447E-4</v>
          </cell>
          <cell r="U256" t="str">
            <v xml:space="preserve">   1.00</v>
          </cell>
          <cell r="V256" t="str">
            <v xml:space="preserve">   1.00</v>
          </cell>
          <cell r="W256" t="str">
            <v xml:space="preserve">      5.90</v>
          </cell>
          <cell r="X256">
            <v>-6.9444444444444447E-4</v>
          </cell>
          <cell r="Y256">
            <v>-6.9444444444444447E-4</v>
          </cell>
          <cell r="Z256">
            <v>38061</v>
          </cell>
          <cell r="AA256">
            <v>38321</v>
          </cell>
          <cell r="AB256">
            <v>261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 t="str">
            <v>CC</v>
          </cell>
          <cell r="AH256" t="str">
            <v>Meccanici</v>
          </cell>
          <cell r="AI256">
            <v>0</v>
          </cell>
          <cell r="AJ256">
            <v>-6.9444444444444447E-4</v>
          </cell>
          <cell r="AK256">
            <v>-6.9444444444444447E-4</v>
          </cell>
          <cell r="AL256">
            <v>-6.9444444444444447E-4</v>
          </cell>
          <cell r="AM256">
            <v>-6.9444444444444447E-4</v>
          </cell>
          <cell r="AN256" t="str">
            <v xml:space="preserve">kg        </v>
          </cell>
          <cell r="AO256" t="str">
            <v xml:space="preserve">MC18  </v>
          </cell>
          <cell r="AP256" t="str">
            <v xml:space="preserve">   1.00</v>
          </cell>
          <cell r="AQ256">
            <v>0</v>
          </cell>
          <cell r="AR256">
            <v>0</v>
          </cell>
          <cell r="AS256">
            <v>-6.9444444444444447E-4</v>
          </cell>
          <cell r="AT256">
            <v>505.25</v>
          </cell>
          <cell r="AU256">
            <v>505.25</v>
          </cell>
          <cell r="AV256">
            <v>-6.9444444444444447E-4</v>
          </cell>
          <cell r="AW256">
            <v>-6.9444444444444447E-4</v>
          </cell>
          <cell r="AX256">
            <v>-6.9444444444444447E-4</v>
          </cell>
        </row>
        <row r="257">
          <cell r="A257">
            <v>310100</v>
          </cell>
          <cell r="B257">
            <v>1</v>
          </cell>
          <cell r="C257">
            <v>5</v>
          </cell>
          <cell r="D257">
            <v>0</v>
          </cell>
          <cell r="E257">
            <v>1318</v>
          </cell>
          <cell r="F257" t="str">
            <v>MC1820</v>
          </cell>
          <cell r="G257" t="str">
            <v>PREF.TUBAZIONI A.S.&gt; 2 (6 IN.)</v>
          </cell>
          <cell r="H257">
            <v>0</v>
          </cell>
          <cell r="I257">
            <v>0</v>
          </cell>
          <cell r="J257" t="str">
            <v>A</v>
          </cell>
          <cell r="K257">
            <v>0</v>
          </cell>
          <cell r="L257">
            <v>30</v>
          </cell>
          <cell r="M257">
            <v>1</v>
          </cell>
          <cell r="N257">
            <v>2</v>
          </cell>
          <cell r="O257" t="str">
            <v>SICE03</v>
          </cell>
          <cell r="P257">
            <v>3000004713</v>
          </cell>
          <cell r="Q257" t="str">
            <v>M2</v>
          </cell>
          <cell r="R257">
            <v>0</v>
          </cell>
          <cell r="S257">
            <v>11376</v>
          </cell>
          <cell r="T257">
            <v>-6.9444444444444447E-4</v>
          </cell>
          <cell r="U257" t="str">
            <v xml:space="preserve">   1.00</v>
          </cell>
          <cell r="V257" t="str">
            <v xml:space="preserve">   1.00</v>
          </cell>
          <cell r="W257" t="str">
            <v xml:space="preserve">      5.00</v>
          </cell>
          <cell r="X257">
            <v>-6.9444444444444447E-4</v>
          </cell>
          <cell r="Y257">
            <v>-6.9444444444444447E-4</v>
          </cell>
          <cell r="Z257">
            <v>38092</v>
          </cell>
          <cell r="AA257">
            <v>38336</v>
          </cell>
          <cell r="AB257">
            <v>245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 t="str">
            <v>CC</v>
          </cell>
          <cell r="AH257" t="str">
            <v>Meccanici</v>
          </cell>
          <cell r="AI257">
            <v>0</v>
          </cell>
          <cell r="AJ257">
            <v>-6.9444444444444447E-4</v>
          </cell>
          <cell r="AK257">
            <v>-6.9444444444444447E-4</v>
          </cell>
          <cell r="AL257">
            <v>-6.9444444444444447E-4</v>
          </cell>
          <cell r="AM257">
            <v>-6.9444444444444447E-4</v>
          </cell>
          <cell r="AN257" t="str">
            <v xml:space="preserve">kg        </v>
          </cell>
          <cell r="AO257" t="str">
            <v xml:space="preserve">MC18  </v>
          </cell>
          <cell r="AP257" t="str">
            <v xml:space="preserve">   1.00</v>
          </cell>
          <cell r="AQ257">
            <v>0</v>
          </cell>
          <cell r="AR257">
            <v>0</v>
          </cell>
          <cell r="AS257">
            <v>-6.9444444444444447E-4</v>
          </cell>
          <cell r="AT257">
            <v>2275.1999999999998</v>
          </cell>
          <cell r="AU257">
            <v>2275.1999999999998</v>
          </cell>
          <cell r="AV257">
            <v>-6.9444444444444447E-4</v>
          </cell>
          <cell r="AW257">
            <v>-6.9444444444444447E-4</v>
          </cell>
          <cell r="AX257">
            <v>-6.9444444444444447E-4</v>
          </cell>
        </row>
        <row r="258">
          <cell r="A258">
            <v>310100</v>
          </cell>
          <cell r="B258">
            <v>1</v>
          </cell>
          <cell r="C258">
            <v>5</v>
          </cell>
          <cell r="D258">
            <v>0</v>
          </cell>
          <cell r="E258">
            <v>1319</v>
          </cell>
          <cell r="F258" t="str">
            <v>MC1830</v>
          </cell>
          <cell r="G258" t="str">
            <v xml:space="preserve">PREF.TUBAZIONI &gt;2 S.S.(6 IN.) </v>
          </cell>
          <cell r="H258">
            <v>0</v>
          </cell>
          <cell r="I258">
            <v>0</v>
          </cell>
          <cell r="J258" t="str">
            <v>A</v>
          </cell>
          <cell r="K258">
            <v>0</v>
          </cell>
          <cell r="L258">
            <v>30</v>
          </cell>
          <cell r="M258">
            <v>1</v>
          </cell>
          <cell r="N258">
            <v>2</v>
          </cell>
          <cell r="O258" t="str">
            <v>SICE03</v>
          </cell>
          <cell r="P258">
            <v>3000004713</v>
          </cell>
          <cell r="Q258" t="str">
            <v>M2</v>
          </cell>
          <cell r="R258">
            <v>0</v>
          </cell>
          <cell r="S258">
            <v>31463</v>
          </cell>
          <cell r="T258">
            <v>-6.9444444444444447E-4</v>
          </cell>
          <cell r="U258" t="str">
            <v xml:space="preserve">   1.00</v>
          </cell>
          <cell r="V258" t="str">
            <v xml:space="preserve">   1.00</v>
          </cell>
          <cell r="W258" t="str">
            <v xml:space="preserve">      6.10</v>
          </cell>
          <cell r="X258">
            <v>-6.9444444444444447E-4</v>
          </cell>
          <cell r="Y258">
            <v>-6.9444444444444447E-4</v>
          </cell>
          <cell r="Z258">
            <v>38071</v>
          </cell>
          <cell r="AA258">
            <v>38306</v>
          </cell>
          <cell r="AB258">
            <v>236</v>
          </cell>
          <cell r="AC258">
            <v>38059</v>
          </cell>
          <cell r="AD258">
            <v>0</v>
          </cell>
          <cell r="AE258">
            <v>0</v>
          </cell>
          <cell r="AF258">
            <v>0</v>
          </cell>
          <cell r="AG258" t="str">
            <v>CC</v>
          </cell>
          <cell r="AH258" t="str">
            <v>Meccanici</v>
          </cell>
          <cell r="AI258">
            <v>0</v>
          </cell>
          <cell r="AJ258">
            <v>-6.9444444444444447E-4</v>
          </cell>
          <cell r="AK258">
            <v>-6.9444444444444447E-4</v>
          </cell>
          <cell r="AL258">
            <v>-6.9444444444444447E-4</v>
          </cell>
          <cell r="AM258">
            <v>-6.9444444444444447E-4</v>
          </cell>
          <cell r="AN258" t="str">
            <v xml:space="preserve">kg        </v>
          </cell>
          <cell r="AO258" t="str">
            <v xml:space="preserve">MC18  </v>
          </cell>
          <cell r="AP258" t="str">
            <v xml:space="preserve">   1.00</v>
          </cell>
          <cell r="AQ258">
            <v>38059</v>
          </cell>
          <cell r="AR258">
            <v>38065</v>
          </cell>
          <cell r="AS258" t="str">
            <v xml:space="preserve">         629.26</v>
          </cell>
          <cell r="AT258">
            <v>5157.8599999999997</v>
          </cell>
          <cell r="AU258">
            <v>5157.8599999999997</v>
          </cell>
          <cell r="AV258">
            <v>2</v>
          </cell>
          <cell r="AW258">
            <v>103.15</v>
          </cell>
          <cell r="AX258">
            <v>103.15</v>
          </cell>
        </row>
        <row r="259">
          <cell r="A259">
            <v>310100</v>
          </cell>
          <cell r="B259">
            <v>1</v>
          </cell>
          <cell r="C259">
            <v>5</v>
          </cell>
          <cell r="D259">
            <v>0</v>
          </cell>
          <cell r="E259">
            <v>1411</v>
          </cell>
          <cell r="F259" t="str">
            <v>MC1840</v>
          </cell>
          <cell r="G259" t="str">
            <v>PREF.TUBAZIONI &gt;2 MONEL(6 IN.)</v>
          </cell>
          <cell r="H259">
            <v>0</v>
          </cell>
          <cell r="I259">
            <v>0</v>
          </cell>
          <cell r="J259" t="str">
            <v>A</v>
          </cell>
          <cell r="K259">
            <v>0</v>
          </cell>
          <cell r="L259">
            <v>30</v>
          </cell>
          <cell r="M259">
            <v>1</v>
          </cell>
          <cell r="N259">
            <v>2</v>
          </cell>
          <cell r="O259" t="str">
            <v>SICE03</v>
          </cell>
          <cell r="P259">
            <v>3000004713</v>
          </cell>
          <cell r="Q259" t="str">
            <v>C2</v>
          </cell>
          <cell r="R259">
            <v>0</v>
          </cell>
          <cell r="S259">
            <v>8006</v>
          </cell>
          <cell r="T259">
            <v>-6.9444444444444447E-4</v>
          </cell>
          <cell r="U259" t="str">
            <v xml:space="preserve">   1.00</v>
          </cell>
          <cell r="V259" t="str">
            <v xml:space="preserve">   1.00</v>
          </cell>
          <cell r="W259" t="str">
            <v xml:space="preserve">      5.10</v>
          </cell>
          <cell r="X259">
            <v>-6.9444444444444447E-4</v>
          </cell>
          <cell r="Y259">
            <v>-6.9444444444444447E-4</v>
          </cell>
          <cell r="Z259">
            <v>38139</v>
          </cell>
          <cell r="AA259">
            <v>38321</v>
          </cell>
          <cell r="AB259">
            <v>183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 t="str">
            <v>CC</v>
          </cell>
          <cell r="AH259" t="str">
            <v>Meccanici</v>
          </cell>
          <cell r="AI259">
            <v>0</v>
          </cell>
          <cell r="AJ259">
            <v>-6.9444444444444447E-4</v>
          </cell>
          <cell r="AK259">
            <v>-6.9444444444444447E-4</v>
          </cell>
          <cell r="AL259">
            <v>-6.9444444444444447E-4</v>
          </cell>
          <cell r="AM259">
            <v>-6.9444444444444447E-4</v>
          </cell>
          <cell r="AN259" t="str">
            <v xml:space="preserve">kg        </v>
          </cell>
          <cell r="AO259" t="str">
            <v xml:space="preserve">MC18  </v>
          </cell>
          <cell r="AP259" t="str">
            <v xml:space="preserve">   1.00</v>
          </cell>
          <cell r="AQ259">
            <v>0</v>
          </cell>
          <cell r="AR259">
            <v>0</v>
          </cell>
          <cell r="AS259">
            <v>-6.9444444444444447E-4</v>
          </cell>
          <cell r="AT259">
            <v>1569.8</v>
          </cell>
          <cell r="AU259">
            <v>1569.8</v>
          </cell>
          <cell r="AV259">
            <v>-6.9444444444444447E-4</v>
          </cell>
          <cell r="AW259">
            <v>-6.9444444444444447E-4</v>
          </cell>
          <cell r="AX259">
            <v>-6.9444444444444447E-4</v>
          </cell>
        </row>
        <row r="260">
          <cell r="A260">
            <v>310100</v>
          </cell>
          <cell r="B260">
            <v>1</v>
          </cell>
          <cell r="C260">
            <v>5</v>
          </cell>
          <cell r="D260">
            <v>0</v>
          </cell>
          <cell r="E260">
            <v>864</v>
          </cell>
          <cell r="F260" t="str">
            <v>MC1910</v>
          </cell>
          <cell r="G260" t="str">
            <v xml:space="preserve">MTG VESSEL 30-PR-001          </v>
          </cell>
          <cell r="H260" t="str">
            <v xml:space="preserve">EQP 30-PR-001   </v>
          </cell>
          <cell r="I260">
            <v>0</v>
          </cell>
          <cell r="J260" t="str">
            <v>A</v>
          </cell>
          <cell r="K260">
            <v>0</v>
          </cell>
          <cell r="L260">
            <v>30</v>
          </cell>
          <cell r="M260">
            <v>1</v>
          </cell>
          <cell r="N260">
            <v>2</v>
          </cell>
          <cell r="O260" t="str">
            <v>SICE03</v>
          </cell>
          <cell r="P260">
            <v>3000004713</v>
          </cell>
          <cell r="Q260" t="str">
            <v>M2</v>
          </cell>
          <cell r="R260">
            <v>0</v>
          </cell>
          <cell r="S260">
            <v>20000</v>
          </cell>
          <cell r="T260">
            <v>-6.9444444444444447E-4</v>
          </cell>
          <cell r="U260" t="str">
            <v xml:space="preserve">   1.00</v>
          </cell>
          <cell r="V260" t="str">
            <v xml:space="preserve">   1.00</v>
          </cell>
          <cell r="W260" t="str">
            <v xml:space="preserve">     90.00</v>
          </cell>
          <cell r="X260">
            <v>-6.9444444444444447E-4</v>
          </cell>
          <cell r="Y260" t="str">
            <v xml:space="preserve">     90.00</v>
          </cell>
          <cell r="Z260">
            <v>38139</v>
          </cell>
          <cell r="AA260">
            <v>38219</v>
          </cell>
          <cell r="AB260">
            <v>81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 t="str">
            <v>CC</v>
          </cell>
          <cell r="AH260" t="str">
            <v>Meccanici</v>
          </cell>
          <cell r="AI260">
            <v>0</v>
          </cell>
          <cell r="AJ260">
            <v>-6.9444444444444447E-4</v>
          </cell>
          <cell r="AK260">
            <v>-6.9444444444444447E-4</v>
          </cell>
          <cell r="AL260">
            <v>-6.9444444444444447E-4</v>
          </cell>
          <cell r="AM260">
            <v>-6.9444444444444447E-4</v>
          </cell>
          <cell r="AN260" t="str">
            <v xml:space="preserve">kg        </v>
          </cell>
          <cell r="AO260" t="str">
            <v xml:space="preserve">MC19  </v>
          </cell>
          <cell r="AP260" t="str">
            <v xml:space="preserve">   1.00</v>
          </cell>
          <cell r="AQ260">
            <v>0</v>
          </cell>
          <cell r="AR260">
            <v>0</v>
          </cell>
          <cell r="AS260">
            <v>-6.9444444444444447E-4</v>
          </cell>
          <cell r="AT260">
            <v>222.22</v>
          </cell>
          <cell r="AU260">
            <v>222.22</v>
          </cell>
          <cell r="AV260">
            <v>-6.9444444444444447E-4</v>
          </cell>
          <cell r="AW260">
            <v>-6.9444444444444447E-4</v>
          </cell>
          <cell r="AX260">
            <v>-6.9444444444444447E-4</v>
          </cell>
        </row>
        <row r="261">
          <cell r="A261">
            <v>310100</v>
          </cell>
          <cell r="B261">
            <v>1</v>
          </cell>
          <cell r="C261">
            <v>5</v>
          </cell>
          <cell r="D261">
            <v>0</v>
          </cell>
          <cell r="E261">
            <v>1428</v>
          </cell>
          <cell r="F261" t="str">
            <v>MC1910</v>
          </cell>
          <cell r="G261" t="str">
            <v xml:space="preserve">MTG VESSEL 30-STR-002         </v>
          </cell>
          <cell r="H261" t="str">
            <v xml:space="preserve">EQP 30-STR-002  </v>
          </cell>
          <cell r="I261">
            <v>0</v>
          </cell>
          <cell r="J261" t="str">
            <v>A</v>
          </cell>
          <cell r="K261">
            <v>0</v>
          </cell>
          <cell r="L261">
            <v>30</v>
          </cell>
          <cell r="M261">
            <v>1</v>
          </cell>
          <cell r="N261">
            <v>2</v>
          </cell>
          <cell r="O261" t="str">
            <v>SICE03</v>
          </cell>
          <cell r="P261">
            <v>3000004713</v>
          </cell>
          <cell r="Q261" t="str">
            <v>M2</v>
          </cell>
          <cell r="R261">
            <v>0</v>
          </cell>
          <cell r="S261">
            <v>103600</v>
          </cell>
          <cell r="T261">
            <v>-6.9444444444444447E-4</v>
          </cell>
          <cell r="U261" t="str">
            <v xml:space="preserve">   1.00</v>
          </cell>
          <cell r="V261" t="str">
            <v xml:space="preserve">   1.00</v>
          </cell>
          <cell r="W261" t="str">
            <v xml:space="preserve">     90.00</v>
          </cell>
          <cell r="X261">
            <v>-6.9444444444444447E-4</v>
          </cell>
          <cell r="Y261" t="str">
            <v xml:space="preserve">     90.00</v>
          </cell>
          <cell r="Z261">
            <v>38122</v>
          </cell>
          <cell r="AA261">
            <v>38265</v>
          </cell>
          <cell r="AB261">
            <v>144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 t="str">
            <v>CC</v>
          </cell>
          <cell r="AH261" t="str">
            <v>Meccanici</v>
          </cell>
          <cell r="AI261">
            <v>0</v>
          </cell>
          <cell r="AJ261">
            <v>-6.9444444444444447E-4</v>
          </cell>
          <cell r="AK261">
            <v>-6.9444444444444447E-4</v>
          </cell>
          <cell r="AL261">
            <v>-6.9444444444444447E-4</v>
          </cell>
          <cell r="AM261">
            <v>-6.9444444444444447E-4</v>
          </cell>
          <cell r="AN261" t="str">
            <v xml:space="preserve">kg        </v>
          </cell>
          <cell r="AO261" t="str">
            <v xml:space="preserve">MC19  </v>
          </cell>
          <cell r="AP261" t="str">
            <v xml:space="preserve">   1.00</v>
          </cell>
          <cell r="AQ261">
            <v>0</v>
          </cell>
          <cell r="AR261">
            <v>0</v>
          </cell>
          <cell r="AS261">
            <v>-6.9444444444444447E-4</v>
          </cell>
          <cell r="AT261">
            <v>1151.1099999999999</v>
          </cell>
          <cell r="AU261">
            <v>1151.1099999999999</v>
          </cell>
          <cell r="AV261">
            <v>-6.9444444444444447E-4</v>
          </cell>
          <cell r="AW261">
            <v>-6.9444444444444447E-4</v>
          </cell>
          <cell r="AX261">
            <v>-6.9444444444444447E-4</v>
          </cell>
        </row>
        <row r="262">
          <cell r="A262">
            <v>310100</v>
          </cell>
          <cell r="B262">
            <v>1</v>
          </cell>
          <cell r="C262">
            <v>5</v>
          </cell>
          <cell r="D262">
            <v>0</v>
          </cell>
          <cell r="E262">
            <v>1430</v>
          </cell>
          <cell r="F262" t="str">
            <v>MC1910</v>
          </cell>
          <cell r="G262" t="str">
            <v xml:space="preserve">MTG VESSEL 30-STR-004         </v>
          </cell>
          <cell r="H262" t="str">
            <v xml:space="preserve">EQP 30-STR-004  </v>
          </cell>
          <cell r="I262">
            <v>0</v>
          </cell>
          <cell r="J262" t="str">
            <v>A</v>
          </cell>
          <cell r="K262">
            <v>0</v>
          </cell>
          <cell r="L262">
            <v>30</v>
          </cell>
          <cell r="M262">
            <v>1</v>
          </cell>
          <cell r="N262">
            <v>2</v>
          </cell>
          <cell r="O262" t="str">
            <v>SICE03</v>
          </cell>
          <cell r="P262">
            <v>3000004713</v>
          </cell>
          <cell r="Q262" t="str">
            <v>M2</v>
          </cell>
          <cell r="R262">
            <v>0</v>
          </cell>
          <cell r="S262">
            <v>151300</v>
          </cell>
          <cell r="T262">
            <v>-6.9444444444444447E-4</v>
          </cell>
          <cell r="U262" t="str">
            <v xml:space="preserve">   1.00</v>
          </cell>
          <cell r="V262" t="str">
            <v xml:space="preserve">   1.00</v>
          </cell>
          <cell r="W262" t="str">
            <v xml:space="preserve">     90.00</v>
          </cell>
          <cell r="X262">
            <v>-6.9444444444444447E-4</v>
          </cell>
          <cell r="Y262" t="str">
            <v xml:space="preserve">     90.00</v>
          </cell>
          <cell r="Z262">
            <v>38122</v>
          </cell>
          <cell r="AA262">
            <v>38214</v>
          </cell>
          <cell r="AB262">
            <v>93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 t="str">
            <v>CC</v>
          </cell>
          <cell r="AH262" t="str">
            <v>Meccanici</v>
          </cell>
          <cell r="AI262">
            <v>0</v>
          </cell>
          <cell r="AJ262">
            <v>-6.9444444444444447E-4</v>
          </cell>
          <cell r="AK262">
            <v>-6.9444444444444447E-4</v>
          </cell>
          <cell r="AL262">
            <v>-6.9444444444444447E-4</v>
          </cell>
          <cell r="AM262">
            <v>-6.9444444444444447E-4</v>
          </cell>
          <cell r="AN262" t="str">
            <v xml:space="preserve">kg        </v>
          </cell>
          <cell r="AO262" t="str">
            <v xml:space="preserve">MC19  </v>
          </cell>
          <cell r="AP262" t="str">
            <v xml:space="preserve">   1.00</v>
          </cell>
          <cell r="AQ262">
            <v>0</v>
          </cell>
          <cell r="AR262">
            <v>0</v>
          </cell>
          <cell r="AS262">
            <v>-6.9444444444444447E-4</v>
          </cell>
          <cell r="AT262">
            <v>1681.11</v>
          </cell>
          <cell r="AU262">
            <v>1681.11</v>
          </cell>
          <cell r="AV262">
            <v>-6.9444444444444447E-4</v>
          </cell>
          <cell r="AW262">
            <v>-6.9444444444444447E-4</v>
          </cell>
          <cell r="AX262">
            <v>-6.9444444444444447E-4</v>
          </cell>
        </row>
        <row r="263">
          <cell r="A263">
            <v>310100</v>
          </cell>
          <cell r="B263">
            <v>1</v>
          </cell>
          <cell r="C263">
            <v>5</v>
          </cell>
          <cell r="D263">
            <v>0</v>
          </cell>
          <cell r="E263">
            <v>1431</v>
          </cell>
          <cell r="F263" t="str">
            <v>MC1910</v>
          </cell>
          <cell r="G263" t="str">
            <v xml:space="preserve">MTG VESSEL 30-STR-006         </v>
          </cell>
          <cell r="H263" t="str">
            <v xml:space="preserve">EQP 30-STR-006  </v>
          </cell>
          <cell r="I263">
            <v>0</v>
          </cell>
          <cell r="J263" t="str">
            <v>A</v>
          </cell>
          <cell r="K263">
            <v>0</v>
          </cell>
          <cell r="L263">
            <v>30</v>
          </cell>
          <cell r="M263">
            <v>1</v>
          </cell>
          <cell r="N263">
            <v>2</v>
          </cell>
          <cell r="O263" t="str">
            <v>SICE03</v>
          </cell>
          <cell r="P263">
            <v>3000004713</v>
          </cell>
          <cell r="Q263" t="str">
            <v>M2</v>
          </cell>
          <cell r="R263">
            <v>0</v>
          </cell>
          <cell r="S263">
            <v>13600</v>
          </cell>
          <cell r="T263">
            <v>-6.9444444444444447E-4</v>
          </cell>
          <cell r="U263" t="str">
            <v xml:space="preserve">   1.00</v>
          </cell>
          <cell r="V263" t="str">
            <v xml:space="preserve">   1.00</v>
          </cell>
          <cell r="W263" t="str">
            <v xml:space="preserve">     90.00</v>
          </cell>
          <cell r="X263">
            <v>-6.9444444444444447E-4</v>
          </cell>
          <cell r="Y263" t="str">
            <v xml:space="preserve">     90.00</v>
          </cell>
          <cell r="Z263">
            <v>38128</v>
          </cell>
          <cell r="AA263">
            <v>38250</v>
          </cell>
          <cell r="AB263">
            <v>123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 t="str">
            <v>CC</v>
          </cell>
          <cell r="AH263" t="str">
            <v>Meccanici</v>
          </cell>
          <cell r="AI263">
            <v>0</v>
          </cell>
          <cell r="AJ263">
            <v>-6.9444444444444447E-4</v>
          </cell>
          <cell r="AK263">
            <v>-6.9444444444444447E-4</v>
          </cell>
          <cell r="AL263">
            <v>-6.9444444444444447E-4</v>
          </cell>
          <cell r="AM263">
            <v>-6.9444444444444447E-4</v>
          </cell>
          <cell r="AN263" t="str">
            <v xml:space="preserve">kg        </v>
          </cell>
          <cell r="AO263" t="str">
            <v xml:space="preserve">MC19  </v>
          </cell>
          <cell r="AP263" t="str">
            <v xml:space="preserve">   1.00</v>
          </cell>
          <cell r="AQ263">
            <v>0</v>
          </cell>
          <cell r="AR263">
            <v>0</v>
          </cell>
          <cell r="AS263">
            <v>-6.9444444444444447E-4</v>
          </cell>
          <cell r="AT263">
            <v>151.11000000000001</v>
          </cell>
          <cell r="AU263">
            <v>151.11000000000001</v>
          </cell>
          <cell r="AV263">
            <v>-6.9444444444444447E-4</v>
          </cell>
          <cell r="AW263">
            <v>-6.9444444444444447E-4</v>
          </cell>
          <cell r="AX263">
            <v>-6.9444444444444447E-4</v>
          </cell>
        </row>
        <row r="264">
          <cell r="A264">
            <v>310100</v>
          </cell>
          <cell r="B264">
            <v>1</v>
          </cell>
          <cell r="C264">
            <v>5</v>
          </cell>
          <cell r="D264">
            <v>0</v>
          </cell>
          <cell r="E264">
            <v>1432</v>
          </cell>
          <cell r="F264" t="str">
            <v>MC1910</v>
          </cell>
          <cell r="G264" t="str">
            <v xml:space="preserve">MTG EQP                       </v>
          </cell>
          <cell r="H264" t="str">
            <v xml:space="preserve">VARI            </v>
          </cell>
          <cell r="I264">
            <v>0</v>
          </cell>
          <cell r="J264" t="str">
            <v>A</v>
          </cell>
          <cell r="K264">
            <v>0</v>
          </cell>
          <cell r="L264">
            <v>30</v>
          </cell>
          <cell r="M264">
            <v>1</v>
          </cell>
          <cell r="N264">
            <v>2</v>
          </cell>
          <cell r="O264" t="str">
            <v>SICE03</v>
          </cell>
          <cell r="P264">
            <v>3000004713</v>
          </cell>
          <cell r="Q264" t="str">
            <v>M2</v>
          </cell>
          <cell r="R264">
            <v>0</v>
          </cell>
          <cell r="S264">
            <v>132972</v>
          </cell>
          <cell r="T264">
            <v>-6.9444444444444447E-4</v>
          </cell>
          <cell r="U264" t="str">
            <v xml:space="preserve">   1.00</v>
          </cell>
          <cell r="V264" t="str">
            <v xml:space="preserve">   1.00</v>
          </cell>
          <cell r="W264" t="str">
            <v xml:space="preserve">     90.00</v>
          </cell>
          <cell r="X264">
            <v>-6.9444444444444447E-4</v>
          </cell>
          <cell r="Y264" t="str">
            <v xml:space="preserve">     90.00</v>
          </cell>
          <cell r="Z264">
            <v>38108</v>
          </cell>
          <cell r="AA264">
            <v>38306</v>
          </cell>
          <cell r="AB264">
            <v>199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 t="str">
            <v>CC</v>
          </cell>
          <cell r="AH264" t="str">
            <v>Meccanici</v>
          </cell>
          <cell r="AI264">
            <v>0</v>
          </cell>
          <cell r="AJ264">
            <v>-6.9444444444444447E-4</v>
          </cell>
          <cell r="AK264">
            <v>-6.9444444444444447E-4</v>
          </cell>
          <cell r="AL264">
            <v>-6.9444444444444447E-4</v>
          </cell>
          <cell r="AM264">
            <v>-6.9444444444444447E-4</v>
          </cell>
          <cell r="AN264" t="str">
            <v xml:space="preserve">kg        </v>
          </cell>
          <cell r="AO264" t="str">
            <v xml:space="preserve">MC19  </v>
          </cell>
          <cell r="AP264" t="str">
            <v xml:space="preserve">   1.00</v>
          </cell>
          <cell r="AQ264">
            <v>0</v>
          </cell>
          <cell r="AR264">
            <v>0</v>
          </cell>
          <cell r="AS264">
            <v>-6.9444444444444447E-4</v>
          </cell>
          <cell r="AT264">
            <v>1477.46</v>
          </cell>
          <cell r="AU264">
            <v>1477.46</v>
          </cell>
          <cell r="AV264">
            <v>-6.9444444444444447E-4</v>
          </cell>
          <cell r="AW264">
            <v>-6.9444444444444447E-4</v>
          </cell>
          <cell r="AX264">
            <v>-6.9444444444444447E-4</v>
          </cell>
        </row>
        <row r="265">
          <cell r="A265">
            <v>310100</v>
          </cell>
          <cell r="B265">
            <v>1</v>
          </cell>
          <cell r="C265">
            <v>5</v>
          </cell>
          <cell r="D265">
            <v>0</v>
          </cell>
          <cell r="E265">
            <v>1429</v>
          </cell>
          <cell r="F265" t="str">
            <v>MC1910</v>
          </cell>
          <cell r="G265" t="str">
            <v xml:space="preserve">MTG VESSEL 30-STR-003         </v>
          </cell>
          <cell r="H265" t="str">
            <v xml:space="preserve">EQP 30-STR-003  </v>
          </cell>
          <cell r="I265">
            <v>0</v>
          </cell>
          <cell r="J265" t="str">
            <v>A</v>
          </cell>
          <cell r="K265">
            <v>0</v>
          </cell>
          <cell r="L265">
            <v>30</v>
          </cell>
          <cell r="M265">
            <v>1</v>
          </cell>
          <cell r="N265">
            <v>2</v>
          </cell>
          <cell r="O265" t="str">
            <v>SICE03</v>
          </cell>
          <cell r="P265">
            <v>3000004713</v>
          </cell>
          <cell r="Q265" t="str">
            <v>M2</v>
          </cell>
          <cell r="R265">
            <v>0</v>
          </cell>
          <cell r="S265">
            <v>103600</v>
          </cell>
          <cell r="T265">
            <v>-6.9444444444444447E-4</v>
          </cell>
          <cell r="U265" t="str">
            <v xml:space="preserve">   1.00</v>
          </cell>
          <cell r="V265" t="str">
            <v xml:space="preserve">   1.00</v>
          </cell>
          <cell r="W265" t="str">
            <v xml:space="preserve">     90.00</v>
          </cell>
          <cell r="X265">
            <v>-6.9444444444444447E-4</v>
          </cell>
          <cell r="Y265" t="str">
            <v xml:space="preserve">     90.00</v>
          </cell>
          <cell r="Z265">
            <v>38158</v>
          </cell>
          <cell r="AA265">
            <v>38306</v>
          </cell>
          <cell r="AB265">
            <v>149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 t="str">
            <v>CC</v>
          </cell>
          <cell r="AH265" t="str">
            <v>Meccanici</v>
          </cell>
          <cell r="AI265">
            <v>0</v>
          </cell>
          <cell r="AJ265">
            <v>-6.9444444444444447E-4</v>
          </cell>
          <cell r="AK265">
            <v>-6.9444444444444447E-4</v>
          </cell>
          <cell r="AL265">
            <v>-6.9444444444444447E-4</v>
          </cell>
          <cell r="AM265">
            <v>-6.9444444444444447E-4</v>
          </cell>
          <cell r="AN265" t="str">
            <v xml:space="preserve">kg        </v>
          </cell>
          <cell r="AO265" t="str">
            <v xml:space="preserve">MC19  </v>
          </cell>
          <cell r="AP265" t="str">
            <v xml:space="preserve">   1.00</v>
          </cell>
          <cell r="AQ265">
            <v>0</v>
          </cell>
          <cell r="AR265">
            <v>0</v>
          </cell>
          <cell r="AS265">
            <v>-6.9444444444444447E-4</v>
          </cell>
          <cell r="AT265">
            <v>1151.1099999999999</v>
          </cell>
          <cell r="AU265">
            <v>1151.1099999999999</v>
          </cell>
          <cell r="AV265">
            <v>-6.9444444444444447E-4</v>
          </cell>
          <cell r="AW265">
            <v>-6.9444444444444447E-4</v>
          </cell>
          <cell r="AX265">
            <v>-6.9444444444444447E-4</v>
          </cell>
        </row>
        <row r="266">
          <cell r="A266">
            <v>310100</v>
          </cell>
          <cell r="B266">
            <v>1</v>
          </cell>
          <cell r="C266">
            <v>5</v>
          </cell>
          <cell r="D266">
            <v>0</v>
          </cell>
          <cell r="E266">
            <v>1427</v>
          </cell>
          <cell r="F266" t="str">
            <v>MC1910</v>
          </cell>
          <cell r="G266" t="str">
            <v xml:space="preserve">MTG VESSEL 30-STR-001         </v>
          </cell>
          <cell r="H266" t="str">
            <v xml:space="preserve">EQP 30-STR-001  </v>
          </cell>
          <cell r="I266">
            <v>0</v>
          </cell>
          <cell r="J266" t="str">
            <v>A</v>
          </cell>
          <cell r="K266">
            <v>0</v>
          </cell>
          <cell r="L266">
            <v>30</v>
          </cell>
          <cell r="M266">
            <v>1</v>
          </cell>
          <cell r="N266">
            <v>2</v>
          </cell>
          <cell r="O266" t="str">
            <v>SICE03</v>
          </cell>
          <cell r="P266">
            <v>3000004713</v>
          </cell>
          <cell r="Q266" t="str">
            <v>M2</v>
          </cell>
          <cell r="R266">
            <v>0</v>
          </cell>
          <cell r="S266">
            <v>94900</v>
          </cell>
          <cell r="T266">
            <v>-6.9444444444444447E-4</v>
          </cell>
          <cell r="U266" t="str">
            <v xml:space="preserve">   1.00</v>
          </cell>
          <cell r="V266" t="str">
            <v xml:space="preserve">   1.00</v>
          </cell>
          <cell r="W266" t="str">
            <v xml:space="preserve">     90.00</v>
          </cell>
          <cell r="X266">
            <v>-6.9444444444444447E-4</v>
          </cell>
          <cell r="Y266" t="str">
            <v xml:space="preserve">     90.00</v>
          </cell>
          <cell r="Z266">
            <v>38108</v>
          </cell>
          <cell r="AA266">
            <v>38250</v>
          </cell>
          <cell r="AB266">
            <v>143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 t="str">
            <v>CC</v>
          </cell>
          <cell r="AH266" t="str">
            <v>Meccanici</v>
          </cell>
          <cell r="AI266">
            <v>0</v>
          </cell>
          <cell r="AJ266">
            <v>-6.9444444444444447E-4</v>
          </cell>
          <cell r="AK266">
            <v>-6.9444444444444447E-4</v>
          </cell>
          <cell r="AL266">
            <v>-6.9444444444444447E-4</v>
          </cell>
          <cell r="AM266">
            <v>-6.9444444444444447E-4</v>
          </cell>
          <cell r="AN266" t="str">
            <v xml:space="preserve">kg        </v>
          </cell>
          <cell r="AO266" t="str">
            <v xml:space="preserve">MC19  </v>
          </cell>
          <cell r="AP266" t="str">
            <v xml:space="preserve">   1.00</v>
          </cell>
          <cell r="AQ266">
            <v>0</v>
          </cell>
          <cell r="AR266">
            <v>0</v>
          </cell>
          <cell r="AS266">
            <v>-6.9444444444444447E-4</v>
          </cell>
          <cell r="AT266">
            <v>1054.44</v>
          </cell>
          <cell r="AU266">
            <v>1054.44</v>
          </cell>
          <cell r="AV266">
            <v>-6.9444444444444447E-4</v>
          </cell>
          <cell r="AW266">
            <v>-6.9444444444444447E-4</v>
          </cell>
          <cell r="AX266">
            <v>-6.9444444444444447E-4</v>
          </cell>
        </row>
        <row r="267">
          <cell r="A267">
            <v>310100</v>
          </cell>
          <cell r="B267">
            <v>1</v>
          </cell>
          <cell r="C267">
            <v>5</v>
          </cell>
          <cell r="D267">
            <v>0</v>
          </cell>
          <cell r="E267">
            <v>1401</v>
          </cell>
          <cell r="F267" t="str">
            <v>MC1920</v>
          </cell>
          <cell r="G267" t="str">
            <v xml:space="preserve">MTG EQP&gt;90TON D-30101         </v>
          </cell>
          <cell r="H267" t="str">
            <v xml:space="preserve">EQP 30-STR-003  </v>
          </cell>
          <cell r="I267">
            <v>0</v>
          </cell>
          <cell r="J267" t="str">
            <v>A</v>
          </cell>
          <cell r="K267">
            <v>0</v>
          </cell>
          <cell r="L267">
            <v>30</v>
          </cell>
          <cell r="M267">
            <v>1</v>
          </cell>
          <cell r="N267">
            <v>2</v>
          </cell>
          <cell r="O267" t="str">
            <v>SICE03</v>
          </cell>
          <cell r="P267">
            <v>3000004713</v>
          </cell>
          <cell r="Q267" t="str">
            <v>M2</v>
          </cell>
          <cell r="R267">
            <v>0</v>
          </cell>
          <cell r="S267">
            <v>100000</v>
          </cell>
          <cell r="T267">
            <v>-6.9444444444444447E-4</v>
          </cell>
          <cell r="U267" t="str">
            <v xml:space="preserve">   1.00</v>
          </cell>
          <cell r="V267" t="str">
            <v xml:space="preserve">   1.00</v>
          </cell>
          <cell r="W267" t="str">
            <v xml:space="preserve">    150.00</v>
          </cell>
          <cell r="X267">
            <v>-6.9444444444444447E-4</v>
          </cell>
          <cell r="Y267" t="str">
            <v xml:space="preserve">     90.00</v>
          </cell>
          <cell r="Z267">
            <v>38127</v>
          </cell>
          <cell r="AA267">
            <v>38137</v>
          </cell>
          <cell r="AB267">
            <v>11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 t="str">
            <v>CC</v>
          </cell>
          <cell r="AH267" t="str">
            <v>Meccanici</v>
          </cell>
          <cell r="AI267">
            <v>0</v>
          </cell>
          <cell r="AJ267">
            <v>-6.9444444444444447E-4</v>
          </cell>
          <cell r="AK267">
            <v>-6.9444444444444447E-4</v>
          </cell>
          <cell r="AL267">
            <v>-6.9444444444444447E-4</v>
          </cell>
          <cell r="AM267">
            <v>-6.9444444444444447E-4</v>
          </cell>
          <cell r="AN267" t="str">
            <v xml:space="preserve">kg        </v>
          </cell>
          <cell r="AO267" t="str">
            <v xml:space="preserve">MC19  </v>
          </cell>
          <cell r="AP267" t="str">
            <v xml:space="preserve">   1.00</v>
          </cell>
          <cell r="AQ267">
            <v>0</v>
          </cell>
          <cell r="AR267">
            <v>0</v>
          </cell>
          <cell r="AS267">
            <v>-6.9444444444444447E-4</v>
          </cell>
          <cell r="AT267">
            <v>666.66</v>
          </cell>
          <cell r="AU267">
            <v>666.66</v>
          </cell>
          <cell r="AV267">
            <v>-6.9444444444444447E-4</v>
          </cell>
          <cell r="AW267">
            <v>-6.9444444444444447E-4</v>
          </cell>
          <cell r="AX267">
            <v>-6.9444444444444447E-4</v>
          </cell>
        </row>
        <row r="268">
          <cell r="A268">
            <v>310100</v>
          </cell>
          <cell r="B268">
            <v>1</v>
          </cell>
          <cell r="C268">
            <v>5</v>
          </cell>
          <cell r="D268">
            <v>0</v>
          </cell>
          <cell r="E268">
            <v>1404</v>
          </cell>
          <cell r="F268" t="str">
            <v>MC1920</v>
          </cell>
          <cell r="G268" t="str">
            <v xml:space="preserve">MTG EQP&gt;90TON C-30205/206     </v>
          </cell>
          <cell r="H268" t="str">
            <v xml:space="preserve">EQP 30-STR-002  </v>
          </cell>
          <cell r="I268">
            <v>0</v>
          </cell>
          <cell r="J268" t="str">
            <v>A</v>
          </cell>
          <cell r="K268">
            <v>0</v>
          </cell>
          <cell r="L268">
            <v>30</v>
          </cell>
          <cell r="M268">
            <v>1</v>
          </cell>
          <cell r="N268">
            <v>2</v>
          </cell>
          <cell r="O268" t="str">
            <v>SICE03</v>
          </cell>
          <cell r="P268">
            <v>3000004713</v>
          </cell>
          <cell r="Q268" t="str">
            <v>M2</v>
          </cell>
          <cell r="R268">
            <v>0</v>
          </cell>
          <cell r="S268">
            <v>100000</v>
          </cell>
          <cell r="T268">
            <v>-6.9444444444444447E-4</v>
          </cell>
          <cell r="U268" t="str">
            <v xml:space="preserve">   1.00</v>
          </cell>
          <cell r="V268" t="str">
            <v xml:space="preserve">   1.00</v>
          </cell>
          <cell r="W268" t="str">
            <v xml:space="preserve">    150.00</v>
          </cell>
          <cell r="X268">
            <v>-6.9444444444444447E-4</v>
          </cell>
          <cell r="Y268" t="str">
            <v xml:space="preserve">     90.00</v>
          </cell>
          <cell r="Z268">
            <v>38137</v>
          </cell>
          <cell r="AA268">
            <v>38148</v>
          </cell>
          <cell r="AB268">
            <v>12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 t="str">
            <v>CC</v>
          </cell>
          <cell r="AH268" t="str">
            <v>Meccanici</v>
          </cell>
          <cell r="AI268">
            <v>0</v>
          </cell>
          <cell r="AJ268">
            <v>-6.9444444444444447E-4</v>
          </cell>
          <cell r="AK268">
            <v>-6.9444444444444447E-4</v>
          </cell>
          <cell r="AL268">
            <v>-6.9444444444444447E-4</v>
          </cell>
          <cell r="AM268">
            <v>-6.9444444444444447E-4</v>
          </cell>
          <cell r="AN268" t="str">
            <v xml:space="preserve">kg        </v>
          </cell>
          <cell r="AO268" t="str">
            <v xml:space="preserve">MC19  </v>
          </cell>
          <cell r="AP268" t="str">
            <v xml:space="preserve">   1.00</v>
          </cell>
          <cell r="AQ268">
            <v>0</v>
          </cell>
          <cell r="AR268">
            <v>0</v>
          </cell>
          <cell r="AS268">
            <v>-6.9444444444444447E-4</v>
          </cell>
          <cell r="AT268">
            <v>666.66</v>
          </cell>
          <cell r="AU268">
            <v>666.66</v>
          </cell>
          <cell r="AV268">
            <v>-6.9444444444444447E-4</v>
          </cell>
          <cell r="AW268">
            <v>-6.9444444444444447E-4</v>
          </cell>
          <cell r="AX268">
            <v>-6.9444444444444447E-4</v>
          </cell>
        </row>
        <row r="269">
          <cell r="A269">
            <v>310100</v>
          </cell>
          <cell r="B269">
            <v>1</v>
          </cell>
          <cell r="C269">
            <v>5</v>
          </cell>
          <cell r="D269">
            <v>0</v>
          </cell>
          <cell r="E269">
            <v>1402</v>
          </cell>
          <cell r="F269" t="str">
            <v>MC1920</v>
          </cell>
          <cell r="G269" t="str">
            <v xml:space="preserve">MTG EQP&gt;90TON D-30201         </v>
          </cell>
          <cell r="H269" t="str">
            <v xml:space="preserve">EQP 30-STR-002  </v>
          </cell>
          <cell r="I269">
            <v>0</v>
          </cell>
          <cell r="J269" t="str">
            <v>A</v>
          </cell>
          <cell r="K269">
            <v>0</v>
          </cell>
          <cell r="L269">
            <v>30</v>
          </cell>
          <cell r="M269">
            <v>1</v>
          </cell>
          <cell r="N269">
            <v>2</v>
          </cell>
          <cell r="O269" t="str">
            <v>SICE03</v>
          </cell>
          <cell r="P269">
            <v>3000004713</v>
          </cell>
          <cell r="Q269" t="str">
            <v>M2</v>
          </cell>
          <cell r="R269">
            <v>0</v>
          </cell>
          <cell r="S269">
            <v>100000</v>
          </cell>
          <cell r="T269">
            <v>-6.9444444444444447E-4</v>
          </cell>
          <cell r="U269" t="str">
            <v xml:space="preserve">   1.00</v>
          </cell>
          <cell r="V269" t="str">
            <v xml:space="preserve">   1.00</v>
          </cell>
          <cell r="W269" t="str">
            <v xml:space="preserve">    150.00</v>
          </cell>
          <cell r="X269">
            <v>-6.9444444444444447E-4</v>
          </cell>
          <cell r="Y269" t="str">
            <v xml:space="preserve">     90.00</v>
          </cell>
          <cell r="Z269">
            <v>38132</v>
          </cell>
          <cell r="AA269">
            <v>38198</v>
          </cell>
          <cell r="AB269">
            <v>67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 t="str">
            <v>CC</v>
          </cell>
          <cell r="AH269" t="str">
            <v>Meccanici</v>
          </cell>
          <cell r="AI269">
            <v>0</v>
          </cell>
          <cell r="AJ269">
            <v>-6.9444444444444447E-4</v>
          </cell>
          <cell r="AK269">
            <v>-6.9444444444444447E-4</v>
          </cell>
          <cell r="AL269">
            <v>-6.9444444444444447E-4</v>
          </cell>
          <cell r="AM269">
            <v>-6.9444444444444447E-4</v>
          </cell>
          <cell r="AN269" t="str">
            <v xml:space="preserve">kg        </v>
          </cell>
          <cell r="AO269" t="str">
            <v xml:space="preserve">MC19  </v>
          </cell>
          <cell r="AP269" t="str">
            <v xml:space="preserve">   1.00</v>
          </cell>
          <cell r="AQ269">
            <v>0</v>
          </cell>
          <cell r="AR269">
            <v>0</v>
          </cell>
          <cell r="AS269">
            <v>-6.9444444444444447E-4</v>
          </cell>
          <cell r="AT269">
            <v>666.66</v>
          </cell>
          <cell r="AU269">
            <v>666.66</v>
          </cell>
          <cell r="AV269">
            <v>-6.9444444444444447E-4</v>
          </cell>
          <cell r="AW269">
            <v>-6.9444444444444447E-4</v>
          </cell>
          <cell r="AX269">
            <v>-6.9444444444444447E-4</v>
          </cell>
        </row>
        <row r="270">
          <cell r="A270">
            <v>310100</v>
          </cell>
          <cell r="B270">
            <v>1</v>
          </cell>
          <cell r="C270">
            <v>5</v>
          </cell>
          <cell r="D270">
            <v>0</v>
          </cell>
          <cell r="E270">
            <v>1403</v>
          </cell>
          <cell r="F270" t="str">
            <v>MC1920</v>
          </cell>
          <cell r="G270" t="str">
            <v xml:space="preserve">MTG EQP&gt;90TON C-30105/106     </v>
          </cell>
          <cell r="H270" t="str">
            <v xml:space="preserve">EQP 30-STR-003  </v>
          </cell>
          <cell r="I270">
            <v>0</v>
          </cell>
          <cell r="J270" t="str">
            <v>A</v>
          </cell>
          <cell r="K270">
            <v>0</v>
          </cell>
          <cell r="L270">
            <v>30</v>
          </cell>
          <cell r="M270">
            <v>1</v>
          </cell>
          <cell r="N270">
            <v>2</v>
          </cell>
          <cell r="O270" t="str">
            <v>SICE03</v>
          </cell>
          <cell r="P270">
            <v>3000004713</v>
          </cell>
          <cell r="Q270" t="str">
            <v>M2</v>
          </cell>
          <cell r="R270">
            <v>0</v>
          </cell>
          <cell r="S270">
            <v>100000</v>
          </cell>
          <cell r="T270">
            <v>-6.9444444444444447E-4</v>
          </cell>
          <cell r="U270" t="str">
            <v xml:space="preserve">   1.00</v>
          </cell>
          <cell r="V270" t="str">
            <v xml:space="preserve">   1.00</v>
          </cell>
          <cell r="W270" t="str">
            <v xml:space="preserve">    150.00</v>
          </cell>
          <cell r="X270">
            <v>-6.9444444444444447E-4</v>
          </cell>
          <cell r="Y270" t="str">
            <v xml:space="preserve">     90.00</v>
          </cell>
          <cell r="Z270">
            <v>38132</v>
          </cell>
          <cell r="AA270">
            <v>38143</v>
          </cell>
          <cell r="AB270">
            <v>12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 t="str">
            <v>CC</v>
          </cell>
          <cell r="AH270" t="str">
            <v>Meccanici</v>
          </cell>
          <cell r="AI270">
            <v>0</v>
          </cell>
          <cell r="AJ270">
            <v>-6.9444444444444447E-4</v>
          </cell>
          <cell r="AK270">
            <v>-6.9444444444444447E-4</v>
          </cell>
          <cell r="AL270">
            <v>-6.9444444444444447E-4</v>
          </cell>
          <cell r="AM270">
            <v>-6.9444444444444447E-4</v>
          </cell>
          <cell r="AN270" t="str">
            <v xml:space="preserve">kg        </v>
          </cell>
          <cell r="AO270" t="str">
            <v xml:space="preserve">MC19  </v>
          </cell>
          <cell r="AP270" t="str">
            <v xml:space="preserve">   1.00</v>
          </cell>
          <cell r="AQ270">
            <v>0</v>
          </cell>
          <cell r="AR270">
            <v>0</v>
          </cell>
          <cell r="AS270">
            <v>-6.9444444444444447E-4</v>
          </cell>
          <cell r="AT270">
            <v>666.66</v>
          </cell>
          <cell r="AU270">
            <v>666.66</v>
          </cell>
          <cell r="AV270">
            <v>-6.9444444444444447E-4</v>
          </cell>
          <cell r="AW270">
            <v>-6.9444444444444447E-4</v>
          </cell>
          <cell r="AX270">
            <v>-6.9444444444444447E-4</v>
          </cell>
        </row>
        <row r="271">
          <cell r="A271">
            <v>310100</v>
          </cell>
          <cell r="B271">
            <v>1</v>
          </cell>
          <cell r="C271">
            <v>5</v>
          </cell>
          <cell r="D271">
            <v>0</v>
          </cell>
          <cell r="E271">
            <v>865</v>
          </cell>
          <cell r="F271" t="str">
            <v xml:space="preserve">MC20  </v>
          </cell>
          <cell r="G271" t="str">
            <v xml:space="preserve">MONTAGGIO AIR COOLERS         </v>
          </cell>
          <cell r="H271" t="str">
            <v xml:space="preserve">AC 30-PR-001    </v>
          </cell>
          <cell r="I271">
            <v>0</v>
          </cell>
          <cell r="J271" t="str">
            <v>A</v>
          </cell>
          <cell r="K271">
            <v>0</v>
          </cell>
          <cell r="L271">
            <v>30</v>
          </cell>
          <cell r="M271">
            <v>1</v>
          </cell>
          <cell r="N271">
            <v>2</v>
          </cell>
          <cell r="O271" t="str">
            <v>SICE03</v>
          </cell>
          <cell r="P271">
            <v>3000004713</v>
          </cell>
          <cell r="Q271" t="str">
            <v>M2</v>
          </cell>
          <cell r="R271">
            <v>0</v>
          </cell>
          <cell r="S271">
            <v>121216</v>
          </cell>
          <cell r="T271">
            <v>-6.9444444444444447E-4</v>
          </cell>
          <cell r="U271" t="str">
            <v xml:space="preserve">   1.00</v>
          </cell>
          <cell r="V271" t="str">
            <v xml:space="preserve">   1.00</v>
          </cell>
          <cell r="W271" t="str">
            <v xml:space="preserve">     35.00</v>
          </cell>
          <cell r="X271">
            <v>-6.9444444444444447E-4</v>
          </cell>
          <cell r="Y271" t="str">
            <v xml:space="preserve">     15.00</v>
          </cell>
          <cell r="Z271">
            <v>38200</v>
          </cell>
          <cell r="AA271">
            <v>38306</v>
          </cell>
          <cell r="AB271">
            <v>107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 t="str">
            <v>CC</v>
          </cell>
          <cell r="AH271" t="str">
            <v>Meccanici</v>
          </cell>
          <cell r="AI271">
            <v>0</v>
          </cell>
          <cell r="AJ271">
            <v>-6.9444444444444447E-4</v>
          </cell>
          <cell r="AK271">
            <v>-6.9444444444444447E-4</v>
          </cell>
          <cell r="AL271">
            <v>-6.9444444444444447E-4</v>
          </cell>
          <cell r="AM271">
            <v>-6.9444444444444447E-4</v>
          </cell>
          <cell r="AN271" t="str">
            <v xml:space="preserve">kg        </v>
          </cell>
          <cell r="AO271" t="str">
            <v xml:space="preserve">MC20  </v>
          </cell>
          <cell r="AP271" t="str">
            <v xml:space="preserve">   1.00</v>
          </cell>
          <cell r="AQ271">
            <v>0</v>
          </cell>
          <cell r="AR271">
            <v>0</v>
          </cell>
          <cell r="AS271">
            <v>-6.9444444444444447E-4</v>
          </cell>
          <cell r="AT271">
            <v>3463.31</v>
          </cell>
          <cell r="AU271">
            <v>3463.31</v>
          </cell>
          <cell r="AV271">
            <v>-6.9444444444444447E-4</v>
          </cell>
          <cell r="AW271">
            <v>-6.9444444444444447E-4</v>
          </cell>
          <cell r="AX271">
            <v>-6.9444444444444447E-4</v>
          </cell>
        </row>
        <row r="272">
          <cell r="A272">
            <v>310100</v>
          </cell>
          <cell r="B272">
            <v>1</v>
          </cell>
          <cell r="C272">
            <v>5</v>
          </cell>
          <cell r="D272">
            <v>0</v>
          </cell>
          <cell r="E272">
            <v>1443</v>
          </cell>
          <cell r="F272" t="str">
            <v>MC2110</v>
          </cell>
          <cell r="G272" t="str">
            <v xml:space="preserve">INTERNAL VESSELS E-30001      </v>
          </cell>
          <cell r="H272" t="str">
            <v xml:space="preserve">INT 30-STR-001  </v>
          </cell>
          <cell r="I272">
            <v>0</v>
          </cell>
          <cell r="J272" t="str">
            <v>A</v>
          </cell>
          <cell r="K272">
            <v>0</v>
          </cell>
          <cell r="L272">
            <v>30</v>
          </cell>
          <cell r="M272">
            <v>1</v>
          </cell>
          <cell r="N272">
            <v>2</v>
          </cell>
          <cell r="O272" t="str">
            <v>SICE03</v>
          </cell>
          <cell r="P272">
            <v>3000004713</v>
          </cell>
          <cell r="Q272" t="str">
            <v>M2</v>
          </cell>
          <cell r="R272">
            <v>0</v>
          </cell>
          <cell r="S272">
            <v>6500</v>
          </cell>
          <cell r="T272">
            <v>-6.9444444444444447E-4</v>
          </cell>
          <cell r="U272" t="str">
            <v xml:space="preserve">   1.00</v>
          </cell>
          <cell r="V272" t="str">
            <v xml:space="preserve">   1.00</v>
          </cell>
          <cell r="W272" t="str">
            <v xml:space="preserve">     12.00</v>
          </cell>
          <cell r="X272">
            <v>-6.9444444444444447E-4</v>
          </cell>
          <cell r="Y272" t="str">
            <v xml:space="preserve">     15.00</v>
          </cell>
          <cell r="Z272">
            <v>38200</v>
          </cell>
          <cell r="AA272">
            <v>38321</v>
          </cell>
          <cell r="AB272">
            <v>122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 t="str">
            <v>CC</v>
          </cell>
          <cell r="AH272" t="str">
            <v>Meccanici</v>
          </cell>
          <cell r="AI272">
            <v>0</v>
          </cell>
          <cell r="AJ272">
            <v>-6.9444444444444447E-4</v>
          </cell>
          <cell r="AK272">
            <v>-6.9444444444444447E-4</v>
          </cell>
          <cell r="AL272">
            <v>-6.9444444444444447E-4</v>
          </cell>
          <cell r="AM272">
            <v>-6.9444444444444447E-4</v>
          </cell>
          <cell r="AN272" t="str">
            <v xml:space="preserve">kg        </v>
          </cell>
          <cell r="AO272" t="str">
            <v xml:space="preserve">MC21  </v>
          </cell>
          <cell r="AP272" t="str">
            <v xml:space="preserve">   1.00</v>
          </cell>
          <cell r="AQ272">
            <v>0</v>
          </cell>
          <cell r="AR272">
            <v>0</v>
          </cell>
          <cell r="AS272">
            <v>-6.9444444444444447E-4</v>
          </cell>
          <cell r="AT272">
            <v>541.66</v>
          </cell>
          <cell r="AU272">
            <v>541.66</v>
          </cell>
          <cell r="AV272">
            <v>-6.9444444444444447E-4</v>
          </cell>
          <cell r="AW272">
            <v>-6.9444444444444447E-4</v>
          </cell>
          <cell r="AX272">
            <v>-6.9444444444444447E-4</v>
          </cell>
        </row>
        <row r="273">
          <cell r="A273">
            <v>310100</v>
          </cell>
          <cell r="B273">
            <v>1</v>
          </cell>
          <cell r="C273">
            <v>5</v>
          </cell>
          <cell r="D273">
            <v>0</v>
          </cell>
          <cell r="E273">
            <v>1444</v>
          </cell>
          <cell r="F273" t="str">
            <v>MC2110</v>
          </cell>
          <cell r="G273" t="str">
            <v xml:space="preserve">INTERNAL VESSELS E-30101      </v>
          </cell>
          <cell r="H273" t="str">
            <v xml:space="preserve">INT 30-STR-003  </v>
          </cell>
          <cell r="I273">
            <v>0</v>
          </cell>
          <cell r="J273" t="str">
            <v>A</v>
          </cell>
          <cell r="K273">
            <v>0</v>
          </cell>
          <cell r="L273">
            <v>30</v>
          </cell>
          <cell r="M273">
            <v>1</v>
          </cell>
          <cell r="N273">
            <v>2</v>
          </cell>
          <cell r="O273" t="str">
            <v>SICE03</v>
          </cell>
          <cell r="P273">
            <v>3000004713</v>
          </cell>
          <cell r="Q273" t="str">
            <v>M2</v>
          </cell>
          <cell r="R273">
            <v>0</v>
          </cell>
          <cell r="S273">
            <v>6200</v>
          </cell>
          <cell r="T273">
            <v>-6.9444444444444447E-4</v>
          </cell>
          <cell r="U273" t="str">
            <v xml:space="preserve">   1.00</v>
          </cell>
          <cell r="V273" t="str">
            <v xml:space="preserve">   1.00</v>
          </cell>
          <cell r="W273" t="str">
            <v xml:space="preserve">     12.00</v>
          </cell>
          <cell r="X273">
            <v>-6.9444444444444447E-4</v>
          </cell>
          <cell r="Y273" t="str">
            <v xml:space="preserve">     15.00</v>
          </cell>
          <cell r="Z273">
            <v>38200</v>
          </cell>
          <cell r="AA273">
            <v>38321</v>
          </cell>
          <cell r="AB273">
            <v>122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 t="str">
            <v>CC</v>
          </cell>
          <cell r="AH273" t="str">
            <v>Meccanici</v>
          </cell>
          <cell r="AI273">
            <v>0</v>
          </cell>
          <cell r="AJ273">
            <v>-6.9444444444444447E-4</v>
          </cell>
          <cell r="AK273">
            <v>-6.9444444444444447E-4</v>
          </cell>
          <cell r="AL273">
            <v>-6.9444444444444447E-4</v>
          </cell>
          <cell r="AM273">
            <v>-6.9444444444444447E-4</v>
          </cell>
          <cell r="AN273" t="str">
            <v xml:space="preserve">kg        </v>
          </cell>
          <cell r="AO273" t="str">
            <v xml:space="preserve">MC21  </v>
          </cell>
          <cell r="AP273" t="str">
            <v xml:space="preserve">   1.00</v>
          </cell>
          <cell r="AQ273">
            <v>0</v>
          </cell>
          <cell r="AR273">
            <v>0</v>
          </cell>
          <cell r="AS273">
            <v>-6.9444444444444447E-4</v>
          </cell>
          <cell r="AT273">
            <v>516.66</v>
          </cell>
          <cell r="AU273">
            <v>516.66</v>
          </cell>
          <cell r="AV273">
            <v>-6.9444444444444447E-4</v>
          </cell>
          <cell r="AW273">
            <v>-6.9444444444444447E-4</v>
          </cell>
          <cell r="AX273">
            <v>-6.9444444444444447E-4</v>
          </cell>
        </row>
        <row r="274">
          <cell r="A274">
            <v>310100</v>
          </cell>
          <cell r="B274">
            <v>1</v>
          </cell>
          <cell r="C274">
            <v>5</v>
          </cell>
          <cell r="D274">
            <v>0</v>
          </cell>
          <cell r="E274">
            <v>1445</v>
          </cell>
          <cell r="F274" t="str">
            <v>MC2110</v>
          </cell>
          <cell r="G274" t="str">
            <v xml:space="preserve">INTERNAL VESSELS E-30201      </v>
          </cell>
          <cell r="H274" t="str">
            <v xml:space="preserve">INT 30-STR-002  </v>
          </cell>
          <cell r="I274">
            <v>0</v>
          </cell>
          <cell r="J274" t="str">
            <v>A</v>
          </cell>
          <cell r="K274">
            <v>0</v>
          </cell>
          <cell r="L274">
            <v>30</v>
          </cell>
          <cell r="M274">
            <v>1</v>
          </cell>
          <cell r="N274">
            <v>2</v>
          </cell>
          <cell r="O274" t="str">
            <v>SICE03</v>
          </cell>
          <cell r="P274">
            <v>3000004713</v>
          </cell>
          <cell r="Q274" t="str">
            <v>M2</v>
          </cell>
          <cell r="R274">
            <v>0</v>
          </cell>
          <cell r="S274">
            <v>6200</v>
          </cell>
          <cell r="T274">
            <v>-6.9444444444444447E-4</v>
          </cell>
          <cell r="U274" t="str">
            <v xml:space="preserve">   1.00</v>
          </cell>
          <cell r="V274" t="str">
            <v xml:space="preserve">   1.00</v>
          </cell>
          <cell r="W274" t="str">
            <v xml:space="preserve">     12.00</v>
          </cell>
          <cell r="X274">
            <v>-6.9444444444444447E-4</v>
          </cell>
          <cell r="Y274" t="str">
            <v xml:space="preserve">     15.00</v>
          </cell>
          <cell r="Z274">
            <v>38200</v>
          </cell>
          <cell r="AA274">
            <v>38321</v>
          </cell>
          <cell r="AB274">
            <v>122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 t="str">
            <v>CC</v>
          </cell>
          <cell r="AH274" t="str">
            <v>Meccanici</v>
          </cell>
          <cell r="AI274">
            <v>0</v>
          </cell>
          <cell r="AJ274">
            <v>-6.9444444444444447E-4</v>
          </cell>
          <cell r="AK274">
            <v>-6.9444444444444447E-4</v>
          </cell>
          <cell r="AL274">
            <v>-6.9444444444444447E-4</v>
          </cell>
          <cell r="AM274">
            <v>-6.9444444444444447E-4</v>
          </cell>
          <cell r="AN274" t="str">
            <v xml:space="preserve">kg        </v>
          </cell>
          <cell r="AO274" t="str">
            <v xml:space="preserve">MC21  </v>
          </cell>
          <cell r="AP274" t="str">
            <v xml:space="preserve">   1.00</v>
          </cell>
          <cell r="AQ274">
            <v>0</v>
          </cell>
          <cell r="AR274">
            <v>0</v>
          </cell>
          <cell r="AS274">
            <v>-6.9444444444444447E-4</v>
          </cell>
          <cell r="AT274">
            <v>516.66</v>
          </cell>
          <cell r="AU274">
            <v>516.66</v>
          </cell>
          <cell r="AV274">
            <v>-6.9444444444444447E-4</v>
          </cell>
          <cell r="AW274">
            <v>-6.9444444444444447E-4</v>
          </cell>
          <cell r="AX274">
            <v>-6.9444444444444447E-4</v>
          </cell>
        </row>
        <row r="275">
          <cell r="A275">
            <v>310100</v>
          </cell>
          <cell r="B275">
            <v>1</v>
          </cell>
          <cell r="C275">
            <v>5</v>
          </cell>
          <cell r="D275">
            <v>0</v>
          </cell>
          <cell r="E275">
            <v>1398</v>
          </cell>
          <cell r="F275" t="str">
            <v>MC2210</v>
          </cell>
          <cell r="G275" t="str">
            <v xml:space="preserve">MTG.MACCH.ASSIEM./ACCOPPIATI  </v>
          </cell>
          <cell r="H275">
            <v>0</v>
          </cell>
          <cell r="I275">
            <v>0</v>
          </cell>
          <cell r="J275" t="str">
            <v>A</v>
          </cell>
          <cell r="K275">
            <v>0</v>
          </cell>
          <cell r="L275">
            <v>30</v>
          </cell>
          <cell r="M275">
            <v>1</v>
          </cell>
          <cell r="N275">
            <v>2</v>
          </cell>
          <cell r="O275" t="str">
            <v>SICE03</v>
          </cell>
          <cell r="P275">
            <v>3000004713</v>
          </cell>
          <cell r="Q275" t="str">
            <v>M2</v>
          </cell>
          <cell r="R275">
            <v>0</v>
          </cell>
          <cell r="S275">
            <v>110000</v>
          </cell>
          <cell r="T275">
            <v>-6.9444444444444447E-4</v>
          </cell>
          <cell r="U275" t="str">
            <v xml:space="preserve">   1.00</v>
          </cell>
          <cell r="V275" t="str">
            <v xml:space="preserve">   1.00</v>
          </cell>
          <cell r="W275" t="str">
            <v xml:space="preserve">     25.00</v>
          </cell>
          <cell r="X275">
            <v>-6.9444444444444447E-4</v>
          </cell>
          <cell r="Y275" t="str">
            <v xml:space="preserve">     15.00</v>
          </cell>
          <cell r="Z275">
            <v>38117</v>
          </cell>
          <cell r="AA275">
            <v>38306</v>
          </cell>
          <cell r="AB275">
            <v>190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 t="str">
            <v>CC</v>
          </cell>
          <cell r="AH275" t="str">
            <v>Meccanici</v>
          </cell>
          <cell r="AI275">
            <v>0</v>
          </cell>
          <cell r="AJ275">
            <v>-6.9444444444444447E-4</v>
          </cell>
          <cell r="AK275">
            <v>-6.9444444444444447E-4</v>
          </cell>
          <cell r="AL275">
            <v>-6.9444444444444447E-4</v>
          </cell>
          <cell r="AM275">
            <v>-6.9444444444444447E-4</v>
          </cell>
          <cell r="AN275" t="str">
            <v xml:space="preserve">kg        </v>
          </cell>
          <cell r="AO275" t="str">
            <v xml:space="preserve">MC22  </v>
          </cell>
          <cell r="AP275" t="str">
            <v xml:space="preserve">   1.00</v>
          </cell>
          <cell r="AQ275">
            <v>0</v>
          </cell>
          <cell r="AR275">
            <v>0</v>
          </cell>
          <cell r="AS275">
            <v>-6.9444444444444447E-4</v>
          </cell>
          <cell r="AT275">
            <v>4400</v>
          </cell>
          <cell r="AU275">
            <v>4400</v>
          </cell>
          <cell r="AV275">
            <v>-6.9444444444444447E-4</v>
          </cell>
          <cell r="AW275">
            <v>-6.9444444444444447E-4</v>
          </cell>
          <cell r="AX275">
            <v>-6.9444444444444447E-4</v>
          </cell>
        </row>
        <row r="276">
          <cell r="A276">
            <v>310100</v>
          </cell>
          <cell r="B276">
            <v>1</v>
          </cell>
          <cell r="C276">
            <v>5</v>
          </cell>
          <cell r="D276">
            <v>0</v>
          </cell>
          <cell r="E276">
            <v>866</v>
          </cell>
          <cell r="F276" t="str">
            <v>MC2260</v>
          </cell>
          <cell r="G276" t="str">
            <v xml:space="preserve">MONT.MACCHINARIO VARIO - FAN  </v>
          </cell>
          <cell r="H276" t="str">
            <v xml:space="preserve">EQP 30-STR-001  </v>
          </cell>
          <cell r="I276">
            <v>0</v>
          </cell>
          <cell r="J276" t="str">
            <v>A</v>
          </cell>
          <cell r="K276">
            <v>0</v>
          </cell>
          <cell r="L276">
            <v>30</v>
          </cell>
          <cell r="M276">
            <v>1</v>
          </cell>
          <cell r="N276">
            <v>2</v>
          </cell>
          <cell r="O276" t="str">
            <v>SICE03</v>
          </cell>
          <cell r="P276">
            <v>3000004713</v>
          </cell>
          <cell r="Q276" t="str">
            <v>M2</v>
          </cell>
          <cell r="R276">
            <v>0</v>
          </cell>
          <cell r="S276">
            <v>6900</v>
          </cell>
          <cell r="T276">
            <v>-6.9444444444444447E-4</v>
          </cell>
          <cell r="U276" t="str">
            <v xml:space="preserve">   1.00</v>
          </cell>
          <cell r="V276" t="str">
            <v xml:space="preserve">   1.00</v>
          </cell>
          <cell r="W276" t="str">
            <v xml:space="preserve">     20.00</v>
          </cell>
          <cell r="X276">
            <v>-6.9444444444444447E-4</v>
          </cell>
          <cell r="Y276" t="str">
            <v xml:space="preserve">     10.00</v>
          </cell>
          <cell r="Z276">
            <v>38201</v>
          </cell>
          <cell r="AA276">
            <v>38260</v>
          </cell>
          <cell r="AB276">
            <v>60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 t="str">
            <v>CC</v>
          </cell>
          <cell r="AH276" t="str">
            <v>Meccanici</v>
          </cell>
          <cell r="AI276">
            <v>0</v>
          </cell>
          <cell r="AJ276">
            <v>-6.9444444444444447E-4</v>
          </cell>
          <cell r="AK276">
            <v>-6.9444444444444447E-4</v>
          </cell>
          <cell r="AL276">
            <v>-6.9444444444444447E-4</v>
          </cell>
          <cell r="AM276">
            <v>-6.9444444444444447E-4</v>
          </cell>
          <cell r="AN276" t="str">
            <v xml:space="preserve">kg        </v>
          </cell>
          <cell r="AO276" t="str">
            <v xml:space="preserve">MC22  </v>
          </cell>
          <cell r="AP276" t="str">
            <v xml:space="preserve">   1.00</v>
          </cell>
          <cell r="AQ276">
            <v>0</v>
          </cell>
          <cell r="AR276">
            <v>0</v>
          </cell>
          <cell r="AS276">
            <v>-6.9444444444444447E-4</v>
          </cell>
          <cell r="AT276">
            <v>345</v>
          </cell>
          <cell r="AU276">
            <v>345</v>
          </cell>
          <cell r="AV276">
            <v>-6.9444444444444447E-4</v>
          </cell>
          <cell r="AW276">
            <v>-6.9444444444444447E-4</v>
          </cell>
          <cell r="AX276">
            <v>-6.9444444444444447E-4</v>
          </cell>
        </row>
        <row r="277">
          <cell r="A277">
            <v>310100</v>
          </cell>
          <cell r="B277">
            <v>1</v>
          </cell>
          <cell r="C277">
            <v>5</v>
          </cell>
          <cell r="D277">
            <v>0</v>
          </cell>
          <cell r="E277">
            <v>867</v>
          </cell>
          <cell r="F277" t="str">
            <v>MC2300</v>
          </cell>
          <cell r="G277" t="str">
            <v xml:space="preserve">MTG.PACKAGES SU SLITTA+ACCES. </v>
          </cell>
          <cell r="H277" t="str">
            <v xml:space="preserve">PK 30-STR-001   </v>
          </cell>
          <cell r="I277">
            <v>0</v>
          </cell>
          <cell r="J277" t="str">
            <v>A</v>
          </cell>
          <cell r="K277">
            <v>0</v>
          </cell>
          <cell r="L277">
            <v>30</v>
          </cell>
          <cell r="M277">
            <v>1</v>
          </cell>
          <cell r="N277">
            <v>2</v>
          </cell>
          <cell r="O277" t="str">
            <v>SICE03</v>
          </cell>
          <cell r="P277">
            <v>3000004713</v>
          </cell>
          <cell r="Q277" t="str">
            <v>M2</v>
          </cell>
          <cell r="R277">
            <v>0</v>
          </cell>
          <cell r="S277">
            <v>46500</v>
          </cell>
          <cell r="T277">
            <v>-6.9444444444444447E-4</v>
          </cell>
          <cell r="U277" t="str">
            <v xml:space="preserve">   1.00</v>
          </cell>
          <cell r="V277" t="str">
            <v xml:space="preserve">   1.00</v>
          </cell>
          <cell r="W277" t="str">
            <v xml:space="preserve">     50.00</v>
          </cell>
          <cell r="X277">
            <v>-6.9444444444444447E-4</v>
          </cell>
          <cell r="Y277" t="str">
            <v xml:space="preserve">     50.00</v>
          </cell>
          <cell r="Z277">
            <v>38200</v>
          </cell>
          <cell r="AA277">
            <v>38321</v>
          </cell>
          <cell r="AB277">
            <v>122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 t="str">
            <v>CC</v>
          </cell>
          <cell r="AH277" t="str">
            <v>Meccanici</v>
          </cell>
          <cell r="AI277">
            <v>0</v>
          </cell>
          <cell r="AJ277">
            <v>-6.9444444444444447E-4</v>
          </cell>
          <cell r="AK277">
            <v>-6.9444444444444447E-4</v>
          </cell>
          <cell r="AL277">
            <v>-6.9444444444444447E-4</v>
          </cell>
          <cell r="AM277">
            <v>-6.9444444444444447E-4</v>
          </cell>
          <cell r="AN277" t="str">
            <v xml:space="preserve">kg        </v>
          </cell>
          <cell r="AO277" t="str">
            <v xml:space="preserve">MC23  </v>
          </cell>
          <cell r="AP277" t="str">
            <v xml:space="preserve">   1.00</v>
          </cell>
          <cell r="AQ277">
            <v>0</v>
          </cell>
          <cell r="AR277">
            <v>0</v>
          </cell>
          <cell r="AS277">
            <v>-6.9444444444444447E-4</v>
          </cell>
          <cell r="AT277">
            <v>930</v>
          </cell>
          <cell r="AU277">
            <v>930</v>
          </cell>
          <cell r="AV277">
            <v>-6.9444444444444447E-4</v>
          </cell>
          <cell r="AW277">
            <v>-6.9444444444444447E-4</v>
          </cell>
          <cell r="AX277">
            <v>-6.9444444444444447E-4</v>
          </cell>
        </row>
        <row r="278">
          <cell r="A278">
            <v>310100</v>
          </cell>
          <cell r="B278">
            <v>1</v>
          </cell>
          <cell r="C278">
            <v>5</v>
          </cell>
          <cell r="D278">
            <v>0</v>
          </cell>
          <cell r="E278">
            <v>1442</v>
          </cell>
          <cell r="F278" t="str">
            <v>MC2300</v>
          </cell>
          <cell r="G278" t="str">
            <v xml:space="preserve">MTG.PACKAGES SU SLITTA+ACCES. </v>
          </cell>
          <cell r="H278" t="str">
            <v xml:space="preserve">PK VARI         </v>
          </cell>
          <cell r="I278">
            <v>0</v>
          </cell>
          <cell r="J278" t="str">
            <v>A</v>
          </cell>
          <cell r="K278">
            <v>0</v>
          </cell>
          <cell r="L278">
            <v>30</v>
          </cell>
          <cell r="M278">
            <v>1</v>
          </cell>
          <cell r="N278">
            <v>2</v>
          </cell>
          <cell r="O278" t="str">
            <v>SICE03</v>
          </cell>
          <cell r="P278">
            <v>3000004713</v>
          </cell>
          <cell r="Q278" t="str">
            <v>M2</v>
          </cell>
          <cell r="R278">
            <v>0</v>
          </cell>
          <cell r="S278">
            <v>25000</v>
          </cell>
          <cell r="T278">
            <v>-6.9444444444444447E-4</v>
          </cell>
          <cell r="U278" t="str">
            <v xml:space="preserve">   1.00</v>
          </cell>
          <cell r="V278" t="str">
            <v xml:space="preserve">   1.00</v>
          </cell>
          <cell r="W278" t="str">
            <v xml:space="preserve">     50.00</v>
          </cell>
          <cell r="X278">
            <v>-6.9444444444444447E-4</v>
          </cell>
          <cell r="Y278" t="str">
            <v xml:space="preserve">     50.00</v>
          </cell>
          <cell r="Z278">
            <v>38153</v>
          </cell>
          <cell r="AA278">
            <v>38260</v>
          </cell>
          <cell r="AB278">
            <v>108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 t="str">
            <v>CC</v>
          </cell>
          <cell r="AH278" t="str">
            <v>Meccanici</v>
          </cell>
          <cell r="AI278">
            <v>0</v>
          </cell>
          <cell r="AJ278">
            <v>-6.9444444444444447E-4</v>
          </cell>
          <cell r="AK278">
            <v>-6.9444444444444447E-4</v>
          </cell>
          <cell r="AL278">
            <v>-6.9444444444444447E-4</v>
          </cell>
          <cell r="AM278">
            <v>-6.9444444444444447E-4</v>
          </cell>
          <cell r="AN278" t="str">
            <v xml:space="preserve">kg        </v>
          </cell>
          <cell r="AO278" t="str">
            <v xml:space="preserve">MC23  </v>
          </cell>
          <cell r="AP278" t="str">
            <v xml:space="preserve">   1.00</v>
          </cell>
          <cell r="AQ278">
            <v>0</v>
          </cell>
          <cell r="AR278">
            <v>0</v>
          </cell>
          <cell r="AS278">
            <v>-6.9444444444444447E-4</v>
          </cell>
          <cell r="AT278">
            <v>500</v>
          </cell>
          <cell r="AU278">
            <v>500</v>
          </cell>
          <cell r="AV278">
            <v>-6.9444444444444447E-4</v>
          </cell>
          <cell r="AW278">
            <v>-6.9444444444444447E-4</v>
          </cell>
          <cell r="AX278">
            <v>-6.9444444444444447E-4</v>
          </cell>
        </row>
        <row r="279">
          <cell r="A279">
            <v>310100</v>
          </cell>
          <cell r="B279">
            <v>1</v>
          </cell>
          <cell r="C279">
            <v>5</v>
          </cell>
          <cell r="D279">
            <v>0</v>
          </cell>
          <cell r="E279">
            <v>1397</v>
          </cell>
          <cell r="F279" t="str">
            <v>MC2300</v>
          </cell>
          <cell r="G279" t="str">
            <v xml:space="preserve">MTG.PACKAGES L-30105/205      </v>
          </cell>
          <cell r="H279" t="str">
            <v xml:space="preserve">EQP 30-STR-001  </v>
          </cell>
          <cell r="I279">
            <v>0</v>
          </cell>
          <cell r="J279" t="str">
            <v>A</v>
          </cell>
          <cell r="K279">
            <v>0</v>
          </cell>
          <cell r="L279">
            <v>30</v>
          </cell>
          <cell r="M279">
            <v>1</v>
          </cell>
          <cell r="N279">
            <v>2</v>
          </cell>
          <cell r="O279" t="str">
            <v>SICE03</v>
          </cell>
          <cell r="P279">
            <v>3000004713</v>
          </cell>
          <cell r="Q279" t="str">
            <v>M2</v>
          </cell>
          <cell r="R279">
            <v>0</v>
          </cell>
          <cell r="S279">
            <v>212000</v>
          </cell>
          <cell r="T279">
            <v>-6.9444444444444447E-4</v>
          </cell>
          <cell r="U279" t="str">
            <v xml:space="preserve">   1.00</v>
          </cell>
          <cell r="V279" t="str">
            <v xml:space="preserve">   1.00</v>
          </cell>
          <cell r="W279" t="str">
            <v xml:space="preserve">     50.00</v>
          </cell>
          <cell r="X279">
            <v>-6.9444444444444447E-4</v>
          </cell>
          <cell r="Y279" t="str">
            <v xml:space="preserve">     90.00</v>
          </cell>
          <cell r="Z279">
            <v>38148</v>
          </cell>
          <cell r="AA279">
            <v>38321</v>
          </cell>
          <cell r="AB279">
            <v>174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 t="str">
            <v>CC</v>
          </cell>
          <cell r="AH279" t="str">
            <v>Meccanici</v>
          </cell>
          <cell r="AI279">
            <v>0</v>
          </cell>
          <cell r="AJ279">
            <v>-6.9444444444444447E-4</v>
          </cell>
          <cell r="AK279">
            <v>-6.9444444444444447E-4</v>
          </cell>
          <cell r="AL279">
            <v>-6.9444444444444447E-4</v>
          </cell>
          <cell r="AM279">
            <v>-6.9444444444444447E-4</v>
          </cell>
          <cell r="AN279" t="str">
            <v xml:space="preserve">kg        </v>
          </cell>
          <cell r="AO279" t="str">
            <v xml:space="preserve">MC23  </v>
          </cell>
          <cell r="AP279" t="str">
            <v xml:space="preserve">   1.00</v>
          </cell>
          <cell r="AQ279">
            <v>0</v>
          </cell>
          <cell r="AR279">
            <v>0</v>
          </cell>
          <cell r="AS279">
            <v>-6.9444444444444447E-4</v>
          </cell>
          <cell r="AT279">
            <v>4240</v>
          </cell>
          <cell r="AU279">
            <v>4240</v>
          </cell>
          <cell r="AV279">
            <v>-6.9444444444444447E-4</v>
          </cell>
          <cell r="AW279">
            <v>-6.9444444444444447E-4</v>
          </cell>
          <cell r="AX279">
            <v>-6.9444444444444447E-4</v>
          </cell>
        </row>
        <row r="280">
          <cell r="A280">
            <v>310100</v>
          </cell>
          <cell r="B280">
            <v>1</v>
          </cell>
          <cell r="C280">
            <v>5</v>
          </cell>
          <cell r="D280">
            <v>0</v>
          </cell>
          <cell r="E280">
            <v>868</v>
          </cell>
          <cell r="F280" t="str">
            <v>MC2302</v>
          </cell>
          <cell r="G280" t="str">
            <v xml:space="preserve">Package (in 2/piu' moduli)    </v>
          </cell>
          <cell r="H280" t="str">
            <v xml:space="preserve">PK 30-STR-001   </v>
          </cell>
          <cell r="I280">
            <v>0</v>
          </cell>
          <cell r="J280" t="str">
            <v>A</v>
          </cell>
          <cell r="K280">
            <v>0</v>
          </cell>
          <cell r="L280">
            <v>30</v>
          </cell>
          <cell r="M280">
            <v>1</v>
          </cell>
          <cell r="N280">
            <v>2</v>
          </cell>
          <cell r="O280" t="str">
            <v>SICE03</v>
          </cell>
          <cell r="P280">
            <v>3000004713</v>
          </cell>
          <cell r="Q280" t="str">
            <v>M2</v>
          </cell>
          <cell r="R280">
            <v>0</v>
          </cell>
          <cell r="S280">
            <v>221000</v>
          </cell>
          <cell r="T280">
            <v>-6.9444444444444447E-4</v>
          </cell>
          <cell r="U280" t="str">
            <v xml:space="preserve">   1.00</v>
          </cell>
          <cell r="V280" t="str">
            <v xml:space="preserve">   1.00</v>
          </cell>
          <cell r="W280" t="str">
            <v xml:space="preserve">     45.00</v>
          </cell>
          <cell r="X280">
            <v>-6.9444444444444447E-4</v>
          </cell>
          <cell r="Y280" t="str">
            <v xml:space="preserve">     45.00</v>
          </cell>
          <cell r="Z280">
            <v>38153</v>
          </cell>
          <cell r="AA280">
            <v>38321</v>
          </cell>
          <cell r="AB280">
            <v>169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 t="str">
            <v>CC</v>
          </cell>
          <cell r="AH280" t="str">
            <v>Meccanici</v>
          </cell>
          <cell r="AI280">
            <v>0</v>
          </cell>
          <cell r="AJ280">
            <v>-6.9444444444444447E-4</v>
          </cell>
          <cell r="AK280">
            <v>-6.9444444444444447E-4</v>
          </cell>
          <cell r="AL280">
            <v>-6.9444444444444447E-4</v>
          </cell>
          <cell r="AM280">
            <v>-6.9444444444444447E-4</v>
          </cell>
          <cell r="AN280" t="str">
            <v xml:space="preserve">kg        </v>
          </cell>
          <cell r="AO280" t="str">
            <v xml:space="preserve">MC23  </v>
          </cell>
          <cell r="AP280" t="str">
            <v xml:space="preserve">   1.00</v>
          </cell>
          <cell r="AQ280">
            <v>0</v>
          </cell>
          <cell r="AR280">
            <v>0</v>
          </cell>
          <cell r="AS280">
            <v>-6.9444444444444447E-4</v>
          </cell>
          <cell r="AT280">
            <v>4911.1099999999997</v>
          </cell>
          <cell r="AU280">
            <v>4911.1099999999997</v>
          </cell>
          <cell r="AV280">
            <v>-6.9444444444444447E-4</v>
          </cell>
          <cell r="AW280">
            <v>-6.9444444444444447E-4</v>
          </cell>
          <cell r="AX280">
            <v>-6.9444444444444447E-4</v>
          </cell>
        </row>
        <row r="281">
          <cell r="A281">
            <v>310100</v>
          </cell>
          <cell r="B281">
            <v>1</v>
          </cell>
          <cell r="C281">
            <v>5</v>
          </cell>
          <cell r="D281">
            <v>0</v>
          </cell>
          <cell r="E281">
            <v>870</v>
          </cell>
          <cell r="F281" t="str">
            <v>MC2410</v>
          </cell>
          <cell r="G281" t="str">
            <v xml:space="preserve">MTG.CARP.METALL.MEDIA-PESANTE </v>
          </cell>
          <cell r="H281" t="str">
            <v xml:space="preserve">30-PR-001       </v>
          </cell>
          <cell r="I281">
            <v>0</v>
          </cell>
          <cell r="J281" t="str">
            <v>A</v>
          </cell>
          <cell r="K281">
            <v>0</v>
          </cell>
          <cell r="L281">
            <v>30</v>
          </cell>
          <cell r="M281">
            <v>1</v>
          </cell>
          <cell r="N281">
            <v>2</v>
          </cell>
          <cell r="O281" t="str">
            <v>SICE03</v>
          </cell>
          <cell r="P281">
            <v>3000004713</v>
          </cell>
          <cell r="Q281" t="str">
            <v>M2</v>
          </cell>
          <cell r="R281">
            <v>0</v>
          </cell>
          <cell r="S281">
            <v>75544</v>
          </cell>
          <cell r="T281">
            <v>-6.9444444444444447E-4</v>
          </cell>
          <cell r="U281" t="str">
            <v xml:space="preserve">   1.00</v>
          </cell>
          <cell r="V281" t="str">
            <v xml:space="preserve">   1.00</v>
          </cell>
          <cell r="W281" t="str">
            <v xml:space="preserve">     33.21</v>
          </cell>
          <cell r="X281">
            <v>-6.9444444444444447E-4</v>
          </cell>
          <cell r="Y281" t="str">
            <v xml:space="preserve">     33.21</v>
          </cell>
          <cell r="Z281">
            <v>38076</v>
          </cell>
          <cell r="AA281">
            <v>38137</v>
          </cell>
          <cell r="AB281">
            <v>62</v>
          </cell>
          <cell r="AC281">
            <v>38059</v>
          </cell>
          <cell r="AD281">
            <v>0</v>
          </cell>
          <cell r="AE281">
            <v>0</v>
          </cell>
          <cell r="AF281">
            <v>0</v>
          </cell>
          <cell r="AG281" t="str">
            <v>CC</v>
          </cell>
          <cell r="AH281" t="str">
            <v>Meccanici</v>
          </cell>
          <cell r="AI281">
            <v>0</v>
          </cell>
          <cell r="AJ281">
            <v>-6.9444444444444447E-4</v>
          </cell>
          <cell r="AK281">
            <v>-6.9444444444444447E-4</v>
          </cell>
          <cell r="AL281">
            <v>-6.9444444444444447E-4</v>
          </cell>
          <cell r="AM281">
            <v>-6.9444444444444447E-4</v>
          </cell>
          <cell r="AN281" t="str">
            <v xml:space="preserve">kg        </v>
          </cell>
          <cell r="AO281" t="str">
            <v xml:space="preserve">MC24  </v>
          </cell>
          <cell r="AP281" t="str">
            <v xml:space="preserve">   1.00</v>
          </cell>
          <cell r="AQ281">
            <v>38059</v>
          </cell>
          <cell r="AR281">
            <v>38065</v>
          </cell>
          <cell r="AS281" t="str">
            <v xml:space="preserve">        3475.02</v>
          </cell>
          <cell r="AT281">
            <v>2274.3200000000002</v>
          </cell>
          <cell r="AU281">
            <v>2274.3200000000002</v>
          </cell>
          <cell r="AV281">
            <v>4.5999999999999996</v>
          </cell>
          <cell r="AW281">
            <v>104.61</v>
          </cell>
          <cell r="AX281">
            <v>104.61</v>
          </cell>
        </row>
        <row r="282">
          <cell r="A282">
            <v>310100</v>
          </cell>
          <cell r="B282">
            <v>1</v>
          </cell>
          <cell r="C282">
            <v>5</v>
          </cell>
          <cell r="D282">
            <v>0</v>
          </cell>
          <cell r="E282">
            <v>1323</v>
          </cell>
          <cell r="F282" t="str">
            <v>MC2410</v>
          </cell>
          <cell r="G282" t="str">
            <v xml:space="preserve">MTG.CARP.METALL.MEDIA-PESANTE </v>
          </cell>
          <cell r="H282" t="str">
            <v xml:space="preserve">30-PR-002-ELE   </v>
          </cell>
          <cell r="I282">
            <v>0</v>
          </cell>
          <cell r="J282" t="str">
            <v>A</v>
          </cell>
          <cell r="K282">
            <v>0</v>
          </cell>
          <cell r="L282">
            <v>30</v>
          </cell>
          <cell r="M282">
            <v>1</v>
          </cell>
          <cell r="N282">
            <v>2</v>
          </cell>
          <cell r="O282" t="str">
            <v>SICE03</v>
          </cell>
          <cell r="P282">
            <v>3000004713</v>
          </cell>
          <cell r="Q282" t="str">
            <v>M2</v>
          </cell>
          <cell r="R282">
            <v>0</v>
          </cell>
          <cell r="S282">
            <v>10800</v>
          </cell>
          <cell r="T282">
            <v>-6.9444444444444447E-4</v>
          </cell>
          <cell r="U282" t="str">
            <v xml:space="preserve">   1.00</v>
          </cell>
          <cell r="V282" t="str">
            <v xml:space="preserve">   1.00</v>
          </cell>
          <cell r="W282" t="str">
            <v xml:space="preserve">     33.21</v>
          </cell>
          <cell r="X282">
            <v>-6.9444444444444447E-4</v>
          </cell>
          <cell r="Y282" t="str">
            <v xml:space="preserve">     33.21</v>
          </cell>
          <cell r="Z282">
            <v>38169</v>
          </cell>
          <cell r="AA282">
            <v>38260</v>
          </cell>
          <cell r="AB282">
            <v>92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 t="str">
            <v>CC</v>
          </cell>
          <cell r="AH282" t="str">
            <v>Meccanici</v>
          </cell>
          <cell r="AI282">
            <v>0</v>
          </cell>
          <cell r="AJ282">
            <v>-6.9444444444444447E-4</v>
          </cell>
          <cell r="AK282">
            <v>-6.9444444444444447E-4</v>
          </cell>
          <cell r="AL282">
            <v>-6.9444444444444447E-4</v>
          </cell>
          <cell r="AM282">
            <v>-6.9444444444444447E-4</v>
          </cell>
          <cell r="AN282" t="str">
            <v xml:space="preserve">kg        </v>
          </cell>
          <cell r="AO282" t="str">
            <v xml:space="preserve">MC24  </v>
          </cell>
          <cell r="AP282" t="str">
            <v xml:space="preserve">   1.00</v>
          </cell>
          <cell r="AQ282">
            <v>0</v>
          </cell>
          <cell r="AR282">
            <v>0</v>
          </cell>
          <cell r="AS282">
            <v>-6.9444444444444447E-4</v>
          </cell>
          <cell r="AT282">
            <v>325.14</v>
          </cell>
          <cell r="AU282">
            <v>325.14</v>
          </cell>
          <cell r="AV282">
            <v>-6.9444444444444447E-4</v>
          </cell>
          <cell r="AW282">
            <v>-6.9444444444444447E-4</v>
          </cell>
          <cell r="AX282">
            <v>-6.9444444444444447E-4</v>
          </cell>
        </row>
        <row r="283">
          <cell r="A283">
            <v>310100</v>
          </cell>
          <cell r="B283">
            <v>1</v>
          </cell>
          <cell r="C283">
            <v>5</v>
          </cell>
          <cell r="D283">
            <v>0</v>
          </cell>
          <cell r="E283">
            <v>1324</v>
          </cell>
          <cell r="F283" t="str">
            <v>MC2410</v>
          </cell>
          <cell r="G283" t="str">
            <v xml:space="preserve">MTG.CARP.METALL.MEDIA-PESANTE </v>
          </cell>
          <cell r="H283" t="str">
            <v xml:space="preserve">30-STR-001      </v>
          </cell>
          <cell r="I283">
            <v>0</v>
          </cell>
          <cell r="J283" t="str">
            <v>A</v>
          </cell>
          <cell r="K283">
            <v>0</v>
          </cell>
          <cell r="L283">
            <v>30</v>
          </cell>
          <cell r="M283">
            <v>1</v>
          </cell>
          <cell r="N283">
            <v>2</v>
          </cell>
          <cell r="O283" t="str">
            <v>SICE03</v>
          </cell>
          <cell r="P283">
            <v>3000004713</v>
          </cell>
          <cell r="Q283" t="str">
            <v>M2</v>
          </cell>
          <cell r="R283">
            <v>0</v>
          </cell>
          <cell r="S283">
            <v>534516</v>
          </cell>
          <cell r="T283">
            <v>-6.9444444444444447E-4</v>
          </cell>
          <cell r="U283" t="str">
            <v xml:space="preserve">   1.00</v>
          </cell>
          <cell r="V283" t="str">
            <v xml:space="preserve">   1.00</v>
          </cell>
          <cell r="W283" t="str">
            <v xml:space="preserve">     33.21</v>
          </cell>
          <cell r="X283">
            <v>-6.9444444444444447E-4</v>
          </cell>
          <cell r="Y283" t="str">
            <v xml:space="preserve">     33.21</v>
          </cell>
          <cell r="Z283">
            <v>38087</v>
          </cell>
          <cell r="AA283">
            <v>38260</v>
          </cell>
          <cell r="AB283">
            <v>174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 t="str">
            <v>CC</v>
          </cell>
          <cell r="AH283" t="str">
            <v>Meccanici</v>
          </cell>
          <cell r="AI283">
            <v>0</v>
          </cell>
          <cell r="AJ283">
            <v>-6.9444444444444447E-4</v>
          </cell>
          <cell r="AK283">
            <v>-6.9444444444444447E-4</v>
          </cell>
          <cell r="AL283">
            <v>-6.9444444444444447E-4</v>
          </cell>
          <cell r="AM283">
            <v>-6.9444444444444447E-4</v>
          </cell>
          <cell r="AN283" t="str">
            <v xml:space="preserve">kg        </v>
          </cell>
          <cell r="AO283" t="str">
            <v xml:space="preserve">MC24  </v>
          </cell>
          <cell r="AP283" t="str">
            <v xml:space="preserve">   1.00</v>
          </cell>
          <cell r="AQ283">
            <v>0</v>
          </cell>
          <cell r="AR283">
            <v>0</v>
          </cell>
          <cell r="AS283">
            <v>-6.9444444444444447E-4</v>
          </cell>
          <cell r="AT283">
            <v>16092.12</v>
          </cell>
          <cell r="AU283">
            <v>16092.12</v>
          </cell>
          <cell r="AV283">
            <v>-6.9444444444444447E-4</v>
          </cell>
          <cell r="AW283">
            <v>-6.9444444444444447E-4</v>
          </cell>
          <cell r="AX283">
            <v>-6.9444444444444447E-4</v>
          </cell>
        </row>
        <row r="284">
          <cell r="A284">
            <v>310100</v>
          </cell>
          <cell r="B284">
            <v>1</v>
          </cell>
          <cell r="C284">
            <v>5</v>
          </cell>
          <cell r="D284">
            <v>0</v>
          </cell>
          <cell r="E284">
            <v>1322</v>
          </cell>
          <cell r="F284" t="str">
            <v>MC2410</v>
          </cell>
          <cell r="G284" t="str">
            <v xml:space="preserve">MTG.CARP.METALL.MEDIA-PESANTE </v>
          </cell>
          <cell r="H284" t="str">
            <v xml:space="preserve">30-PR-001A      </v>
          </cell>
          <cell r="I284">
            <v>0</v>
          </cell>
          <cell r="J284" t="str">
            <v>A</v>
          </cell>
          <cell r="K284">
            <v>0</v>
          </cell>
          <cell r="L284">
            <v>30</v>
          </cell>
          <cell r="M284">
            <v>1</v>
          </cell>
          <cell r="N284">
            <v>2</v>
          </cell>
          <cell r="O284" t="str">
            <v>SICE03</v>
          </cell>
          <cell r="P284">
            <v>3000004713</v>
          </cell>
          <cell r="Q284" t="str">
            <v>M2</v>
          </cell>
          <cell r="R284">
            <v>0</v>
          </cell>
          <cell r="S284">
            <v>13960</v>
          </cell>
          <cell r="T284">
            <v>-6.9444444444444447E-4</v>
          </cell>
          <cell r="U284" t="str">
            <v xml:space="preserve">   1.00</v>
          </cell>
          <cell r="V284" t="str">
            <v xml:space="preserve">   1.00</v>
          </cell>
          <cell r="W284" t="str">
            <v xml:space="preserve">     33.21</v>
          </cell>
          <cell r="X284">
            <v>-6.9444444444444447E-4</v>
          </cell>
          <cell r="Y284" t="str">
            <v xml:space="preserve">     33.21</v>
          </cell>
          <cell r="Z284">
            <v>38087</v>
          </cell>
          <cell r="AA284">
            <v>38153</v>
          </cell>
          <cell r="AB284">
            <v>67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 t="str">
            <v>CC</v>
          </cell>
          <cell r="AH284" t="str">
            <v>Meccanici</v>
          </cell>
          <cell r="AI284">
            <v>0</v>
          </cell>
          <cell r="AJ284">
            <v>-6.9444444444444447E-4</v>
          </cell>
          <cell r="AK284">
            <v>-6.9444444444444447E-4</v>
          </cell>
          <cell r="AL284">
            <v>-6.9444444444444447E-4</v>
          </cell>
          <cell r="AM284">
            <v>-6.9444444444444447E-4</v>
          </cell>
          <cell r="AN284" t="str">
            <v xml:space="preserve">kg        </v>
          </cell>
          <cell r="AO284" t="str">
            <v xml:space="preserve">MC24  </v>
          </cell>
          <cell r="AP284" t="str">
            <v xml:space="preserve">   1.00</v>
          </cell>
          <cell r="AQ284">
            <v>0</v>
          </cell>
          <cell r="AR284">
            <v>0</v>
          </cell>
          <cell r="AS284">
            <v>-6.9444444444444447E-4</v>
          </cell>
          <cell r="AT284">
            <v>420.27</v>
          </cell>
          <cell r="AU284">
            <v>420.27</v>
          </cell>
          <cell r="AV284">
            <v>-6.9444444444444447E-4</v>
          </cell>
          <cell r="AW284">
            <v>-6.9444444444444447E-4</v>
          </cell>
          <cell r="AX284">
            <v>-6.9444444444444447E-4</v>
          </cell>
        </row>
        <row r="285">
          <cell r="A285">
            <v>310100</v>
          </cell>
          <cell r="B285">
            <v>1</v>
          </cell>
          <cell r="C285">
            <v>5</v>
          </cell>
          <cell r="D285">
            <v>0</v>
          </cell>
          <cell r="E285">
            <v>1325</v>
          </cell>
          <cell r="F285" t="str">
            <v>MC2410</v>
          </cell>
          <cell r="G285" t="str">
            <v xml:space="preserve">MTG.CARP.METALL.MEDIA-PESANTE </v>
          </cell>
          <cell r="H285" t="str">
            <v xml:space="preserve">30-STR-002      </v>
          </cell>
          <cell r="I285">
            <v>0</v>
          </cell>
          <cell r="J285" t="str">
            <v>A</v>
          </cell>
          <cell r="K285">
            <v>0</v>
          </cell>
          <cell r="L285">
            <v>30</v>
          </cell>
          <cell r="M285">
            <v>1</v>
          </cell>
          <cell r="N285">
            <v>2</v>
          </cell>
          <cell r="O285" t="str">
            <v>SICE03</v>
          </cell>
          <cell r="P285">
            <v>3000004713</v>
          </cell>
          <cell r="Q285" t="str">
            <v>M2</v>
          </cell>
          <cell r="R285">
            <v>0</v>
          </cell>
          <cell r="S285">
            <v>114899</v>
          </cell>
          <cell r="T285">
            <v>-6.9444444444444447E-4</v>
          </cell>
          <cell r="U285" t="str">
            <v xml:space="preserve">   1.00</v>
          </cell>
          <cell r="V285" t="str">
            <v xml:space="preserve">   1.00</v>
          </cell>
          <cell r="W285" t="str">
            <v xml:space="preserve">     33.21</v>
          </cell>
          <cell r="X285">
            <v>-6.9444444444444447E-4</v>
          </cell>
          <cell r="Y285" t="str">
            <v xml:space="preserve">     33.21</v>
          </cell>
          <cell r="Z285">
            <v>38108</v>
          </cell>
          <cell r="AA285">
            <v>38250</v>
          </cell>
          <cell r="AB285">
            <v>143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 t="str">
            <v>CC</v>
          </cell>
          <cell r="AH285" t="str">
            <v>Meccanici</v>
          </cell>
          <cell r="AI285">
            <v>0</v>
          </cell>
          <cell r="AJ285">
            <v>-6.9444444444444447E-4</v>
          </cell>
          <cell r="AK285">
            <v>-6.9444444444444447E-4</v>
          </cell>
          <cell r="AL285">
            <v>-6.9444444444444447E-4</v>
          </cell>
          <cell r="AM285">
            <v>-6.9444444444444447E-4</v>
          </cell>
          <cell r="AN285" t="str">
            <v xml:space="preserve">kg        </v>
          </cell>
          <cell r="AO285" t="str">
            <v xml:space="preserve">MC24  </v>
          </cell>
          <cell r="AP285" t="str">
            <v xml:space="preserve">   1.00</v>
          </cell>
          <cell r="AQ285">
            <v>0</v>
          </cell>
          <cell r="AR285">
            <v>0</v>
          </cell>
          <cell r="AS285">
            <v>-6.9444444444444447E-4</v>
          </cell>
          <cell r="AT285">
            <v>3459.14</v>
          </cell>
          <cell r="AU285">
            <v>3459.14</v>
          </cell>
          <cell r="AV285">
            <v>-6.9444444444444447E-4</v>
          </cell>
          <cell r="AW285">
            <v>-6.9444444444444447E-4</v>
          </cell>
          <cell r="AX285">
            <v>-6.9444444444444447E-4</v>
          </cell>
        </row>
        <row r="286">
          <cell r="A286">
            <v>310100</v>
          </cell>
          <cell r="B286">
            <v>1</v>
          </cell>
          <cell r="C286">
            <v>5</v>
          </cell>
          <cell r="D286">
            <v>0</v>
          </cell>
          <cell r="E286">
            <v>1327</v>
          </cell>
          <cell r="F286" t="str">
            <v>MC2410</v>
          </cell>
          <cell r="G286" t="str">
            <v xml:space="preserve">MTG.CARP.METALL.MEDIA-PESANTE </v>
          </cell>
          <cell r="H286" t="str">
            <v xml:space="preserve">30-STR-004      </v>
          </cell>
          <cell r="I286">
            <v>0</v>
          </cell>
          <cell r="J286" t="str">
            <v>A</v>
          </cell>
          <cell r="K286">
            <v>0</v>
          </cell>
          <cell r="L286">
            <v>30</v>
          </cell>
          <cell r="M286">
            <v>1</v>
          </cell>
          <cell r="N286">
            <v>2</v>
          </cell>
          <cell r="O286" t="str">
            <v>SICE03</v>
          </cell>
          <cell r="P286">
            <v>3000004713</v>
          </cell>
          <cell r="Q286" t="str">
            <v>M2</v>
          </cell>
          <cell r="R286">
            <v>0</v>
          </cell>
          <cell r="S286">
            <v>3780</v>
          </cell>
          <cell r="T286">
            <v>-6.9444444444444447E-4</v>
          </cell>
          <cell r="U286" t="str">
            <v xml:space="preserve">   1.00</v>
          </cell>
          <cell r="V286" t="str">
            <v xml:space="preserve">   1.00</v>
          </cell>
          <cell r="W286" t="str">
            <v xml:space="preserve">     33.21</v>
          </cell>
          <cell r="X286">
            <v>-6.9444444444444447E-4</v>
          </cell>
          <cell r="Y286" t="str">
            <v xml:space="preserve">     33.21</v>
          </cell>
          <cell r="Z286">
            <v>38203</v>
          </cell>
          <cell r="AA286">
            <v>38260</v>
          </cell>
          <cell r="AB286">
            <v>58</v>
          </cell>
          <cell r="AC286">
            <v>38059</v>
          </cell>
          <cell r="AD286">
            <v>0</v>
          </cell>
          <cell r="AE286">
            <v>0</v>
          </cell>
          <cell r="AF286">
            <v>0</v>
          </cell>
          <cell r="AG286" t="str">
            <v>CC</v>
          </cell>
          <cell r="AH286" t="str">
            <v>Meccanici</v>
          </cell>
          <cell r="AI286">
            <v>0</v>
          </cell>
          <cell r="AJ286">
            <v>-6.9444444444444447E-4</v>
          </cell>
          <cell r="AK286">
            <v>-6.9444444444444447E-4</v>
          </cell>
          <cell r="AL286">
            <v>-6.9444444444444447E-4</v>
          </cell>
          <cell r="AM286">
            <v>-6.9444444444444447E-4</v>
          </cell>
          <cell r="AN286" t="str">
            <v xml:space="preserve">kg        </v>
          </cell>
          <cell r="AO286" t="str">
            <v xml:space="preserve">MC24  </v>
          </cell>
          <cell r="AP286" t="str">
            <v xml:space="preserve">   1.00</v>
          </cell>
          <cell r="AQ286">
            <v>38059</v>
          </cell>
          <cell r="AR286">
            <v>38065</v>
          </cell>
          <cell r="AS286" t="str">
            <v xml:space="preserve">          30.24</v>
          </cell>
          <cell r="AT286">
            <v>113.8</v>
          </cell>
          <cell r="AU286">
            <v>113.8</v>
          </cell>
          <cell r="AV286" t="str">
            <v>03/01/1900  7,59,00</v>
          </cell>
          <cell r="AW286" t="str">
            <v>03/01/1900  18,59,00</v>
          </cell>
          <cell r="AX286" t="str">
            <v>03/01/1900  18,59,00</v>
          </cell>
        </row>
        <row r="287">
          <cell r="A287">
            <v>310100</v>
          </cell>
          <cell r="B287">
            <v>1</v>
          </cell>
          <cell r="C287">
            <v>5</v>
          </cell>
          <cell r="D287">
            <v>0</v>
          </cell>
          <cell r="E287">
            <v>1329</v>
          </cell>
          <cell r="F287" t="str">
            <v>MC2410</v>
          </cell>
          <cell r="G287" t="str">
            <v xml:space="preserve">MTG.CARP.METALL.MEDIA-PESANTE </v>
          </cell>
          <cell r="H287" t="str">
            <v xml:space="preserve">30-STR-006      </v>
          </cell>
          <cell r="I287">
            <v>0</v>
          </cell>
          <cell r="J287" t="str">
            <v>A</v>
          </cell>
          <cell r="K287">
            <v>0</v>
          </cell>
          <cell r="L287">
            <v>30</v>
          </cell>
          <cell r="M287">
            <v>1</v>
          </cell>
          <cell r="N287">
            <v>2</v>
          </cell>
          <cell r="O287" t="str">
            <v>SICE03</v>
          </cell>
          <cell r="P287">
            <v>3000004713</v>
          </cell>
          <cell r="Q287" t="str">
            <v>M2</v>
          </cell>
          <cell r="R287">
            <v>0</v>
          </cell>
          <cell r="S287">
            <v>11340</v>
          </cell>
          <cell r="T287">
            <v>-6.9444444444444447E-4</v>
          </cell>
          <cell r="U287" t="str">
            <v xml:space="preserve">   1.00</v>
          </cell>
          <cell r="V287" t="str">
            <v xml:space="preserve">   1.00</v>
          </cell>
          <cell r="W287" t="str">
            <v xml:space="preserve">     33.21</v>
          </cell>
          <cell r="X287">
            <v>-6.9444444444444447E-4</v>
          </cell>
          <cell r="Y287" t="str">
            <v xml:space="preserve">     33.21</v>
          </cell>
          <cell r="Z287">
            <v>38214</v>
          </cell>
          <cell r="AA287">
            <v>38275</v>
          </cell>
          <cell r="AB287">
            <v>62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 t="str">
            <v>CC</v>
          </cell>
          <cell r="AH287" t="str">
            <v>Meccanici</v>
          </cell>
          <cell r="AI287">
            <v>0</v>
          </cell>
          <cell r="AJ287">
            <v>-6.9444444444444447E-4</v>
          </cell>
          <cell r="AK287">
            <v>-6.9444444444444447E-4</v>
          </cell>
          <cell r="AL287">
            <v>-6.9444444444444447E-4</v>
          </cell>
          <cell r="AM287">
            <v>-6.9444444444444447E-4</v>
          </cell>
          <cell r="AN287" t="str">
            <v xml:space="preserve">kg        </v>
          </cell>
          <cell r="AO287" t="str">
            <v xml:space="preserve">MC24  </v>
          </cell>
          <cell r="AP287" t="str">
            <v xml:space="preserve">   1.00</v>
          </cell>
          <cell r="AQ287">
            <v>0</v>
          </cell>
          <cell r="AR287">
            <v>0</v>
          </cell>
          <cell r="AS287">
            <v>-6.9444444444444447E-4</v>
          </cell>
          <cell r="AT287">
            <v>341.4</v>
          </cell>
          <cell r="AU287">
            <v>341.4</v>
          </cell>
          <cell r="AV287">
            <v>-6.9444444444444447E-4</v>
          </cell>
          <cell r="AW287">
            <v>-6.9444444444444447E-4</v>
          </cell>
          <cell r="AX287">
            <v>-6.9444444444444447E-4</v>
          </cell>
        </row>
        <row r="288">
          <cell r="A288">
            <v>310100</v>
          </cell>
          <cell r="B288">
            <v>1</v>
          </cell>
          <cell r="C288">
            <v>5</v>
          </cell>
          <cell r="D288">
            <v>0</v>
          </cell>
          <cell r="E288">
            <v>1328</v>
          </cell>
          <cell r="F288" t="str">
            <v>MC2410</v>
          </cell>
          <cell r="G288" t="str">
            <v xml:space="preserve">MTG.CARP.METALL.MEDIA-PESANTE </v>
          </cell>
          <cell r="H288" t="str">
            <v xml:space="preserve">30-STR-005      </v>
          </cell>
          <cell r="I288">
            <v>0</v>
          </cell>
          <cell r="J288" t="str">
            <v>A</v>
          </cell>
          <cell r="K288">
            <v>0</v>
          </cell>
          <cell r="L288">
            <v>30</v>
          </cell>
          <cell r="M288">
            <v>1</v>
          </cell>
          <cell r="N288">
            <v>2</v>
          </cell>
          <cell r="O288" t="str">
            <v>SICE03</v>
          </cell>
          <cell r="P288">
            <v>3000004713</v>
          </cell>
          <cell r="Q288" t="str">
            <v>M2</v>
          </cell>
          <cell r="R288">
            <v>0</v>
          </cell>
          <cell r="S288">
            <v>1944</v>
          </cell>
          <cell r="T288">
            <v>-6.9444444444444447E-4</v>
          </cell>
          <cell r="U288" t="str">
            <v xml:space="preserve">   1.00</v>
          </cell>
          <cell r="V288" t="str">
            <v xml:space="preserve">   1.00</v>
          </cell>
          <cell r="W288" t="str">
            <v xml:space="preserve">     33.21</v>
          </cell>
          <cell r="X288">
            <v>-6.9444444444444447E-4</v>
          </cell>
          <cell r="Y288" t="str">
            <v xml:space="preserve">     33.21</v>
          </cell>
          <cell r="Z288">
            <v>38219</v>
          </cell>
          <cell r="AA288">
            <v>38275</v>
          </cell>
          <cell r="AB288">
            <v>57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 t="str">
            <v>CC</v>
          </cell>
          <cell r="AH288" t="str">
            <v>Meccanici</v>
          </cell>
          <cell r="AI288">
            <v>0</v>
          </cell>
          <cell r="AJ288">
            <v>-6.9444444444444447E-4</v>
          </cell>
          <cell r="AK288">
            <v>-6.9444444444444447E-4</v>
          </cell>
          <cell r="AL288">
            <v>-6.9444444444444447E-4</v>
          </cell>
          <cell r="AM288">
            <v>-6.9444444444444447E-4</v>
          </cell>
          <cell r="AN288" t="str">
            <v xml:space="preserve">kg        </v>
          </cell>
          <cell r="AO288" t="str">
            <v xml:space="preserve">MC24  </v>
          </cell>
          <cell r="AP288" t="str">
            <v xml:space="preserve">   1.00</v>
          </cell>
          <cell r="AQ288">
            <v>0</v>
          </cell>
          <cell r="AR288">
            <v>0</v>
          </cell>
          <cell r="AS288">
            <v>-6.9444444444444447E-4</v>
          </cell>
          <cell r="AT288">
            <v>58.52</v>
          </cell>
          <cell r="AU288">
            <v>58.52</v>
          </cell>
          <cell r="AV288">
            <v>-6.9444444444444447E-4</v>
          </cell>
          <cell r="AW288">
            <v>-6.9444444444444447E-4</v>
          </cell>
          <cell r="AX288">
            <v>-6.9444444444444447E-4</v>
          </cell>
        </row>
        <row r="289">
          <cell r="A289">
            <v>310100</v>
          </cell>
          <cell r="B289">
            <v>1</v>
          </cell>
          <cell r="C289">
            <v>5</v>
          </cell>
          <cell r="D289">
            <v>0</v>
          </cell>
          <cell r="E289">
            <v>1326</v>
          </cell>
          <cell r="F289" t="str">
            <v>MC2410</v>
          </cell>
          <cell r="G289" t="str">
            <v xml:space="preserve">MTG.CARP.METALL.MEDIA-PESANTE </v>
          </cell>
          <cell r="H289" t="str">
            <v xml:space="preserve">30-STR-003      </v>
          </cell>
          <cell r="I289">
            <v>0</v>
          </cell>
          <cell r="J289" t="str">
            <v>A</v>
          </cell>
          <cell r="K289">
            <v>0</v>
          </cell>
          <cell r="L289">
            <v>30</v>
          </cell>
          <cell r="M289">
            <v>1</v>
          </cell>
          <cell r="N289">
            <v>2</v>
          </cell>
          <cell r="O289" t="str">
            <v>SICE03</v>
          </cell>
          <cell r="P289">
            <v>3000004713</v>
          </cell>
          <cell r="Q289" t="str">
            <v>M2</v>
          </cell>
          <cell r="R289">
            <v>0</v>
          </cell>
          <cell r="S289">
            <v>113934</v>
          </cell>
          <cell r="T289">
            <v>-6.9444444444444447E-4</v>
          </cell>
          <cell r="U289" t="str">
            <v xml:space="preserve">   1.00</v>
          </cell>
          <cell r="V289" t="str">
            <v xml:space="preserve">   1.00</v>
          </cell>
          <cell r="W289" t="str">
            <v xml:space="preserve">     33.21</v>
          </cell>
          <cell r="X289">
            <v>-6.9444444444444447E-4</v>
          </cell>
          <cell r="Y289" t="str">
            <v xml:space="preserve">     33.21</v>
          </cell>
          <cell r="Z289">
            <v>38153</v>
          </cell>
          <cell r="AA289">
            <v>38290</v>
          </cell>
          <cell r="AB289">
            <v>138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 t="str">
            <v>CC</v>
          </cell>
          <cell r="AH289" t="str">
            <v>Meccanici</v>
          </cell>
          <cell r="AI289">
            <v>0</v>
          </cell>
          <cell r="AJ289">
            <v>-6.9444444444444447E-4</v>
          </cell>
          <cell r="AK289">
            <v>-6.9444444444444447E-4</v>
          </cell>
          <cell r="AL289">
            <v>-6.9444444444444447E-4</v>
          </cell>
          <cell r="AM289">
            <v>-6.9444444444444447E-4</v>
          </cell>
          <cell r="AN289" t="str">
            <v xml:space="preserve">kg        </v>
          </cell>
          <cell r="AO289" t="str">
            <v xml:space="preserve">MC24  </v>
          </cell>
          <cell r="AP289" t="str">
            <v xml:space="preserve">   1.00</v>
          </cell>
          <cell r="AQ289">
            <v>0</v>
          </cell>
          <cell r="AR289">
            <v>0</v>
          </cell>
          <cell r="AS289">
            <v>-6.9444444444444447E-4</v>
          </cell>
          <cell r="AT289">
            <v>3430.09</v>
          </cell>
          <cell r="AU289">
            <v>3430.09</v>
          </cell>
          <cell r="AV289">
            <v>-6.9444444444444447E-4</v>
          </cell>
          <cell r="AW289">
            <v>-6.9444444444444447E-4</v>
          </cell>
          <cell r="AX289">
            <v>-6.9444444444444447E-4</v>
          </cell>
        </row>
        <row r="290">
          <cell r="A290">
            <v>310100</v>
          </cell>
          <cell r="B290">
            <v>1</v>
          </cell>
          <cell r="C290">
            <v>5</v>
          </cell>
          <cell r="D290">
            <v>0</v>
          </cell>
          <cell r="E290">
            <v>871</v>
          </cell>
          <cell r="F290" t="str">
            <v>MC2420</v>
          </cell>
          <cell r="G290" t="str">
            <v xml:space="preserve">MONT.CARPENTERIE LEGGERE      </v>
          </cell>
          <cell r="H290" t="str">
            <v xml:space="preserve">30-PR-001       </v>
          </cell>
          <cell r="I290">
            <v>0</v>
          </cell>
          <cell r="J290" t="str">
            <v>A</v>
          </cell>
          <cell r="K290">
            <v>0</v>
          </cell>
          <cell r="L290">
            <v>30</v>
          </cell>
          <cell r="M290">
            <v>1</v>
          </cell>
          <cell r="N290">
            <v>2</v>
          </cell>
          <cell r="O290" t="str">
            <v>SICE03</v>
          </cell>
          <cell r="P290">
            <v>3000004713</v>
          </cell>
          <cell r="Q290" t="str">
            <v>M2</v>
          </cell>
          <cell r="R290">
            <v>0</v>
          </cell>
          <cell r="S290">
            <v>11288</v>
          </cell>
          <cell r="T290">
            <v>-6.9444444444444447E-4</v>
          </cell>
          <cell r="U290" t="str">
            <v xml:space="preserve">   1.00</v>
          </cell>
          <cell r="V290" t="str">
            <v xml:space="preserve">   1.00</v>
          </cell>
          <cell r="W290" t="str">
            <v xml:space="preserve">     15.13</v>
          </cell>
          <cell r="X290">
            <v>-6.9444444444444447E-4</v>
          </cell>
          <cell r="Y290" t="str">
            <v xml:space="preserve">     15.13</v>
          </cell>
          <cell r="Z290">
            <v>38097</v>
          </cell>
          <cell r="AA290">
            <v>38229</v>
          </cell>
          <cell r="AB290">
            <v>133</v>
          </cell>
          <cell r="AC290">
            <v>38059</v>
          </cell>
          <cell r="AD290">
            <v>0</v>
          </cell>
          <cell r="AE290">
            <v>0</v>
          </cell>
          <cell r="AF290">
            <v>0</v>
          </cell>
          <cell r="AG290" t="str">
            <v>CC</v>
          </cell>
          <cell r="AH290" t="str">
            <v>Meccanici</v>
          </cell>
          <cell r="AI290">
            <v>0</v>
          </cell>
          <cell r="AJ290">
            <v>-6.9444444444444447E-4</v>
          </cell>
          <cell r="AK290">
            <v>-6.9444444444444447E-4</v>
          </cell>
          <cell r="AL290">
            <v>-6.9444444444444447E-4</v>
          </cell>
          <cell r="AM290">
            <v>-6.9444444444444447E-4</v>
          </cell>
          <cell r="AN290" t="str">
            <v xml:space="preserve">kg        </v>
          </cell>
          <cell r="AO290" t="str">
            <v xml:space="preserve">MC24  </v>
          </cell>
          <cell r="AP290" t="str">
            <v xml:space="preserve">   1.00</v>
          </cell>
          <cell r="AQ290">
            <v>38059</v>
          </cell>
          <cell r="AR290">
            <v>38065</v>
          </cell>
          <cell r="AS290" t="str">
            <v xml:space="preserve">          22.57</v>
          </cell>
          <cell r="AT290">
            <v>745.72</v>
          </cell>
          <cell r="AU290">
            <v>745.72</v>
          </cell>
          <cell r="AV290" t="str">
            <v>19,59,00</v>
          </cell>
          <cell r="AW290">
            <v>1.49</v>
          </cell>
          <cell r="AX290">
            <v>1.49</v>
          </cell>
        </row>
        <row r="291">
          <cell r="A291">
            <v>310100</v>
          </cell>
          <cell r="B291">
            <v>1</v>
          </cell>
          <cell r="C291">
            <v>5</v>
          </cell>
          <cell r="D291">
            <v>0</v>
          </cell>
          <cell r="E291">
            <v>1333</v>
          </cell>
          <cell r="F291" t="str">
            <v>MC2420</v>
          </cell>
          <cell r="G291" t="str">
            <v xml:space="preserve">MONT.CARPENTERIE LEGGERE      </v>
          </cell>
          <cell r="H291" t="str">
            <v xml:space="preserve">30-STR-001      </v>
          </cell>
          <cell r="I291">
            <v>0</v>
          </cell>
          <cell r="J291" t="str">
            <v>A</v>
          </cell>
          <cell r="K291">
            <v>0</v>
          </cell>
          <cell r="L291">
            <v>30</v>
          </cell>
          <cell r="M291">
            <v>1</v>
          </cell>
          <cell r="N291">
            <v>2</v>
          </cell>
          <cell r="O291" t="str">
            <v>SICE03</v>
          </cell>
          <cell r="P291">
            <v>3000004713</v>
          </cell>
          <cell r="Q291" t="str">
            <v>M2</v>
          </cell>
          <cell r="R291">
            <v>0</v>
          </cell>
          <cell r="S291">
            <v>128170</v>
          </cell>
          <cell r="T291">
            <v>-6.9444444444444447E-4</v>
          </cell>
          <cell r="U291" t="str">
            <v xml:space="preserve">   1.00</v>
          </cell>
          <cell r="V291" t="str">
            <v xml:space="preserve">   1.00</v>
          </cell>
          <cell r="W291" t="str">
            <v xml:space="preserve">     15.13</v>
          </cell>
          <cell r="X291">
            <v>-6.9444444444444447E-4</v>
          </cell>
          <cell r="Y291" t="str">
            <v xml:space="preserve">     15.13</v>
          </cell>
          <cell r="Z291">
            <v>38066</v>
          </cell>
          <cell r="AA291">
            <v>38260</v>
          </cell>
          <cell r="AB291">
            <v>195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 t="str">
            <v>CC</v>
          </cell>
          <cell r="AH291" t="str">
            <v>Meccanici</v>
          </cell>
          <cell r="AI291">
            <v>0</v>
          </cell>
          <cell r="AJ291">
            <v>-6.9444444444444447E-4</v>
          </cell>
          <cell r="AK291">
            <v>-6.9444444444444447E-4</v>
          </cell>
          <cell r="AL291">
            <v>-6.9444444444444447E-4</v>
          </cell>
          <cell r="AM291">
            <v>-6.9444444444444447E-4</v>
          </cell>
          <cell r="AN291" t="str">
            <v xml:space="preserve">kg        </v>
          </cell>
          <cell r="AO291" t="str">
            <v xml:space="preserve">MC24  </v>
          </cell>
          <cell r="AP291" t="str">
            <v xml:space="preserve">   1.00</v>
          </cell>
          <cell r="AQ291">
            <v>0</v>
          </cell>
          <cell r="AR291">
            <v>0</v>
          </cell>
          <cell r="AS291">
            <v>-6.9444444444444447E-4</v>
          </cell>
          <cell r="AT291">
            <v>8467.33</v>
          </cell>
          <cell r="AU291">
            <v>8467.33</v>
          </cell>
          <cell r="AV291">
            <v>-6.9444444444444447E-4</v>
          </cell>
          <cell r="AW291">
            <v>-6.9444444444444447E-4</v>
          </cell>
          <cell r="AX291">
            <v>-6.9444444444444447E-4</v>
          </cell>
        </row>
        <row r="292">
          <cell r="A292">
            <v>310100</v>
          </cell>
          <cell r="B292">
            <v>1</v>
          </cell>
          <cell r="C292">
            <v>5</v>
          </cell>
          <cell r="D292">
            <v>0</v>
          </cell>
          <cell r="E292">
            <v>1334</v>
          </cell>
          <cell r="F292" t="str">
            <v>MC2420</v>
          </cell>
          <cell r="G292" t="str">
            <v xml:space="preserve">MONT.CARPENTERIE LEGGERE      </v>
          </cell>
          <cell r="H292" t="str">
            <v xml:space="preserve">30-STR-002      </v>
          </cell>
          <cell r="I292">
            <v>0</v>
          </cell>
          <cell r="J292" t="str">
            <v>A</v>
          </cell>
          <cell r="K292">
            <v>0</v>
          </cell>
          <cell r="L292">
            <v>30</v>
          </cell>
          <cell r="M292">
            <v>1</v>
          </cell>
          <cell r="N292">
            <v>2</v>
          </cell>
          <cell r="O292" t="str">
            <v>SICE03</v>
          </cell>
          <cell r="P292">
            <v>3000004713</v>
          </cell>
          <cell r="Q292" t="str">
            <v>M2</v>
          </cell>
          <cell r="R292">
            <v>0</v>
          </cell>
          <cell r="S292">
            <v>38052</v>
          </cell>
          <cell r="T292">
            <v>-6.9444444444444447E-4</v>
          </cell>
          <cell r="U292" t="str">
            <v xml:space="preserve">   1.00</v>
          </cell>
          <cell r="V292" t="str">
            <v xml:space="preserve">   1.00</v>
          </cell>
          <cell r="W292" t="str">
            <v xml:space="preserve">     15.13</v>
          </cell>
          <cell r="X292">
            <v>-6.9444444444444447E-4</v>
          </cell>
          <cell r="Y292" t="str">
            <v xml:space="preserve">     15.13</v>
          </cell>
          <cell r="Z292">
            <v>38127</v>
          </cell>
          <cell r="AA292">
            <v>38290</v>
          </cell>
          <cell r="AB292">
            <v>164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 t="str">
            <v>CC</v>
          </cell>
          <cell r="AH292" t="str">
            <v>Meccanici</v>
          </cell>
          <cell r="AI292">
            <v>0</v>
          </cell>
          <cell r="AJ292">
            <v>-6.9444444444444447E-4</v>
          </cell>
          <cell r="AK292">
            <v>-6.9444444444444447E-4</v>
          </cell>
          <cell r="AL292">
            <v>-6.9444444444444447E-4</v>
          </cell>
          <cell r="AM292">
            <v>-6.9444444444444447E-4</v>
          </cell>
          <cell r="AN292" t="str">
            <v xml:space="preserve">kg        </v>
          </cell>
          <cell r="AO292" t="str">
            <v xml:space="preserve">MC24  </v>
          </cell>
          <cell r="AP292" t="str">
            <v xml:space="preserve">   1.00</v>
          </cell>
          <cell r="AQ292">
            <v>0</v>
          </cell>
          <cell r="AR292">
            <v>0</v>
          </cell>
          <cell r="AS292">
            <v>-6.9444444444444447E-4</v>
          </cell>
          <cell r="AT292">
            <v>2513.84</v>
          </cell>
          <cell r="AU292">
            <v>2513.84</v>
          </cell>
          <cell r="AV292">
            <v>-6.9444444444444447E-4</v>
          </cell>
          <cell r="AW292">
            <v>-6.9444444444444447E-4</v>
          </cell>
          <cell r="AX292">
            <v>-6.9444444444444447E-4</v>
          </cell>
        </row>
        <row r="293">
          <cell r="A293">
            <v>310100</v>
          </cell>
          <cell r="B293">
            <v>1</v>
          </cell>
          <cell r="C293">
            <v>5</v>
          </cell>
          <cell r="D293">
            <v>0</v>
          </cell>
          <cell r="E293">
            <v>1336</v>
          </cell>
          <cell r="F293" t="str">
            <v>MC2420</v>
          </cell>
          <cell r="G293" t="str">
            <v xml:space="preserve">MONT.CARPENTERIE LEGGERE      </v>
          </cell>
          <cell r="H293" t="str">
            <v xml:space="preserve">30-STR-004      </v>
          </cell>
          <cell r="I293">
            <v>0</v>
          </cell>
          <cell r="J293" t="str">
            <v>A</v>
          </cell>
          <cell r="K293">
            <v>0</v>
          </cell>
          <cell r="L293">
            <v>30</v>
          </cell>
          <cell r="M293">
            <v>1</v>
          </cell>
          <cell r="N293">
            <v>2</v>
          </cell>
          <cell r="O293" t="str">
            <v>SICE03</v>
          </cell>
          <cell r="P293">
            <v>3000004713</v>
          </cell>
          <cell r="Q293" t="str">
            <v>M2</v>
          </cell>
          <cell r="R293">
            <v>0</v>
          </cell>
          <cell r="S293">
            <v>4685</v>
          </cell>
          <cell r="T293">
            <v>-6.9444444444444447E-4</v>
          </cell>
          <cell r="U293" t="str">
            <v xml:space="preserve">   1.00</v>
          </cell>
          <cell r="V293" t="str">
            <v xml:space="preserve">   1.00</v>
          </cell>
          <cell r="W293" t="str">
            <v xml:space="preserve">     15.13</v>
          </cell>
          <cell r="X293">
            <v>-6.9444444444444447E-4</v>
          </cell>
          <cell r="Y293" t="str">
            <v xml:space="preserve">     15.13</v>
          </cell>
          <cell r="Z293">
            <v>38203</v>
          </cell>
          <cell r="AA293">
            <v>38285</v>
          </cell>
          <cell r="AB293">
            <v>83</v>
          </cell>
          <cell r="AC293">
            <v>38059</v>
          </cell>
          <cell r="AD293">
            <v>0</v>
          </cell>
          <cell r="AE293">
            <v>0</v>
          </cell>
          <cell r="AF293">
            <v>0</v>
          </cell>
          <cell r="AG293" t="str">
            <v>CC</v>
          </cell>
          <cell r="AH293" t="str">
            <v>Meccanici</v>
          </cell>
          <cell r="AI293">
            <v>0</v>
          </cell>
          <cell r="AJ293">
            <v>-6.9444444444444447E-4</v>
          </cell>
          <cell r="AK293">
            <v>-6.9444444444444447E-4</v>
          </cell>
          <cell r="AL293">
            <v>-6.9444444444444447E-4</v>
          </cell>
          <cell r="AM293">
            <v>-6.9444444444444447E-4</v>
          </cell>
          <cell r="AN293" t="str">
            <v xml:space="preserve">kg        </v>
          </cell>
          <cell r="AO293" t="str">
            <v xml:space="preserve">MC24  </v>
          </cell>
          <cell r="AP293" t="str">
            <v xml:space="preserve">   1.00</v>
          </cell>
          <cell r="AQ293">
            <v>38059</v>
          </cell>
          <cell r="AR293">
            <v>38065</v>
          </cell>
          <cell r="AS293" t="str">
            <v xml:space="preserve">           9.37</v>
          </cell>
          <cell r="AT293">
            <v>309.5</v>
          </cell>
          <cell r="AU293">
            <v>309.5</v>
          </cell>
          <cell r="AV293" t="str">
            <v>19,59,00</v>
          </cell>
          <cell r="AW293" t="str">
            <v>02/01/1900  12,59,00</v>
          </cell>
          <cell r="AX293" t="str">
            <v>02/01/1900  12,59,00</v>
          </cell>
        </row>
        <row r="294">
          <cell r="A294">
            <v>310100</v>
          </cell>
          <cell r="B294">
            <v>1</v>
          </cell>
          <cell r="C294">
            <v>5</v>
          </cell>
          <cell r="D294">
            <v>0</v>
          </cell>
          <cell r="E294">
            <v>1338</v>
          </cell>
          <cell r="F294" t="str">
            <v>MC2420</v>
          </cell>
          <cell r="G294" t="str">
            <v xml:space="preserve">MONT.CARPENTERIE LEGGERE      </v>
          </cell>
          <cell r="H294" t="str">
            <v xml:space="preserve">30-STR-006      </v>
          </cell>
          <cell r="I294">
            <v>0</v>
          </cell>
          <cell r="J294" t="str">
            <v>A</v>
          </cell>
          <cell r="K294">
            <v>0</v>
          </cell>
          <cell r="L294">
            <v>30</v>
          </cell>
          <cell r="M294">
            <v>1</v>
          </cell>
          <cell r="N294">
            <v>2</v>
          </cell>
          <cell r="O294" t="str">
            <v>SICE03</v>
          </cell>
          <cell r="P294">
            <v>3000004713</v>
          </cell>
          <cell r="Q294" t="str">
            <v>M2</v>
          </cell>
          <cell r="R294">
            <v>0</v>
          </cell>
          <cell r="S294">
            <v>4262</v>
          </cell>
          <cell r="T294">
            <v>-6.9444444444444447E-4</v>
          </cell>
          <cell r="U294" t="str">
            <v xml:space="preserve">   1.00</v>
          </cell>
          <cell r="V294" t="str">
            <v xml:space="preserve">   1.00</v>
          </cell>
          <cell r="W294" t="str">
            <v xml:space="preserve">     15.13</v>
          </cell>
          <cell r="X294">
            <v>-6.9444444444444447E-4</v>
          </cell>
          <cell r="Y294" t="str">
            <v xml:space="preserve">     15.13</v>
          </cell>
          <cell r="Z294">
            <v>38214</v>
          </cell>
          <cell r="AA294">
            <v>38245</v>
          </cell>
          <cell r="AB294">
            <v>32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 t="str">
            <v>CC</v>
          </cell>
          <cell r="AH294" t="str">
            <v>Meccanici</v>
          </cell>
          <cell r="AI294">
            <v>0</v>
          </cell>
          <cell r="AJ294">
            <v>-6.9444444444444447E-4</v>
          </cell>
          <cell r="AK294">
            <v>-6.9444444444444447E-4</v>
          </cell>
          <cell r="AL294">
            <v>-6.9444444444444447E-4</v>
          </cell>
          <cell r="AM294">
            <v>-6.9444444444444447E-4</v>
          </cell>
          <cell r="AN294" t="str">
            <v xml:space="preserve">kg        </v>
          </cell>
          <cell r="AO294" t="str">
            <v xml:space="preserve">MC24  </v>
          </cell>
          <cell r="AP294" t="str">
            <v xml:space="preserve">   1.00</v>
          </cell>
          <cell r="AQ294">
            <v>0</v>
          </cell>
          <cell r="AR294">
            <v>0</v>
          </cell>
          <cell r="AS294">
            <v>-6.9444444444444447E-4</v>
          </cell>
          <cell r="AT294">
            <v>281.56</v>
          </cell>
          <cell r="AU294">
            <v>281.56</v>
          </cell>
          <cell r="AV294">
            <v>-6.9444444444444447E-4</v>
          </cell>
          <cell r="AW294">
            <v>-6.9444444444444447E-4</v>
          </cell>
          <cell r="AX294">
            <v>-6.9444444444444447E-4</v>
          </cell>
        </row>
        <row r="295">
          <cell r="A295">
            <v>310100</v>
          </cell>
          <cell r="B295">
            <v>1</v>
          </cell>
          <cell r="C295">
            <v>5</v>
          </cell>
          <cell r="D295">
            <v>0</v>
          </cell>
          <cell r="E295">
            <v>1332</v>
          </cell>
          <cell r="F295" t="str">
            <v>MC2420</v>
          </cell>
          <cell r="G295" t="str">
            <v xml:space="preserve">MONT.CARPENTERIE LEGGERE      </v>
          </cell>
          <cell r="H295" t="str">
            <v xml:space="preserve">30-PR-002-ELE   </v>
          </cell>
          <cell r="I295">
            <v>0</v>
          </cell>
          <cell r="J295" t="str">
            <v>A</v>
          </cell>
          <cell r="K295">
            <v>0</v>
          </cell>
          <cell r="L295">
            <v>30</v>
          </cell>
          <cell r="M295">
            <v>1</v>
          </cell>
          <cell r="N295">
            <v>2</v>
          </cell>
          <cell r="O295" t="str">
            <v>SICE03</v>
          </cell>
          <cell r="P295">
            <v>3000004713</v>
          </cell>
          <cell r="Q295" t="str">
            <v>M2</v>
          </cell>
          <cell r="R295">
            <v>0</v>
          </cell>
          <cell r="S295">
            <v>5300</v>
          </cell>
          <cell r="T295">
            <v>-6.9444444444444447E-4</v>
          </cell>
          <cell r="U295" t="str">
            <v xml:space="preserve">   1.00</v>
          </cell>
          <cell r="V295" t="str">
            <v xml:space="preserve">   1.00</v>
          </cell>
          <cell r="W295" t="str">
            <v xml:space="preserve">     15.13</v>
          </cell>
          <cell r="X295">
            <v>-6.9444444444444447E-4</v>
          </cell>
          <cell r="Y295" t="str">
            <v xml:space="preserve">     15.13</v>
          </cell>
          <cell r="Z295">
            <v>38200</v>
          </cell>
          <cell r="AA295">
            <v>38306</v>
          </cell>
          <cell r="AB295">
            <v>107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 t="str">
            <v>CC</v>
          </cell>
          <cell r="AH295" t="str">
            <v>Meccanici</v>
          </cell>
          <cell r="AI295">
            <v>0</v>
          </cell>
          <cell r="AJ295">
            <v>-6.9444444444444447E-4</v>
          </cell>
          <cell r="AK295">
            <v>-6.9444444444444447E-4</v>
          </cell>
          <cell r="AL295">
            <v>-6.9444444444444447E-4</v>
          </cell>
          <cell r="AM295">
            <v>-6.9444444444444447E-4</v>
          </cell>
          <cell r="AN295" t="str">
            <v xml:space="preserve">kg        </v>
          </cell>
          <cell r="AO295" t="str">
            <v xml:space="preserve">MC24  </v>
          </cell>
          <cell r="AP295" t="str">
            <v xml:space="preserve">   1.00</v>
          </cell>
          <cell r="AQ295">
            <v>0</v>
          </cell>
          <cell r="AR295">
            <v>0</v>
          </cell>
          <cell r="AS295">
            <v>-6.9444444444444447E-4</v>
          </cell>
          <cell r="AT295">
            <v>350.13</v>
          </cell>
          <cell r="AU295">
            <v>350.13</v>
          </cell>
          <cell r="AV295">
            <v>-6.9444444444444447E-4</v>
          </cell>
          <cell r="AW295">
            <v>-6.9444444444444447E-4</v>
          </cell>
          <cell r="AX295">
            <v>-6.9444444444444447E-4</v>
          </cell>
        </row>
        <row r="296">
          <cell r="A296">
            <v>310100</v>
          </cell>
          <cell r="B296">
            <v>1</v>
          </cell>
          <cell r="C296">
            <v>5</v>
          </cell>
          <cell r="D296">
            <v>0</v>
          </cell>
          <cell r="E296">
            <v>1331</v>
          </cell>
          <cell r="F296" t="str">
            <v>MC2420</v>
          </cell>
          <cell r="G296" t="str">
            <v xml:space="preserve">MONT.CARPENTERIE LEGGERE      </v>
          </cell>
          <cell r="H296" t="str">
            <v xml:space="preserve">30-PR-001A      </v>
          </cell>
          <cell r="I296">
            <v>0</v>
          </cell>
          <cell r="J296" t="str">
            <v>A</v>
          </cell>
          <cell r="K296">
            <v>0</v>
          </cell>
          <cell r="L296">
            <v>30</v>
          </cell>
          <cell r="M296">
            <v>1</v>
          </cell>
          <cell r="N296">
            <v>2</v>
          </cell>
          <cell r="O296" t="str">
            <v>SICE03</v>
          </cell>
          <cell r="P296">
            <v>3000004713</v>
          </cell>
          <cell r="Q296" t="str">
            <v>M2</v>
          </cell>
          <cell r="R296">
            <v>0</v>
          </cell>
          <cell r="S296">
            <v>7212</v>
          </cell>
          <cell r="T296">
            <v>-6.9444444444444447E-4</v>
          </cell>
          <cell r="U296" t="str">
            <v xml:space="preserve">   1.00</v>
          </cell>
          <cell r="V296" t="str">
            <v xml:space="preserve">   1.00</v>
          </cell>
          <cell r="W296" t="str">
            <v xml:space="preserve">     15.13</v>
          </cell>
          <cell r="X296">
            <v>-6.9444444444444447E-4</v>
          </cell>
          <cell r="Y296" t="str">
            <v xml:space="preserve">     15.13</v>
          </cell>
          <cell r="Z296">
            <v>38087</v>
          </cell>
          <cell r="AA296">
            <v>38178</v>
          </cell>
          <cell r="AB296">
            <v>92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 t="str">
            <v>CC</v>
          </cell>
          <cell r="AH296" t="str">
            <v>Meccanici</v>
          </cell>
          <cell r="AI296">
            <v>0</v>
          </cell>
          <cell r="AJ296">
            <v>-6.9444444444444447E-4</v>
          </cell>
          <cell r="AK296">
            <v>-6.9444444444444447E-4</v>
          </cell>
          <cell r="AL296">
            <v>-6.9444444444444447E-4</v>
          </cell>
          <cell r="AM296">
            <v>-6.9444444444444447E-4</v>
          </cell>
          <cell r="AN296" t="str">
            <v xml:space="preserve">kg        </v>
          </cell>
          <cell r="AO296" t="str">
            <v xml:space="preserve">MC24  </v>
          </cell>
          <cell r="AP296" t="str">
            <v xml:space="preserve">   1.00</v>
          </cell>
          <cell r="AQ296">
            <v>0</v>
          </cell>
          <cell r="AR296">
            <v>0</v>
          </cell>
          <cell r="AS296">
            <v>-6.9444444444444447E-4</v>
          </cell>
          <cell r="AT296">
            <v>476.44</v>
          </cell>
          <cell r="AU296">
            <v>476.44</v>
          </cell>
          <cell r="AV296">
            <v>-6.9444444444444447E-4</v>
          </cell>
          <cell r="AW296">
            <v>-6.9444444444444447E-4</v>
          </cell>
          <cell r="AX296">
            <v>-6.9444444444444447E-4</v>
          </cell>
        </row>
        <row r="297">
          <cell r="A297">
            <v>310100</v>
          </cell>
          <cell r="B297">
            <v>1</v>
          </cell>
          <cell r="C297">
            <v>5</v>
          </cell>
          <cell r="D297">
            <v>0</v>
          </cell>
          <cell r="E297">
            <v>1337</v>
          </cell>
          <cell r="F297" t="str">
            <v>MC2420</v>
          </cell>
          <cell r="G297" t="str">
            <v xml:space="preserve">MONT.CARPENTERIE LEGGERE      </v>
          </cell>
          <cell r="H297" t="str">
            <v xml:space="preserve">30-STR-005      </v>
          </cell>
          <cell r="I297">
            <v>0</v>
          </cell>
          <cell r="J297" t="str">
            <v>A</v>
          </cell>
          <cell r="K297">
            <v>0</v>
          </cell>
          <cell r="L297">
            <v>30</v>
          </cell>
          <cell r="M297">
            <v>1</v>
          </cell>
          <cell r="N297">
            <v>2</v>
          </cell>
          <cell r="O297" t="str">
            <v>SICE03</v>
          </cell>
          <cell r="P297">
            <v>3000004713</v>
          </cell>
          <cell r="Q297" t="str">
            <v>M2</v>
          </cell>
          <cell r="R297">
            <v>0</v>
          </cell>
          <cell r="S297">
            <v>1721</v>
          </cell>
          <cell r="T297">
            <v>-6.9444444444444447E-4</v>
          </cell>
          <cell r="U297" t="str">
            <v xml:space="preserve">   1.00</v>
          </cell>
          <cell r="V297" t="str">
            <v xml:space="preserve">   1.00</v>
          </cell>
          <cell r="W297" t="str">
            <v xml:space="preserve">     15.13</v>
          </cell>
          <cell r="X297">
            <v>-6.9444444444444447E-4</v>
          </cell>
          <cell r="Y297" t="str">
            <v xml:space="preserve">     15.13</v>
          </cell>
          <cell r="Z297">
            <v>38219</v>
          </cell>
          <cell r="AA297">
            <v>38306</v>
          </cell>
          <cell r="AB297">
            <v>88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 t="str">
            <v>CC</v>
          </cell>
          <cell r="AH297" t="str">
            <v>Meccanici</v>
          </cell>
          <cell r="AI297">
            <v>0</v>
          </cell>
          <cell r="AJ297">
            <v>-6.9444444444444447E-4</v>
          </cell>
          <cell r="AK297">
            <v>-6.9444444444444447E-4</v>
          </cell>
          <cell r="AL297">
            <v>-6.9444444444444447E-4</v>
          </cell>
          <cell r="AM297">
            <v>-6.9444444444444447E-4</v>
          </cell>
          <cell r="AN297" t="str">
            <v xml:space="preserve">kg        </v>
          </cell>
          <cell r="AO297" t="str">
            <v xml:space="preserve">MC24  </v>
          </cell>
          <cell r="AP297" t="str">
            <v xml:space="preserve">   1.00</v>
          </cell>
          <cell r="AQ297">
            <v>0</v>
          </cell>
          <cell r="AR297">
            <v>0</v>
          </cell>
          <cell r="AS297">
            <v>-6.9444444444444447E-4</v>
          </cell>
          <cell r="AT297">
            <v>113.69</v>
          </cell>
          <cell r="AU297">
            <v>113.69</v>
          </cell>
          <cell r="AV297">
            <v>-6.9444444444444447E-4</v>
          </cell>
          <cell r="AW297">
            <v>-6.9444444444444447E-4</v>
          </cell>
          <cell r="AX297">
            <v>-6.9444444444444447E-4</v>
          </cell>
        </row>
        <row r="298">
          <cell r="A298">
            <v>310100</v>
          </cell>
          <cell r="B298">
            <v>1</v>
          </cell>
          <cell r="C298">
            <v>5</v>
          </cell>
          <cell r="D298">
            <v>0</v>
          </cell>
          <cell r="E298">
            <v>1335</v>
          </cell>
          <cell r="F298" t="str">
            <v>MC2420</v>
          </cell>
          <cell r="G298" t="str">
            <v xml:space="preserve">MONT.CARPENTERIE LEGGERE      </v>
          </cell>
          <cell r="H298" t="str">
            <v xml:space="preserve">30-STR-003      </v>
          </cell>
          <cell r="I298">
            <v>0</v>
          </cell>
          <cell r="J298" t="str">
            <v>A</v>
          </cell>
          <cell r="K298">
            <v>0</v>
          </cell>
          <cell r="L298">
            <v>30</v>
          </cell>
          <cell r="M298">
            <v>1</v>
          </cell>
          <cell r="N298">
            <v>2</v>
          </cell>
          <cell r="O298" t="str">
            <v>SICE03</v>
          </cell>
          <cell r="P298">
            <v>3000004713</v>
          </cell>
          <cell r="Q298" t="str">
            <v>M2</v>
          </cell>
          <cell r="R298">
            <v>0</v>
          </cell>
          <cell r="S298">
            <v>38147</v>
          </cell>
          <cell r="T298">
            <v>-6.9444444444444447E-4</v>
          </cell>
          <cell r="U298" t="str">
            <v xml:space="preserve">   1.00</v>
          </cell>
          <cell r="V298" t="str">
            <v xml:space="preserve">   1.00</v>
          </cell>
          <cell r="W298" t="str">
            <v xml:space="preserve">     15.13</v>
          </cell>
          <cell r="X298">
            <v>-6.9444444444444447E-4</v>
          </cell>
          <cell r="Y298" t="str">
            <v xml:space="preserve">     15.13</v>
          </cell>
          <cell r="Z298">
            <v>38163</v>
          </cell>
          <cell r="AA298">
            <v>38306</v>
          </cell>
          <cell r="AB298">
            <v>144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 t="str">
            <v>CC</v>
          </cell>
          <cell r="AH298" t="str">
            <v>Meccanici</v>
          </cell>
          <cell r="AI298">
            <v>0</v>
          </cell>
          <cell r="AJ298">
            <v>-6.9444444444444447E-4</v>
          </cell>
          <cell r="AK298">
            <v>-6.9444444444444447E-4</v>
          </cell>
          <cell r="AL298">
            <v>-6.9444444444444447E-4</v>
          </cell>
          <cell r="AM298">
            <v>-6.9444444444444447E-4</v>
          </cell>
          <cell r="AN298" t="str">
            <v xml:space="preserve">kg        </v>
          </cell>
          <cell r="AO298" t="str">
            <v xml:space="preserve">MC24  </v>
          </cell>
          <cell r="AP298" t="str">
            <v xml:space="preserve">   1.00</v>
          </cell>
          <cell r="AQ298">
            <v>0</v>
          </cell>
          <cell r="AR298">
            <v>0</v>
          </cell>
          <cell r="AS298">
            <v>-6.9444444444444447E-4</v>
          </cell>
          <cell r="AT298">
            <v>2520.11</v>
          </cell>
          <cell r="AU298">
            <v>2520.11</v>
          </cell>
          <cell r="AV298">
            <v>-6.9444444444444447E-4</v>
          </cell>
          <cell r="AW298">
            <v>-6.9444444444444447E-4</v>
          </cell>
          <cell r="AX298">
            <v>-6.9444444444444447E-4</v>
          </cell>
        </row>
        <row r="299">
          <cell r="A299">
            <v>310100</v>
          </cell>
          <cell r="B299">
            <v>1</v>
          </cell>
          <cell r="C299">
            <v>5</v>
          </cell>
          <cell r="D299">
            <v>0</v>
          </cell>
          <cell r="E299">
            <v>872</v>
          </cell>
          <cell r="F299" t="str">
            <v>MC2426</v>
          </cell>
          <cell r="G299" t="str">
            <v>MON.PANNELLI GRIGLIATI/GRADINI</v>
          </cell>
          <cell r="H299" t="str">
            <v xml:space="preserve">30-PR-001       </v>
          </cell>
          <cell r="I299">
            <v>0</v>
          </cell>
          <cell r="J299" t="str">
            <v>A</v>
          </cell>
          <cell r="K299">
            <v>0</v>
          </cell>
          <cell r="L299">
            <v>30</v>
          </cell>
          <cell r="M299">
            <v>1</v>
          </cell>
          <cell r="N299">
            <v>2</v>
          </cell>
          <cell r="O299" t="str">
            <v>SICE03</v>
          </cell>
          <cell r="P299">
            <v>3000004713</v>
          </cell>
          <cell r="Q299" t="str">
            <v>M2</v>
          </cell>
          <cell r="R299">
            <v>0</v>
          </cell>
          <cell r="S299">
            <v>8123</v>
          </cell>
          <cell r="T299">
            <v>-6.9444444444444447E-4</v>
          </cell>
          <cell r="U299" t="str">
            <v xml:space="preserve">   1.00</v>
          </cell>
          <cell r="V299" t="str">
            <v xml:space="preserve">   1.00</v>
          </cell>
          <cell r="W299" t="str">
            <v xml:space="preserve">     30.00</v>
          </cell>
          <cell r="X299">
            <v>-6.9444444444444447E-4</v>
          </cell>
          <cell r="Y299" t="str">
            <v xml:space="preserve">     30.00</v>
          </cell>
          <cell r="Z299">
            <v>38097</v>
          </cell>
          <cell r="AA299">
            <v>38209</v>
          </cell>
          <cell r="AB299">
            <v>113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 t="str">
            <v>CC</v>
          </cell>
          <cell r="AH299" t="str">
            <v>Meccanici</v>
          </cell>
          <cell r="AI299">
            <v>0</v>
          </cell>
          <cell r="AJ299">
            <v>-6.9444444444444447E-4</v>
          </cell>
          <cell r="AK299">
            <v>-6.9444444444444447E-4</v>
          </cell>
          <cell r="AL299">
            <v>-6.9444444444444447E-4</v>
          </cell>
          <cell r="AM299">
            <v>-6.9444444444444447E-4</v>
          </cell>
          <cell r="AN299" t="str">
            <v xml:space="preserve">kg        </v>
          </cell>
          <cell r="AO299" t="str">
            <v xml:space="preserve">MC24  </v>
          </cell>
          <cell r="AP299" t="str">
            <v xml:space="preserve">   1.00</v>
          </cell>
          <cell r="AQ299">
            <v>0</v>
          </cell>
          <cell r="AR299">
            <v>0</v>
          </cell>
          <cell r="AS299">
            <v>-6.9444444444444447E-4</v>
          </cell>
          <cell r="AT299">
            <v>270.76</v>
          </cell>
          <cell r="AU299">
            <v>270.76</v>
          </cell>
          <cell r="AV299">
            <v>-6.9444444444444447E-4</v>
          </cell>
          <cell r="AW299">
            <v>-6.9444444444444447E-4</v>
          </cell>
          <cell r="AX299">
            <v>-6.9444444444444447E-4</v>
          </cell>
        </row>
        <row r="300">
          <cell r="A300">
            <v>310100</v>
          </cell>
          <cell r="B300">
            <v>1</v>
          </cell>
          <cell r="C300">
            <v>5</v>
          </cell>
          <cell r="D300">
            <v>0</v>
          </cell>
          <cell r="E300">
            <v>1346</v>
          </cell>
          <cell r="F300" t="str">
            <v>MC2426</v>
          </cell>
          <cell r="G300" t="str">
            <v>MON.PANNELLI GRIGLIATI/GRADINI</v>
          </cell>
          <cell r="H300" t="str">
            <v xml:space="preserve">30-STR-006      </v>
          </cell>
          <cell r="I300">
            <v>0</v>
          </cell>
          <cell r="J300" t="str">
            <v>A</v>
          </cell>
          <cell r="K300">
            <v>0</v>
          </cell>
          <cell r="L300">
            <v>30</v>
          </cell>
          <cell r="M300">
            <v>1</v>
          </cell>
          <cell r="N300">
            <v>2</v>
          </cell>
          <cell r="O300" t="str">
            <v>SICE03</v>
          </cell>
          <cell r="P300">
            <v>3000004713</v>
          </cell>
          <cell r="Q300" t="str">
            <v>M2</v>
          </cell>
          <cell r="R300">
            <v>0</v>
          </cell>
          <cell r="S300">
            <v>2318</v>
          </cell>
          <cell r="T300">
            <v>-6.9444444444444447E-4</v>
          </cell>
          <cell r="U300" t="str">
            <v xml:space="preserve">   1.00</v>
          </cell>
          <cell r="V300" t="str">
            <v xml:space="preserve">   1.00</v>
          </cell>
          <cell r="W300" t="str">
            <v xml:space="preserve">     30.00</v>
          </cell>
          <cell r="X300">
            <v>-6.9444444444444447E-4</v>
          </cell>
          <cell r="Y300" t="str">
            <v xml:space="preserve">     30.00</v>
          </cell>
          <cell r="Z300">
            <v>38214</v>
          </cell>
          <cell r="AA300">
            <v>38306</v>
          </cell>
          <cell r="AB300">
            <v>93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 t="str">
            <v>CC</v>
          </cell>
          <cell r="AH300" t="str">
            <v>Meccanici</v>
          </cell>
          <cell r="AI300">
            <v>0</v>
          </cell>
          <cell r="AJ300">
            <v>-6.9444444444444447E-4</v>
          </cell>
          <cell r="AK300">
            <v>-6.9444444444444447E-4</v>
          </cell>
          <cell r="AL300">
            <v>-6.9444444444444447E-4</v>
          </cell>
          <cell r="AM300">
            <v>-6.9444444444444447E-4</v>
          </cell>
          <cell r="AN300" t="str">
            <v xml:space="preserve">kg        </v>
          </cell>
          <cell r="AO300" t="str">
            <v xml:space="preserve">MC24  </v>
          </cell>
          <cell r="AP300" t="str">
            <v xml:space="preserve">   1.00</v>
          </cell>
          <cell r="AQ300">
            <v>0</v>
          </cell>
          <cell r="AR300">
            <v>0</v>
          </cell>
          <cell r="AS300">
            <v>-6.9444444444444447E-4</v>
          </cell>
          <cell r="AT300">
            <v>77.260000000000005</v>
          </cell>
          <cell r="AU300">
            <v>77.260000000000005</v>
          </cell>
          <cell r="AV300">
            <v>-6.9444444444444447E-4</v>
          </cell>
          <cell r="AW300">
            <v>-6.9444444444444447E-4</v>
          </cell>
          <cell r="AX300">
            <v>-6.9444444444444447E-4</v>
          </cell>
        </row>
        <row r="301">
          <cell r="A301">
            <v>310100</v>
          </cell>
          <cell r="B301">
            <v>1</v>
          </cell>
          <cell r="C301">
            <v>5</v>
          </cell>
          <cell r="D301">
            <v>0</v>
          </cell>
          <cell r="E301">
            <v>1345</v>
          </cell>
          <cell r="F301" t="str">
            <v>MC2426</v>
          </cell>
          <cell r="G301" t="str">
            <v>MON.PANNELLI GRIGLIATI/GRADINI</v>
          </cell>
          <cell r="H301" t="str">
            <v xml:space="preserve">30-STR-005      </v>
          </cell>
          <cell r="I301">
            <v>0</v>
          </cell>
          <cell r="J301" t="str">
            <v>A</v>
          </cell>
          <cell r="K301">
            <v>0</v>
          </cell>
          <cell r="L301">
            <v>30</v>
          </cell>
          <cell r="M301">
            <v>1</v>
          </cell>
          <cell r="N301">
            <v>2</v>
          </cell>
          <cell r="O301" t="str">
            <v>SICE03</v>
          </cell>
          <cell r="P301">
            <v>3000004713</v>
          </cell>
          <cell r="Q301" t="str">
            <v>M2</v>
          </cell>
          <cell r="R301">
            <v>0</v>
          </cell>
          <cell r="S301">
            <v>927</v>
          </cell>
          <cell r="T301">
            <v>-6.9444444444444447E-4</v>
          </cell>
          <cell r="U301" t="str">
            <v xml:space="preserve">   1.00</v>
          </cell>
          <cell r="V301" t="str">
            <v xml:space="preserve">   1.00</v>
          </cell>
          <cell r="W301" t="str">
            <v xml:space="preserve">     30.00</v>
          </cell>
          <cell r="X301">
            <v>-6.9444444444444447E-4</v>
          </cell>
          <cell r="Y301" t="str">
            <v xml:space="preserve">     30.00</v>
          </cell>
          <cell r="Z301">
            <v>38219</v>
          </cell>
          <cell r="AA301">
            <v>38306</v>
          </cell>
          <cell r="AB301">
            <v>88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 t="str">
            <v>CC</v>
          </cell>
          <cell r="AH301" t="str">
            <v>Meccanici</v>
          </cell>
          <cell r="AI301">
            <v>0</v>
          </cell>
          <cell r="AJ301">
            <v>-6.9444444444444447E-4</v>
          </cell>
          <cell r="AK301">
            <v>-6.9444444444444447E-4</v>
          </cell>
          <cell r="AL301">
            <v>-6.9444444444444447E-4</v>
          </cell>
          <cell r="AM301">
            <v>-6.9444444444444447E-4</v>
          </cell>
          <cell r="AN301" t="str">
            <v xml:space="preserve">kg        </v>
          </cell>
          <cell r="AO301" t="str">
            <v xml:space="preserve">MC24  </v>
          </cell>
          <cell r="AP301" t="str">
            <v xml:space="preserve">   1.00</v>
          </cell>
          <cell r="AQ301">
            <v>0</v>
          </cell>
          <cell r="AR301">
            <v>0</v>
          </cell>
          <cell r="AS301">
            <v>-6.9444444444444447E-4</v>
          </cell>
          <cell r="AT301">
            <v>30.9</v>
          </cell>
          <cell r="AU301">
            <v>30.9</v>
          </cell>
          <cell r="AV301">
            <v>-6.9444444444444447E-4</v>
          </cell>
          <cell r="AW301">
            <v>-6.9444444444444447E-4</v>
          </cell>
          <cell r="AX301">
            <v>-6.9444444444444447E-4</v>
          </cell>
        </row>
        <row r="302">
          <cell r="A302">
            <v>310100</v>
          </cell>
          <cell r="B302">
            <v>1</v>
          </cell>
          <cell r="C302">
            <v>5</v>
          </cell>
          <cell r="D302">
            <v>0</v>
          </cell>
          <cell r="E302">
            <v>1344</v>
          </cell>
          <cell r="F302" t="str">
            <v>MC2426</v>
          </cell>
          <cell r="G302" t="str">
            <v>MON.PANNELLI GRIGLIATI/GRADINI</v>
          </cell>
          <cell r="H302" t="str">
            <v xml:space="preserve">30-STR-004      </v>
          </cell>
          <cell r="I302">
            <v>0</v>
          </cell>
          <cell r="J302" t="str">
            <v>A</v>
          </cell>
          <cell r="K302">
            <v>0</v>
          </cell>
          <cell r="L302">
            <v>30</v>
          </cell>
          <cell r="M302">
            <v>1</v>
          </cell>
          <cell r="N302">
            <v>2</v>
          </cell>
          <cell r="O302" t="str">
            <v>SICE03</v>
          </cell>
          <cell r="P302">
            <v>3000004713</v>
          </cell>
          <cell r="Q302" t="str">
            <v>M2</v>
          </cell>
          <cell r="R302">
            <v>0</v>
          </cell>
          <cell r="S302">
            <v>1545</v>
          </cell>
          <cell r="T302">
            <v>-6.9444444444444447E-4</v>
          </cell>
          <cell r="U302" t="str">
            <v xml:space="preserve">   1.00</v>
          </cell>
          <cell r="V302" t="str">
            <v xml:space="preserve">   1.00</v>
          </cell>
          <cell r="W302" t="str">
            <v xml:space="preserve">     30.00</v>
          </cell>
          <cell r="X302">
            <v>-6.9444444444444447E-4</v>
          </cell>
          <cell r="Y302" t="str">
            <v xml:space="preserve">     30.00</v>
          </cell>
          <cell r="Z302">
            <v>38213</v>
          </cell>
          <cell r="AA302">
            <v>38296</v>
          </cell>
          <cell r="AB302">
            <v>84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 t="str">
            <v>CC</v>
          </cell>
          <cell r="AH302" t="str">
            <v>Meccanici</v>
          </cell>
          <cell r="AI302">
            <v>0</v>
          </cell>
          <cell r="AJ302">
            <v>-6.9444444444444447E-4</v>
          </cell>
          <cell r="AK302">
            <v>-6.9444444444444447E-4</v>
          </cell>
          <cell r="AL302">
            <v>-6.9444444444444447E-4</v>
          </cell>
          <cell r="AM302">
            <v>-6.9444444444444447E-4</v>
          </cell>
          <cell r="AN302" t="str">
            <v xml:space="preserve">kg        </v>
          </cell>
          <cell r="AO302" t="str">
            <v xml:space="preserve">MC24  </v>
          </cell>
          <cell r="AP302" t="str">
            <v xml:space="preserve">   1.00</v>
          </cell>
          <cell r="AQ302">
            <v>0</v>
          </cell>
          <cell r="AR302">
            <v>0</v>
          </cell>
          <cell r="AS302">
            <v>-6.9444444444444447E-4</v>
          </cell>
          <cell r="AT302">
            <v>51.5</v>
          </cell>
          <cell r="AU302">
            <v>51.5</v>
          </cell>
          <cell r="AV302">
            <v>-6.9444444444444447E-4</v>
          </cell>
          <cell r="AW302">
            <v>-6.9444444444444447E-4</v>
          </cell>
          <cell r="AX302">
            <v>-6.9444444444444447E-4</v>
          </cell>
        </row>
        <row r="303">
          <cell r="A303">
            <v>310100</v>
          </cell>
          <cell r="B303">
            <v>1</v>
          </cell>
          <cell r="C303">
            <v>5</v>
          </cell>
          <cell r="D303">
            <v>0</v>
          </cell>
          <cell r="E303">
            <v>1343</v>
          </cell>
          <cell r="F303" t="str">
            <v>MC2426</v>
          </cell>
          <cell r="G303" t="str">
            <v>MON.PANNELLI GRIGLIATI/GRADINI</v>
          </cell>
          <cell r="H303" t="str">
            <v xml:space="preserve">30-STR-003      </v>
          </cell>
          <cell r="I303">
            <v>0</v>
          </cell>
          <cell r="J303" t="str">
            <v>A</v>
          </cell>
          <cell r="K303">
            <v>0</v>
          </cell>
          <cell r="L303">
            <v>30</v>
          </cell>
          <cell r="M303">
            <v>1</v>
          </cell>
          <cell r="N303">
            <v>2</v>
          </cell>
          <cell r="O303" t="str">
            <v>SICE03</v>
          </cell>
          <cell r="P303">
            <v>3000004713</v>
          </cell>
          <cell r="Q303" t="str">
            <v>M2</v>
          </cell>
          <cell r="R303">
            <v>0</v>
          </cell>
          <cell r="S303">
            <v>39805</v>
          </cell>
          <cell r="T303">
            <v>-6.9444444444444447E-4</v>
          </cell>
          <cell r="U303" t="str">
            <v xml:space="preserve">   1.00</v>
          </cell>
          <cell r="V303" t="str">
            <v xml:space="preserve">   1.00</v>
          </cell>
          <cell r="W303" t="str">
            <v xml:space="preserve">     30.00</v>
          </cell>
          <cell r="X303">
            <v>-6.9444444444444447E-4</v>
          </cell>
          <cell r="Y303" t="str">
            <v xml:space="preserve">     30.00</v>
          </cell>
          <cell r="Z303">
            <v>38163</v>
          </cell>
          <cell r="AA303">
            <v>38306</v>
          </cell>
          <cell r="AB303">
            <v>144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 t="str">
            <v>CC</v>
          </cell>
          <cell r="AH303" t="str">
            <v>Meccanici</v>
          </cell>
          <cell r="AI303">
            <v>0</v>
          </cell>
          <cell r="AJ303">
            <v>-6.9444444444444447E-4</v>
          </cell>
          <cell r="AK303">
            <v>-6.9444444444444447E-4</v>
          </cell>
          <cell r="AL303">
            <v>-6.9444444444444447E-4</v>
          </cell>
          <cell r="AM303">
            <v>-6.9444444444444447E-4</v>
          </cell>
          <cell r="AN303" t="str">
            <v xml:space="preserve">kg        </v>
          </cell>
          <cell r="AO303" t="str">
            <v xml:space="preserve">MC24  </v>
          </cell>
          <cell r="AP303" t="str">
            <v xml:space="preserve">   1.00</v>
          </cell>
          <cell r="AQ303">
            <v>0</v>
          </cell>
          <cell r="AR303">
            <v>0</v>
          </cell>
          <cell r="AS303">
            <v>-6.9444444444444447E-4</v>
          </cell>
          <cell r="AT303">
            <v>1326.83</v>
          </cell>
          <cell r="AU303">
            <v>1326.83</v>
          </cell>
          <cell r="AV303">
            <v>-6.9444444444444447E-4</v>
          </cell>
          <cell r="AW303">
            <v>-6.9444444444444447E-4</v>
          </cell>
          <cell r="AX303">
            <v>-6.9444444444444447E-4</v>
          </cell>
        </row>
        <row r="304">
          <cell r="A304">
            <v>310100</v>
          </cell>
          <cell r="B304">
            <v>1</v>
          </cell>
          <cell r="C304">
            <v>5</v>
          </cell>
          <cell r="D304">
            <v>0</v>
          </cell>
          <cell r="E304">
            <v>1342</v>
          </cell>
          <cell r="F304" t="str">
            <v>MC2426</v>
          </cell>
          <cell r="G304" t="str">
            <v>MON.PANNELLI GRIGLIATI/GRADINI</v>
          </cell>
          <cell r="H304" t="str">
            <v xml:space="preserve">30-STR-002      </v>
          </cell>
          <cell r="I304">
            <v>0</v>
          </cell>
          <cell r="J304" t="str">
            <v>A</v>
          </cell>
          <cell r="K304">
            <v>0</v>
          </cell>
          <cell r="L304">
            <v>30</v>
          </cell>
          <cell r="M304">
            <v>1</v>
          </cell>
          <cell r="N304">
            <v>2</v>
          </cell>
          <cell r="O304" t="str">
            <v>SICE03</v>
          </cell>
          <cell r="P304">
            <v>3000004713</v>
          </cell>
          <cell r="Q304" t="str">
            <v>M2</v>
          </cell>
          <cell r="R304">
            <v>0</v>
          </cell>
          <cell r="S304">
            <v>38500</v>
          </cell>
          <cell r="T304">
            <v>-6.9444444444444447E-4</v>
          </cell>
          <cell r="U304" t="str">
            <v xml:space="preserve">   1.00</v>
          </cell>
          <cell r="V304" t="str">
            <v xml:space="preserve">   1.00</v>
          </cell>
          <cell r="W304" t="str">
            <v xml:space="preserve">     30.00</v>
          </cell>
          <cell r="X304">
            <v>-6.9444444444444447E-4</v>
          </cell>
          <cell r="Y304" t="str">
            <v xml:space="preserve">     30.00</v>
          </cell>
          <cell r="Z304">
            <v>38127</v>
          </cell>
          <cell r="AA304">
            <v>38290</v>
          </cell>
          <cell r="AB304">
            <v>164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 t="str">
            <v>CC</v>
          </cell>
          <cell r="AH304" t="str">
            <v>Meccanici</v>
          </cell>
          <cell r="AI304">
            <v>0</v>
          </cell>
          <cell r="AJ304">
            <v>-6.9444444444444447E-4</v>
          </cell>
          <cell r="AK304">
            <v>-6.9444444444444447E-4</v>
          </cell>
          <cell r="AL304">
            <v>-6.9444444444444447E-4</v>
          </cell>
          <cell r="AM304">
            <v>-6.9444444444444447E-4</v>
          </cell>
          <cell r="AN304" t="str">
            <v xml:space="preserve">kg        </v>
          </cell>
          <cell r="AO304" t="str">
            <v xml:space="preserve">MC24  </v>
          </cell>
          <cell r="AP304" t="str">
            <v xml:space="preserve">   1.00</v>
          </cell>
          <cell r="AQ304">
            <v>0</v>
          </cell>
          <cell r="AR304">
            <v>0</v>
          </cell>
          <cell r="AS304">
            <v>-6.9444444444444447E-4</v>
          </cell>
          <cell r="AT304">
            <v>1283.33</v>
          </cell>
          <cell r="AU304">
            <v>1283.33</v>
          </cell>
          <cell r="AV304">
            <v>-6.9444444444444447E-4</v>
          </cell>
          <cell r="AW304">
            <v>-6.9444444444444447E-4</v>
          </cell>
          <cell r="AX304">
            <v>-6.9444444444444447E-4</v>
          </cell>
        </row>
        <row r="305">
          <cell r="A305">
            <v>310100</v>
          </cell>
          <cell r="B305">
            <v>1</v>
          </cell>
          <cell r="C305">
            <v>5</v>
          </cell>
          <cell r="D305">
            <v>0</v>
          </cell>
          <cell r="E305">
            <v>1341</v>
          </cell>
          <cell r="F305" t="str">
            <v>MC2426</v>
          </cell>
          <cell r="G305" t="str">
            <v>MON.PANNELLI GRIGLIATI/GRADINI</v>
          </cell>
          <cell r="H305" t="str">
            <v xml:space="preserve">30-STR-001      </v>
          </cell>
          <cell r="I305">
            <v>0</v>
          </cell>
          <cell r="J305" t="str">
            <v>A</v>
          </cell>
          <cell r="K305">
            <v>0</v>
          </cell>
          <cell r="L305">
            <v>30</v>
          </cell>
          <cell r="M305">
            <v>1</v>
          </cell>
          <cell r="N305">
            <v>2</v>
          </cell>
          <cell r="O305" t="str">
            <v>SICE03</v>
          </cell>
          <cell r="P305">
            <v>3000004713</v>
          </cell>
          <cell r="Q305" t="str">
            <v>M2</v>
          </cell>
          <cell r="R305">
            <v>0</v>
          </cell>
          <cell r="S305">
            <v>157725</v>
          </cell>
          <cell r="T305">
            <v>-6.9444444444444447E-4</v>
          </cell>
          <cell r="U305" t="str">
            <v xml:space="preserve">   1.00</v>
          </cell>
          <cell r="V305" t="str">
            <v xml:space="preserve">   1.00</v>
          </cell>
          <cell r="W305" t="str">
            <v xml:space="preserve">     30.00</v>
          </cell>
          <cell r="X305">
            <v>-6.9444444444444447E-4</v>
          </cell>
          <cell r="Y305" t="str">
            <v xml:space="preserve">     30.00</v>
          </cell>
          <cell r="Z305">
            <v>38092</v>
          </cell>
          <cell r="AA305">
            <v>38260</v>
          </cell>
          <cell r="AB305">
            <v>169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 t="str">
            <v>CC</v>
          </cell>
          <cell r="AH305" t="str">
            <v>Meccanici</v>
          </cell>
          <cell r="AI305">
            <v>0</v>
          </cell>
          <cell r="AJ305">
            <v>-6.9444444444444447E-4</v>
          </cell>
          <cell r="AK305">
            <v>-6.9444444444444447E-4</v>
          </cell>
          <cell r="AL305">
            <v>-6.9444444444444447E-4</v>
          </cell>
          <cell r="AM305">
            <v>-6.9444444444444447E-4</v>
          </cell>
          <cell r="AN305" t="str">
            <v xml:space="preserve">kg        </v>
          </cell>
          <cell r="AO305" t="str">
            <v xml:space="preserve">MC24  </v>
          </cell>
          <cell r="AP305" t="str">
            <v xml:space="preserve">   1.00</v>
          </cell>
          <cell r="AQ305">
            <v>0</v>
          </cell>
          <cell r="AR305">
            <v>0</v>
          </cell>
          <cell r="AS305">
            <v>-6.9444444444444447E-4</v>
          </cell>
          <cell r="AT305">
            <v>5257.5</v>
          </cell>
          <cell r="AU305">
            <v>5257.5</v>
          </cell>
          <cell r="AV305">
            <v>-6.9444444444444447E-4</v>
          </cell>
          <cell r="AW305">
            <v>-6.9444444444444447E-4</v>
          </cell>
          <cell r="AX305">
            <v>-6.9444444444444447E-4</v>
          </cell>
        </row>
        <row r="306">
          <cell r="A306">
            <v>310100</v>
          </cell>
          <cell r="B306">
            <v>1</v>
          </cell>
          <cell r="C306">
            <v>5</v>
          </cell>
          <cell r="D306">
            <v>0</v>
          </cell>
          <cell r="E306">
            <v>1340</v>
          </cell>
          <cell r="F306" t="str">
            <v>MC2426</v>
          </cell>
          <cell r="G306" t="str">
            <v>MON.PANNELLI GRIGLIATI/GRADINI</v>
          </cell>
          <cell r="H306" t="str">
            <v xml:space="preserve">30-PR-001A      </v>
          </cell>
          <cell r="I306">
            <v>0</v>
          </cell>
          <cell r="J306" t="str">
            <v>A</v>
          </cell>
          <cell r="K306">
            <v>0</v>
          </cell>
          <cell r="L306">
            <v>30</v>
          </cell>
          <cell r="M306">
            <v>1</v>
          </cell>
          <cell r="N306">
            <v>2</v>
          </cell>
          <cell r="O306" t="str">
            <v>SICE03</v>
          </cell>
          <cell r="P306">
            <v>3000004713</v>
          </cell>
          <cell r="Q306" t="str">
            <v>M2</v>
          </cell>
          <cell r="R306">
            <v>0</v>
          </cell>
          <cell r="S306">
            <v>1990</v>
          </cell>
          <cell r="T306">
            <v>-6.9444444444444447E-4</v>
          </cell>
          <cell r="U306" t="str">
            <v xml:space="preserve">   1.00</v>
          </cell>
          <cell r="V306" t="str">
            <v xml:space="preserve">   1.00</v>
          </cell>
          <cell r="W306" t="str">
            <v xml:space="preserve">     30.00</v>
          </cell>
          <cell r="X306">
            <v>-6.9444444444444447E-4</v>
          </cell>
          <cell r="Y306" t="str">
            <v xml:space="preserve">     30.00</v>
          </cell>
          <cell r="Z306">
            <v>38102</v>
          </cell>
          <cell r="AA306">
            <v>38173</v>
          </cell>
          <cell r="AB306">
            <v>72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 t="str">
            <v>CC</v>
          </cell>
          <cell r="AH306" t="str">
            <v>Meccanici</v>
          </cell>
          <cell r="AI306">
            <v>0</v>
          </cell>
          <cell r="AJ306">
            <v>-6.9444444444444447E-4</v>
          </cell>
          <cell r="AK306">
            <v>-6.9444444444444447E-4</v>
          </cell>
          <cell r="AL306">
            <v>-6.9444444444444447E-4</v>
          </cell>
          <cell r="AM306">
            <v>-6.9444444444444447E-4</v>
          </cell>
          <cell r="AN306" t="str">
            <v xml:space="preserve">kg        </v>
          </cell>
          <cell r="AO306" t="str">
            <v xml:space="preserve">MC24  </v>
          </cell>
          <cell r="AP306" t="str">
            <v xml:space="preserve">   1.00</v>
          </cell>
          <cell r="AQ306">
            <v>0</v>
          </cell>
          <cell r="AR306">
            <v>0</v>
          </cell>
          <cell r="AS306">
            <v>-6.9444444444444447E-4</v>
          </cell>
          <cell r="AT306">
            <v>66.33</v>
          </cell>
          <cell r="AU306">
            <v>66.33</v>
          </cell>
          <cell r="AV306">
            <v>-6.9444444444444447E-4</v>
          </cell>
          <cell r="AW306">
            <v>-6.9444444444444447E-4</v>
          </cell>
          <cell r="AX306">
            <v>-6.9444444444444447E-4</v>
          </cell>
        </row>
        <row r="307">
          <cell r="A307">
            <v>310100</v>
          </cell>
          <cell r="B307">
            <v>1</v>
          </cell>
          <cell r="C307">
            <v>5</v>
          </cell>
          <cell r="D307">
            <v>0</v>
          </cell>
          <cell r="E307">
            <v>873</v>
          </cell>
          <cell r="F307" t="str">
            <v>MC2440</v>
          </cell>
          <cell r="G307" t="str">
            <v>COPERT./PANELL.LATERALI STRUT.</v>
          </cell>
          <cell r="H307" t="str">
            <v xml:space="preserve">30-STR-001      </v>
          </cell>
          <cell r="I307">
            <v>0</v>
          </cell>
          <cell r="J307" t="str">
            <v>A</v>
          </cell>
          <cell r="K307">
            <v>0</v>
          </cell>
          <cell r="L307">
            <v>30</v>
          </cell>
          <cell r="M307">
            <v>1</v>
          </cell>
          <cell r="N307">
            <v>2</v>
          </cell>
          <cell r="O307" t="str">
            <v>SICE03</v>
          </cell>
          <cell r="P307">
            <v>3000004713</v>
          </cell>
          <cell r="Q307" t="str">
            <v>M2</v>
          </cell>
          <cell r="R307">
            <v>0</v>
          </cell>
          <cell r="S307">
            <v>1140</v>
          </cell>
          <cell r="T307">
            <v>-6.9444444444444447E-4</v>
          </cell>
          <cell r="U307" t="str">
            <v xml:space="preserve">   1.00</v>
          </cell>
          <cell r="V307" t="str">
            <v xml:space="preserve">   1.00</v>
          </cell>
          <cell r="W307" t="str">
            <v xml:space="preserve">      1.50</v>
          </cell>
          <cell r="X307">
            <v>-6.9444444444444447E-4</v>
          </cell>
          <cell r="Y307" t="str">
            <v xml:space="preserve">      1.50</v>
          </cell>
          <cell r="Z307">
            <v>38353</v>
          </cell>
          <cell r="AA307">
            <v>38442</v>
          </cell>
          <cell r="AB307">
            <v>90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 t="str">
            <v>CC</v>
          </cell>
          <cell r="AH307" t="str">
            <v>Meccanici</v>
          </cell>
          <cell r="AI307">
            <v>0</v>
          </cell>
          <cell r="AJ307">
            <v>-6.9444444444444447E-4</v>
          </cell>
          <cell r="AK307">
            <v>-6.9444444444444447E-4</v>
          </cell>
          <cell r="AL307">
            <v>-6.9444444444444447E-4</v>
          </cell>
          <cell r="AM307">
            <v>-6.9444444444444447E-4</v>
          </cell>
          <cell r="AN307" t="str">
            <v xml:space="preserve">m2        </v>
          </cell>
          <cell r="AO307" t="str">
            <v xml:space="preserve">MC24  </v>
          </cell>
          <cell r="AP307" t="str">
            <v xml:space="preserve">   6.00</v>
          </cell>
          <cell r="AQ307">
            <v>0</v>
          </cell>
          <cell r="AR307">
            <v>0</v>
          </cell>
          <cell r="AS307">
            <v>-6.9444444444444447E-4</v>
          </cell>
          <cell r="AT307">
            <v>760</v>
          </cell>
          <cell r="AU307">
            <v>760</v>
          </cell>
          <cell r="AV307">
            <v>-6.9444444444444447E-4</v>
          </cell>
          <cell r="AW307">
            <v>-6.9444444444444447E-4</v>
          </cell>
          <cell r="AX307">
            <v>-6.9444444444444447E-4</v>
          </cell>
        </row>
        <row r="308">
          <cell r="A308">
            <v>310100</v>
          </cell>
          <cell r="B308">
            <v>1</v>
          </cell>
          <cell r="C308">
            <v>5</v>
          </cell>
          <cell r="D308">
            <v>0</v>
          </cell>
          <cell r="E308">
            <v>1159</v>
          </cell>
          <cell r="F308" t="str">
            <v>RV0110</v>
          </cell>
          <cell r="G308" t="str">
            <v>COIB.TUB.CALDE &gt;=2 INCH.-ON S.</v>
          </cell>
          <cell r="H308">
            <v>0</v>
          </cell>
          <cell r="I308">
            <v>0</v>
          </cell>
          <cell r="J308" t="str">
            <v>A</v>
          </cell>
          <cell r="K308">
            <v>0</v>
          </cell>
          <cell r="L308">
            <v>30</v>
          </cell>
          <cell r="M308">
            <v>1</v>
          </cell>
          <cell r="N308">
            <v>2</v>
          </cell>
          <cell r="O308" t="str">
            <v>SICE03</v>
          </cell>
          <cell r="P308">
            <v>3000004713</v>
          </cell>
          <cell r="Q308" t="str">
            <v>C2</v>
          </cell>
          <cell r="R308">
            <v>0</v>
          </cell>
          <cell r="S308">
            <v>9550</v>
          </cell>
          <cell r="T308">
            <v>-6.9444444444444447E-4</v>
          </cell>
          <cell r="U308" t="str">
            <v xml:space="preserve">   1.00</v>
          </cell>
          <cell r="V308" t="str">
            <v xml:space="preserve">   1.00</v>
          </cell>
          <cell r="W308">
            <v>2.4993055555555554</v>
          </cell>
          <cell r="X308">
            <v>-6.9444444444444447E-4</v>
          </cell>
          <cell r="Y308">
            <v>2.4993055555555554</v>
          </cell>
          <cell r="Z308">
            <v>38384</v>
          </cell>
          <cell r="AA308">
            <v>38502</v>
          </cell>
          <cell r="AB308">
            <v>119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 t="str">
            <v>FF</v>
          </cell>
          <cell r="AH308" t="str">
            <v>Coibentazione</v>
          </cell>
          <cell r="AI308">
            <v>0</v>
          </cell>
          <cell r="AJ308">
            <v>-6.9444444444444447E-4</v>
          </cell>
          <cell r="AK308">
            <v>-6.9444444444444447E-4</v>
          </cell>
          <cell r="AL308">
            <v>-6.9444444444444447E-4</v>
          </cell>
          <cell r="AM308">
            <v>-6.9444444444444447E-4</v>
          </cell>
          <cell r="AN308" t="str">
            <v xml:space="preserve">m2        </v>
          </cell>
          <cell r="AO308" t="str">
            <v xml:space="preserve">RV01  </v>
          </cell>
          <cell r="AP308" t="str">
            <v xml:space="preserve">   1.00</v>
          </cell>
          <cell r="AQ308">
            <v>0</v>
          </cell>
          <cell r="AR308">
            <v>0</v>
          </cell>
          <cell r="AS308">
            <v>-6.9444444444444447E-4</v>
          </cell>
          <cell r="AT308">
            <v>15917.01</v>
          </cell>
          <cell r="AU308">
            <v>15917.01</v>
          </cell>
          <cell r="AV308">
            <v>-6.9444444444444447E-4</v>
          </cell>
          <cell r="AW308">
            <v>-6.9444444444444447E-4</v>
          </cell>
          <cell r="AX308">
            <v>-6.9444444444444447E-4</v>
          </cell>
        </row>
        <row r="309">
          <cell r="A309">
            <v>310100</v>
          </cell>
          <cell r="B309">
            <v>1</v>
          </cell>
          <cell r="C309">
            <v>5</v>
          </cell>
          <cell r="D309">
            <v>0</v>
          </cell>
          <cell r="E309">
            <v>1160</v>
          </cell>
          <cell r="F309" t="str">
            <v>RV0130</v>
          </cell>
          <cell r="G309" t="str">
            <v>COIB.TUB.RISC.&gt;=2 INC.-ON SITE</v>
          </cell>
          <cell r="H309">
            <v>0</v>
          </cell>
          <cell r="I309">
            <v>0</v>
          </cell>
          <cell r="J309" t="str">
            <v>A</v>
          </cell>
          <cell r="K309">
            <v>0</v>
          </cell>
          <cell r="L309">
            <v>30</v>
          </cell>
          <cell r="M309">
            <v>1</v>
          </cell>
          <cell r="N309">
            <v>2</v>
          </cell>
          <cell r="O309" t="str">
            <v>SICE03</v>
          </cell>
          <cell r="P309">
            <v>3000004713</v>
          </cell>
          <cell r="Q309" t="str">
            <v>C2</v>
          </cell>
          <cell r="R309">
            <v>0</v>
          </cell>
          <cell r="S309">
            <v>3393</v>
          </cell>
          <cell r="T309">
            <v>-6.9444444444444447E-4</v>
          </cell>
          <cell r="U309" t="str">
            <v xml:space="preserve">   1.00</v>
          </cell>
          <cell r="V309" t="str">
            <v xml:space="preserve">   1.00</v>
          </cell>
          <cell r="W309">
            <v>1.4576388888888889</v>
          </cell>
          <cell r="X309">
            <v>-6.9444444444444447E-4</v>
          </cell>
          <cell r="Y309">
            <v>1.4576388888888889</v>
          </cell>
          <cell r="Z309">
            <v>38412</v>
          </cell>
          <cell r="AA309">
            <v>38502</v>
          </cell>
          <cell r="AB309">
            <v>91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 t="str">
            <v>FF</v>
          </cell>
          <cell r="AH309" t="str">
            <v>Coibentazione</v>
          </cell>
          <cell r="AI309">
            <v>0</v>
          </cell>
          <cell r="AJ309">
            <v>-6.9444444444444447E-4</v>
          </cell>
          <cell r="AK309">
            <v>-6.9444444444444447E-4</v>
          </cell>
          <cell r="AL309">
            <v>-6.9444444444444447E-4</v>
          </cell>
          <cell r="AM309">
            <v>-6.9444444444444447E-4</v>
          </cell>
          <cell r="AN309" t="str">
            <v xml:space="preserve">m2        </v>
          </cell>
          <cell r="AO309" t="str">
            <v xml:space="preserve">RV01  </v>
          </cell>
          <cell r="AP309" t="str">
            <v xml:space="preserve">   1.00</v>
          </cell>
          <cell r="AQ309">
            <v>0</v>
          </cell>
          <cell r="AR309">
            <v>0</v>
          </cell>
          <cell r="AS309">
            <v>-6.9444444444444447E-4</v>
          </cell>
          <cell r="AT309">
            <v>9694</v>
          </cell>
          <cell r="AU309">
            <v>9694</v>
          </cell>
          <cell r="AV309">
            <v>-6.9444444444444447E-4</v>
          </cell>
          <cell r="AW309">
            <v>-6.9444444444444447E-4</v>
          </cell>
          <cell r="AX309">
            <v>-6.9444444444444447E-4</v>
          </cell>
        </row>
        <row r="310">
          <cell r="A310">
            <v>310100</v>
          </cell>
          <cell r="B310">
            <v>1</v>
          </cell>
          <cell r="C310">
            <v>5</v>
          </cell>
          <cell r="D310">
            <v>0</v>
          </cell>
          <cell r="E310">
            <v>638</v>
          </cell>
          <cell r="F310" t="str">
            <v xml:space="preserve">RV02  </v>
          </cell>
          <cell r="G310" t="str">
            <v>HOT INSULATION FOR EQPT AND TA</v>
          </cell>
          <cell r="H310">
            <v>0</v>
          </cell>
          <cell r="I310">
            <v>0</v>
          </cell>
          <cell r="J310" t="str">
            <v>A</v>
          </cell>
          <cell r="K310">
            <v>0</v>
          </cell>
          <cell r="L310">
            <v>30</v>
          </cell>
          <cell r="M310">
            <v>1</v>
          </cell>
          <cell r="N310">
            <v>2</v>
          </cell>
          <cell r="O310" t="str">
            <v>SICE03</v>
          </cell>
          <cell r="P310">
            <v>3000004713</v>
          </cell>
          <cell r="Q310" t="str">
            <v>C2</v>
          </cell>
          <cell r="R310">
            <v>0</v>
          </cell>
          <cell r="S310">
            <v>1600</v>
          </cell>
          <cell r="T310">
            <v>-6.9444444444444447E-4</v>
          </cell>
          <cell r="U310" t="str">
            <v xml:space="preserve">   1.00</v>
          </cell>
          <cell r="V310" t="str">
            <v xml:space="preserve">   1.00</v>
          </cell>
          <cell r="W310">
            <v>1.6659722222222222</v>
          </cell>
          <cell r="X310">
            <v>-6.9444444444444447E-4</v>
          </cell>
          <cell r="Y310">
            <v>1.6659722222222222</v>
          </cell>
          <cell r="Z310">
            <v>38267</v>
          </cell>
          <cell r="AA310">
            <v>38472</v>
          </cell>
          <cell r="AB310">
            <v>206</v>
          </cell>
          <cell r="AC310">
            <v>0</v>
          </cell>
          <cell r="AD310">
            <v>0</v>
          </cell>
          <cell r="AE310">
            <v>38384</v>
          </cell>
          <cell r="AF310">
            <v>38533</v>
          </cell>
          <cell r="AG310" t="str">
            <v>FF</v>
          </cell>
          <cell r="AH310" t="str">
            <v>Coibentazione</v>
          </cell>
          <cell r="AI310">
            <v>0</v>
          </cell>
          <cell r="AJ310">
            <v>-6.9444444444444447E-4</v>
          </cell>
          <cell r="AK310">
            <v>-6.9444444444444447E-4</v>
          </cell>
          <cell r="AL310">
            <v>-6.9444444444444447E-4</v>
          </cell>
          <cell r="AM310">
            <v>-6.9444444444444447E-4</v>
          </cell>
          <cell r="AN310" t="str">
            <v xml:space="preserve">m2        </v>
          </cell>
          <cell r="AO310" t="str">
            <v xml:space="preserve">RV02  </v>
          </cell>
          <cell r="AP310" t="str">
            <v xml:space="preserve">   1.00</v>
          </cell>
          <cell r="AQ310">
            <v>0</v>
          </cell>
          <cell r="AR310">
            <v>0</v>
          </cell>
          <cell r="AS310">
            <v>-6.9444444444444447E-4</v>
          </cell>
          <cell r="AT310">
            <v>4000</v>
          </cell>
          <cell r="AU310">
            <v>4000</v>
          </cell>
          <cell r="AV310">
            <v>-6.9444444444444447E-4</v>
          </cell>
          <cell r="AW310">
            <v>-6.9444444444444447E-4</v>
          </cell>
          <cell r="AX310">
            <v>-6.9444444444444447E-4</v>
          </cell>
        </row>
        <row r="311">
          <cell r="A311">
            <v>310100</v>
          </cell>
          <cell r="B311">
            <v>1</v>
          </cell>
          <cell r="C311">
            <v>5</v>
          </cell>
          <cell r="D311">
            <v>0</v>
          </cell>
          <cell r="E311">
            <v>1173</v>
          </cell>
          <cell r="F311" t="str">
            <v>VR0100</v>
          </cell>
          <cell r="G311" t="str">
            <v xml:space="preserve">SABB./PRIMER.TUBAZ-A TERRA    </v>
          </cell>
          <cell r="H311">
            <v>0</v>
          </cell>
          <cell r="I311">
            <v>0</v>
          </cell>
          <cell r="J311" t="str">
            <v>A</v>
          </cell>
          <cell r="K311">
            <v>0</v>
          </cell>
          <cell r="L311">
            <v>30</v>
          </cell>
          <cell r="M311">
            <v>1</v>
          </cell>
          <cell r="N311">
            <v>2</v>
          </cell>
          <cell r="O311" t="str">
            <v>SICE03</v>
          </cell>
          <cell r="P311">
            <v>3000004713</v>
          </cell>
          <cell r="Q311" t="str">
            <v>C2</v>
          </cell>
          <cell r="R311">
            <v>0</v>
          </cell>
          <cell r="S311">
            <v>12752</v>
          </cell>
          <cell r="T311">
            <v>-6.9444444444444447E-4</v>
          </cell>
          <cell r="U311" t="str">
            <v xml:space="preserve">   1.00</v>
          </cell>
          <cell r="V311" t="str">
            <v xml:space="preserve">   1.00</v>
          </cell>
          <cell r="W311" t="str">
            <v xml:space="preserve">      4.00</v>
          </cell>
          <cell r="X311">
            <v>-6.9444444444444447E-4</v>
          </cell>
          <cell r="Y311" t="str">
            <v xml:space="preserve">      4.00</v>
          </cell>
          <cell r="Z311">
            <v>38122</v>
          </cell>
          <cell r="AA311">
            <v>38321</v>
          </cell>
          <cell r="AB311">
            <v>200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 t="str">
            <v>GG</v>
          </cell>
          <cell r="AH311" t="str">
            <v>Verniciatura</v>
          </cell>
          <cell r="AI311">
            <v>0</v>
          </cell>
          <cell r="AJ311">
            <v>-6.9444444444444447E-4</v>
          </cell>
          <cell r="AK311">
            <v>-6.9444444444444447E-4</v>
          </cell>
          <cell r="AL311">
            <v>-6.9444444444444447E-4</v>
          </cell>
          <cell r="AM311">
            <v>-6.9444444444444447E-4</v>
          </cell>
          <cell r="AN311" t="str">
            <v xml:space="preserve">m2        </v>
          </cell>
          <cell r="AO311" t="str">
            <v xml:space="preserve">VR01  </v>
          </cell>
          <cell r="AP311" t="str">
            <v xml:space="preserve">   1.00</v>
          </cell>
          <cell r="AQ311">
            <v>0</v>
          </cell>
          <cell r="AR311">
            <v>0</v>
          </cell>
          <cell r="AS311">
            <v>-6.9444444444444447E-4</v>
          </cell>
          <cell r="AT311">
            <v>3188</v>
          </cell>
          <cell r="AU311">
            <v>3188</v>
          </cell>
          <cell r="AV311">
            <v>-6.9444444444444447E-4</v>
          </cell>
          <cell r="AW311">
            <v>-6.9444444444444447E-4</v>
          </cell>
          <cell r="AX311">
            <v>-6.9444444444444447E-4</v>
          </cell>
        </row>
        <row r="312">
          <cell r="A312">
            <v>310100</v>
          </cell>
          <cell r="B312">
            <v>1</v>
          </cell>
          <cell r="C312">
            <v>5</v>
          </cell>
          <cell r="D312">
            <v>0</v>
          </cell>
          <cell r="E312">
            <v>1174</v>
          </cell>
          <cell r="F312" t="str">
            <v>VR0130</v>
          </cell>
          <cell r="G312" t="str">
            <v>SAB/PRIM.CARP.LEG/SUP. A TERRA</v>
          </cell>
          <cell r="H312">
            <v>0</v>
          </cell>
          <cell r="I312">
            <v>0</v>
          </cell>
          <cell r="J312" t="str">
            <v>A</v>
          </cell>
          <cell r="K312">
            <v>0</v>
          </cell>
          <cell r="L312">
            <v>30</v>
          </cell>
          <cell r="M312">
            <v>1</v>
          </cell>
          <cell r="N312">
            <v>2</v>
          </cell>
          <cell r="O312" t="str">
            <v>SICE03</v>
          </cell>
          <cell r="P312">
            <v>3000004713</v>
          </cell>
          <cell r="Q312" t="str">
            <v>C2</v>
          </cell>
          <cell r="R312">
            <v>0</v>
          </cell>
          <cell r="S312">
            <v>4100</v>
          </cell>
          <cell r="T312">
            <v>-6.9444444444444447E-4</v>
          </cell>
          <cell r="U312" t="str">
            <v xml:space="preserve">   1.00</v>
          </cell>
          <cell r="V312" t="str">
            <v xml:space="preserve">   1.00</v>
          </cell>
          <cell r="W312" t="str">
            <v xml:space="preserve">      2.99</v>
          </cell>
          <cell r="X312">
            <v>-6.9444444444444447E-4</v>
          </cell>
          <cell r="Y312" t="str">
            <v xml:space="preserve">      2.99</v>
          </cell>
          <cell r="Z312">
            <v>38137</v>
          </cell>
          <cell r="AA312">
            <v>38382</v>
          </cell>
          <cell r="AB312">
            <v>246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 t="str">
            <v>GG</v>
          </cell>
          <cell r="AH312" t="str">
            <v>Verniciatura</v>
          </cell>
          <cell r="AI312">
            <v>0</v>
          </cell>
          <cell r="AJ312">
            <v>-6.9444444444444447E-4</v>
          </cell>
          <cell r="AK312">
            <v>-6.9444444444444447E-4</v>
          </cell>
          <cell r="AL312">
            <v>-6.9444444444444447E-4</v>
          </cell>
          <cell r="AM312">
            <v>-6.9444444444444447E-4</v>
          </cell>
          <cell r="AN312" t="str">
            <v xml:space="preserve">m2        </v>
          </cell>
          <cell r="AO312" t="str">
            <v xml:space="preserve">VR01  </v>
          </cell>
          <cell r="AP312" t="str">
            <v xml:space="preserve">   1.00</v>
          </cell>
          <cell r="AQ312">
            <v>0</v>
          </cell>
          <cell r="AR312">
            <v>0</v>
          </cell>
          <cell r="AS312">
            <v>-6.9444444444444447E-4</v>
          </cell>
          <cell r="AT312">
            <v>1367</v>
          </cell>
          <cell r="AU312">
            <v>1367</v>
          </cell>
          <cell r="AV312">
            <v>-6.9444444444444447E-4</v>
          </cell>
          <cell r="AW312">
            <v>-6.9444444444444447E-4</v>
          </cell>
          <cell r="AX312">
            <v>-6.9444444444444447E-4</v>
          </cell>
        </row>
        <row r="313">
          <cell r="A313">
            <v>310100</v>
          </cell>
          <cell r="B313">
            <v>1</v>
          </cell>
          <cell r="C313">
            <v>5</v>
          </cell>
          <cell r="D313">
            <v>0</v>
          </cell>
          <cell r="E313">
            <v>1175</v>
          </cell>
          <cell r="F313" t="str">
            <v>VR0200</v>
          </cell>
          <cell r="G313" t="str">
            <v xml:space="preserve">VERN.FIN.TUBAZIONI CS/AS/SS   </v>
          </cell>
          <cell r="H313">
            <v>0</v>
          </cell>
          <cell r="I313">
            <v>0</v>
          </cell>
          <cell r="J313" t="str">
            <v>A</v>
          </cell>
          <cell r="K313">
            <v>0</v>
          </cell>
          <cell r="L313">
            <v>30</v>
          </cell>
          <cell r="M313">
            <v>1</v>
          </cell>
          <cell r="N313">
            <v>2</v>
          </cell>
          <cell r="O313" t="str">
            <v>SICE03</v>
          </cell>
          <cell r="P313">
            <v>3000004713</v>
          </cell>
          <cell r="Q313" t="str">
            <v>C2</v>
          </cell>
          <cell r="R313">
            <v>0</v>
          </cell>
          <cell r="S313">
            <v>6312</v>
          </cell>
          <cell r="T313">
            <v>-6.9444444444444447E-4</v>
          </cell>
          <cell r="U313" t="str">
            <v xml:space="preserve">   1.00</v>
          </cell>
          <cell r="V313" t="str">
            <v xml:space="preserve">   1.00</v>
          </cell>
          <cell r="W313" t="str">
            <v xml:space="preserve">      4.49</v>
          </cell>
          <cell r="X313">
            <v>-6.9444444444444447E-4</v>
          </cell>
          <cell r="Y313" t="str">
            <v xml:space="preserve">      4.49</v>
          </cell>
          <cell r="Z313">
            <v>38267</v>
          </cell>
          <cell r="AA313">
            <v>38487</v>
          </cell>
          <cell r="AB313">
            <v>221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 t="str">
            <v>GG</v>
          </cell>
          <cell r="AH313" t="str">
            <v>Verniciatura</v>
          </cell>
          <cell r="AI313">
            <v>0</v>
          </cell>
          <cell r="AJ313">
            <v>-6.9444444444444447E-4</v>
          </cell>
          <cell r="AK313">
            <v>-6.9444444444444447E-4</v>
          </cell>
          <cell r="AL313">
            <v>-6.9444444444444447E-4</v>
          </cell>
          <cell r="AM313">
            <v>-6.9444444444444447E-4</v>
          </cell>
          <cell r="AN313" t="str">
            <v xml:space="preserve">m2        </v>
          </cell>
          <cell r="AO313" t="str">
            <v xml:space="preserve">VR02  </v>
          </cell>
          <cell r="AP313" t="str">
            <v xml:space="preserve">   1.00</v>
          </cell>
          <cell r="AQ313">
            <v>0</v>
          </cell>
          <cell r="AR313">
            <v>0</v>
          </cell>
          <cell r="AS313">
            <v>-6.9444444444444447E-4</v>
          </cell>
          <cell r="AT313">
            <v>1403</v>
          </cell>
          <cell r="AU313">
            <v>1403</v>
          </cell>
          <cell r="AV313">
            <v>-6.9444444444444447E-4</v>
          </cell>
          <cell r="AW313">
            <v>-6.9444444444444447E-4</v>
          </cell>
          <cell r="AX313">
            <v>-6.9444444444444447E-4</v>
          </cell>
        </row>
        <row r="314">
          <cell r="A314">
            <v>310100</v>
          </cell>
          <cell r="B314">
            <v>1</v>
          </cell>
          <cell r="C314">
            <v>5</v>
          </cell>
          <cell r="D314">
            <v>0</v>
          </cell>
          <cell r="E314">
            <v>1176</v>
          </cell>
          <cell r="F314" t="str">
            <v>VR0210</v>
          </cell>
          <cell r="G314" t="str">
            <v>VERN.FINALI CARPENT.MEDIO/PES.</v>
          </cell>
          <cell r="H314">
            <v>0</v>
          </cell>
          <cell r="I314">
            <v>0</v>
          </cell>
          <cell r="J314" t="str">
            <v>A</v>
          </cell>
          <cell r="K314">
            <v>0</v>
          </cell>
          <cell r="L314">
            <v>30</v>
          </cell>
          <cell r="M314">
            <v>1</v>
          </cell>
          <cell r="N314">
            <v>2</v>
          </cell>
          <cell r="O314" t="str">
            <v>SICE03</v>
          </cell>
          <cell r="P314">
            <v>3000004713</v>
          </cell>
          <cell r="Q314" t="str">
            <v>C2</v>
          </cell>
          <cell r="R314">
            <v>0</v>
          </cell>
          <cell r="S314">
            <v>51690</v>
          </cell>
          <cell r="T314">
            <v>-6.9444444444444447E-4</v>
          </cell>
          <cell r="U314" t="str">
            <v xml:space="preserve">   1.00</v>
          </cell>
          <cell r="V314" t="str">
            <v xml:space="preserve">   1.00</v>
          </cell>
          <cell r="W314" t="str">
            <v xml:space="preserve">      4.50</v>
          </cell>
          <cell r="X314">
            <v>-6.9444444444444447E-4</v>
          </cell>
          <cell r="Y314" t="str">
            <v xml:space="preserve">      4.50</v>
          </cell>
          <cell r="Z314">
            <v>38122</v>
          </cell>
          <cell r="AA314">
            <v>38336</v>
          </cell>
          <cell r="AB314">
            <v>215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 t="str">
            <v>GG</v>
          </cell>
          <cell r="AH314" t="str">
            <v>Verniciatura</v>
          </cell>
          <cell r="AI314">
            <v>0</v>
          </cell>
          <cell r="AJ314">
            <v>-6.9444444444444447E-4</v>
          </cell>
          <cell r="AK314">
            <v>-6.9444444444444447E-4</v>
          </cell>
          <cell r="AL314">
            <v>-6.9444444444444447E-4</v>
          </cell>
          <cell r="AM314">
            <v>-6.9444444444444447E-4</v>
          </cell>
          <cell r="AN314" t="str">
            <v xml:space="preserve">m2        </v>
          </cell>
          <cell r="AO314" t="str">
            <v xml:space="preserve">VR02  </v>
          </cell>
          <cell r="AP314" t="str">
            <v xml:space="preserve">   1.00</v>
          </cell>
          <cell r="AQ314">
            <v>0</v>
          </cell>
          <cell r="AR314">
            <v>0</v>
          </cell>
          <cell r="AS314">
            <v>-6.9444444444444447E-4</v>
          </cell>
          <cell r="AT314">
            <v>11487</v>
          </cell>
          <cell r="AU314">
            <v>11487</v>
          </cell>
          <cell r="AV314">
            <v>-6.9444444444444447E-4</v>
          </cell>
          <cell r="AW314">
            <v>-6.9444444444444447E-4</v>
          </cell>
          <cell r="AX314">
            <v>-6.9444444444444447E-4</v>
          </cell>
        </row>
        <row r="315">
          <cell r="A315">
            <v>310100</v>
          </cell>
          <cell r="B315">
            <v>1</v>
          </cell>
          <cell r="C315">
            <v>5</v>
          </cell>
          <cell r="D315">
            <v>0</v>
          </cell>
          <cell r="E315">
            <v>1177</v>
          </cell>
          <cell r="F315" t="str">
            <v>VR0220</v>
          </cell>
          <cell r="G315" t="str">
            <v>VERN.FIN.CARP.LEGGERE/SUPPORTI</v>
          </cell>
          <cell r="H315">
            <v>0</v>
          </cell>
          <cell r="I315">
            <v>0</v>
          </cell>
          <cell r="J315" t="str">
            <v>A</v>
          </cell>
          <cell r="K315">
            <v>0</v>
          </cell>
          <cell r="L315">
            <v>30</v>
          </cell>
          <cell r="M315">
            <v>1</v>
          </cell>
          <cell r="N315">
            <v>2</v>
          </cell>
          <cell r="O315" t="str">
            <v>SICE03</v>
          </cell>
          <cell r="P315">
            <v>3000004713</v>
          </cell>
          <cell r="Q315" t="str">
            <v>C2</v>
          </cell>
          <cell r="R315">
            <v>0</v>
          </cell>
          <cell r="S315">
            <v>5972</v>
          </cell>
          <cell r="T315">
            <v>-6.9444444444444447E-4</v>
          </cell>
          <cell r="U315" t="str">
            <v xml:space="preserve">   1.00</v>
          </cell>
          <cell r="V315" t="str">
            <v xml:space="preserve">   1.00</v>
          </cell>
          <cell r="W315" t="str">
            <v xml:space="preserve">      3.50</v>
          </cell>
          <cell r="X315">
            <v>-6.9444444444444447E-4</v>
          </cell>
          <cell r="Y315" t="str">
            <v xml:space="preserve">      3.50</v>
          </cell>
          <cell r="Z315">
            <v>38267</v>
          </cell>
          <cell r="AA315">
            <v>38487</v>
          </cell>
          <cell r="AB315">
            <v>221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 t="str">
            <v>GG</v>
          </cell>
          <cell r="AH315" t="str">
            <v>Verniciatura</v>
          </cell>
          <cell r="AI315">
            <v>0</v>
          </cell>
          <cell r="AJ315">
            <v>-6.9444444444444447E-4</v>
          </cell>
          <cell r="AK315">
            <v>-6.9444444444444447E-4</v>
          </cell>
          <cell r="AL315">
            <v>-6.9444444444444447E-4</v>
          </cell>
          <cell r="AM315">
            <v>-6.9444444444444447E-4</v>
          </cell>
          <cell r="AN315" t="str">
            <v xml:space="preserve">m2        </v>
          </cell>
          <cell r="AO315" t="str">
            <v xml:space="preserve">VR02  </v>
          </cell>
          <cell r="AP315" t="str">
            <v xml:space="preserve">   1.00</v>
          </cell>
          <cell r="AQ315">
            <v>0</v>
          </cell>
          <cell r="AR315">
            <v>0</v>
          </cell>
          <cell r="AS315">
            <v>-6.9444444444444447E-4</v>
          </cell>
          <cell r="AT315">
            <v>1706</v>
          </cell>
          <cell r="AU315">
            <v>1706</v>
          </cell>
          <cell r="AV315">
            <v>-6.9444444444444447E-4</v>
          </cell>
          <cell r="AW315">
            <v>-6.9444444444444447E-4</v>
          </cell>
          <cell r="AX315">
            <v>-6.9444444444444447E-4</v>
          </cell>
        </row>
        <row r="316">
          <cell r="A316">
            <v>310100</v>
          </cell>
          <cell r="B316">
            <v>1</v>
          </cell>
          <cell r="C316">
            <v>5</v>
          </cell>
          <cell r="D316">
            <v>0</v>
          </cell>
          <cell r="E316">
            <v>1178</v>
          </cell>
          <cell r="F316" t="str">
            <v>VR0250</v>
          </cell>
          <cell r="G316" t="str">
            <v xml:space="preserve">VERN.FIN.APPARECCH.CS/AS/SS   </v>
          </cell>
          <cell r="H316">
            <v>0</v>
          </cell>
          <cell r="I316">
            <v>0</v>
          </cell>
          <cell r="J316" t="str">
            <v>A</v>
          </cell>
          <cell r="K316">
            <v>0</v>
          </cell>
          <cell r="L316">
            <v>30</v>
          </cell>
          <cell r="M316">
            <v>1</v>
          </cell>
          <cell r="N316">
            <v>2</v>
          </cell>
          <cell r="O316" t="str">
            <v>SICE03</v>
          </cell>
          <cell r="P316">
            <v>3000004713</v>
          </cell>
          <cell r="Q316" t="str">
            <v>C2</v>
          </cell>
          <cell r="R316">
            <v>0</v>
          </cell>
          <cell r="S316">
            <v>1900</v>
          </cell>
          <cell r="T316">
            <v>-6.9444444444444447E-4</v>
          </cell>
          <cell r="U316" t="str">
            <v xml:space="preserve">   1.00</v>
          </cell>
          <cell r="V316" t="str">
            <v xml:space="preserve">   1.00</v>
          </cell>
          <cell r="W316" t="str">
            <v xml:space="preserve">      3.49</v>
          </cell>
          <cell r="X316">
            <v>-6.9444444444444447E-4</v>
          </cell>
          <cell r="Y316" t="str">
            <v xml:space="preserve">      3.49</v>
          </cell>
          <cell r="Z316">
            <v>38353</v>
          </cell>
          <cell r="AA316">
            <v>38472</v>
          </cell>
          <cell r="AB316">
            <v>120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 t="str">
            <v>GG</v>
          </cell>
          <cell r="AH316" t="str">
            <v>Verniciatura</v>
          </cell>
          <cell r="AI316">
            <v>0</v>
          </cell>
          <cell r="AJ316">
            <v>-6.9444444444444447E-4</v>
          </cell>
          <cell r="AK316">
            <v>-6.9444444444444447E-4</v>
          </cell>
          <cell r="AL316">
            <v>-6.9444444444444447E-4</v>
          </cell>
          <cell r="AM316">
            <v>-6.9444444444444447E-4</v>
          </cell>
          <cell r="AN316" t="str">
            <v xml:space="preserve">m2        </v>
          </cell>
          <cell r="AO316" t="str">
            <v xml:space="preserve">VR02  </v>
          </cell>
          <cell r="AP316" t="str">
            <v xml:space="preserve">   1.00</v>
          </cell>
          <cell r="AQ316">
            <v>0</v>
          </cell>
          <cell r="AR316">
            <v>0</v>
          </cell>
          <cell r="AS316">
            <v>-6.9444444444444447E-4</v>
          </cell>
          <cell r="AT316">
            <v>543</v>
          </cell>
          <cell r="AU316">
            <v>543</v>
          </cell>
          <cell r="AV316">
            <v>-6.9444444444444447E-4</v>
          </cell>
          <cell r="AW316">
            <v>-6.9444444444444447E-4</v>
          </cell>
          <cell r="AX316">
            <v>-6.9444444444444447E-4</v>
          </cell>
        </row>
        <row r="317">
          <cell r="A317">
            <v>310100</v>
          </cell>
          <cell r="B317">
            <v>1</v>
          </cell>
          <cell r="C317">
            <v>5</v>
          </cell>
          <cell r="D317">
            <v>0</v>
          </cell>
          <cell r="E317">
            <v>1348</v>
          </cell>
          <cell r="F317" t="str">
            <v>MC0110</v>
          </cell>
          <cell r="G317" t="str">
            <v xml:space="preserve">TUB.INT. C.S. ON SITE (8 IN.) </v>
          </cell>
          <cell r="H317">
            <v>0</v>
          </cell>
          <cell r="I317">
            <v>0</v>
          </cell>
          <cell r="J317" t="str">
            <v>A</v>
          </cell>
          <cell r="K317">
            <v>0</v>
          </cell>
          <cell r="L317">
            <v>31</v>
          </cell>
          <cell r="M317">
            <v>1</v>
          </cell>
          <cell r="N317">
            <v>2</v>
          </cell>
          <cell r="O317" t="str">
            <v>SICE03</v>
          </cell>
          <cell r="P317">
            <v>3000004713</v>
          </cell>
          <cell r="Q317" t="str">
            <v>M2</v>
          </cell>
          <cell r="R317">
            <v>0</v>
          </cell>
          <cell r="S317">
            <v>3832</v>
          </cell>
          <cell r="T317">
            <v>-6.9444444444444447E-4</v>
          </cell>
          <cell r="U317" t="str">
            <v xml:space="preserve">   1.00</v>
          </cell>
          <cell r="V317" t="str">
            <v xml:space="preserve">   1.00</v>
          </cell>
          <cell r="W317" t="str">
            <v xml:space="preserve">     12.00</v>
          </cell>
          <cell r="X317">
            <v>-6.9444444444444447E-4</v>
          </cell>
          <cell r="Y317">
            <v>-6.9444444444444447E-4</v>
          </cell>
          <cell r="Z317">
            <v>38062</v>
          </cell>
          <cell r="AA317">
            <v>38092</v>
          </cell>
          <cell r="AB317">
            <v>31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 t="str">
            <v>CC</v>
          </cell>
          <cell r="AH317" t="str">
            <v>Meccanici</v>
          </cell>
          <cell r="AI317">
            <v>0</v>
          </cell>
          <cell r="AJ317">
            <v>-6.9444444444444447E-4</v>
          </cell>
          <cell r="AK317">
            <v>-6.9444444444444447E-4</v>
          </cell>
          <cell r="AL317">
            <v>-6.9444444444444447E-4</v>
          </cell>
          <cell r="AM317">
            <v>-6.9444444444444447E-4</v>
          </cell>
          <cell r="AN317" t="str">
            <v xml:space="preserve">kg        </v>
          </cell>
          <cell r="AO317" t="str">
            <v xml:space="preserve">MC01  </v>
          </cell>
          <cell r="AP317" t="str">
            <v xml:space="preserve">   1.00</v>
          </cell>
          <cell r="AQ317">
            <v>0</v>
          </cell>
          <cell r="AR317">
            <v>0</v>
          </cell>
          <cell r="AS317">
            <v>-6.9444444444444447E-4</v>
          </cell>
          <cell r="AT317">
            <v>319.33</v>
          </cell>
          <cell r="AU317">
            <v>319.33</v>
          </cell>
          <cell r="AV317">
            <v>-6.9444444444444447E-4</v>
          </cell>
          <cell r="AW317">
            <v>-6.9444444444444447E-4</v>
          </cell>
          <cell r="AX317">
            <v>-6.9444444444444447E-4</v>
          </cell>
        </row>
        <row r="318">
          <cell r="A318">
            <v>310100</v>
          </cell>
          <cell r="B318">
            <v>1</v>
          </cell>
          <cell r="C318">
            <v>5</v>
          </cell>
          <cell r="D318">
            <v>0</v>
          </cell>
          <cell r="E318">
            <v>1349</v>
          </cell>
          <cell r="F318" t="str">
            <v>MC0130</v>
          </cell>
          <cell r="G318" t="str">
            <v>COLL.TUB.INT. ON SITE ( 8 IN.)</v>
          </cell>
          <cell r="H318">
            <v>0</v>
          </cell>
          <cell r="I318">
            <v>0</v>
          </cell>
          <cell r="J318" t="str">
            <v>A</v>
          </cell>
          <cell r="K318">
            <v>0</v>
          </cell>
          <cell r="L318">
            <v>31</v>
          </cell>
          <cell r="M318">
            <v>1</v>
          </cell>
          <cell r="N318">
            <v>2</v>
          </cell>
          <cell r="O318" t="str">
            <v>SICE03</v>
          </cell>
          <cell r="P318">
            <v>3000004713</v>
          </cell>
          <cell r="Q318" t="str">
            <v>M2</v>
          </cell>
          <cell r="R318">
            <v>0</v>
          </cell>
          <cell r="S318">
            <v>6631</v>
          </cell>
          <cell r="T318">
            <v>-6.9444444444444447E-4</v>
          </cell>
          <cell r="U318" t="str">
            <v xml:space="preserve">   1.00</v>
          </cell>
          <cell r="V318" t="str">
            <v xml:space="preserve">   1.00</v>
          </cell>
          <cell r="W318" t="str">
            <v xml:space="preserve">    100.00</v>
          </cell>
          <cell r="X318">
            <v>-6.9444444444444447E-4</v>
          </cell>
          <cell r="Y318">
            <v>-6.9444444444444447E-4</v>
          </cell>
          <cell r="Z318">
            <v>38062</v>
          </cell>
          <cell r="AA318">
            <v>38097</v>
          </cell>
          <cell r="AB318">
            <v>36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 t="str">
            <v>CC</v>
          </cell>
          <cell r="AH318" t="str">
            <v>Meccanici</v>
          </cell>
          <cell r="AI318">
            <v>0</v>
          </cell>
          <cell r="AJ318">
            <v>-6.9444444444444447E-4</v>
          </cell>
          <cell r="AK318">
            <v>-6.9444444444444447E-4</v>
          </cell>
          <cell r="AL318">
            <v>-6.9444444444444447E-4</v>
          </cell>
          <cell r="AM318">
            <v>-6.9444444444444447E-4</v>
          </cell>
          <cell r="AN318" t="str">
            <v xml:space="preserve">kg        </v>
          </cell>
          <cell r="AO318" t="str">
            <v xml:space="preserve">MC01  </v>
          </cell>
          <cell r="AP318">
            <v>-6.9444444444444447E-4</v>
          </cell>
          <cell r="AQ318">
            <v>0</v>
          </cell>
          <cell r="AR318">
            <v>0</v>
          </cell>
          <cell r="AS318">
            <v>-6.9444444444444447E-4</v>
          </cell>
          <cell r="AT318">
            <v>66.31</v>
          </cell>
          <cell r="AU318">
            <v>66.31</v>
          </cell>
          <cell r="AV318">
            <v>-6.9444444444444447E-4</v>
          </cell>
          <cell r="AW318">
            <v>-6.9444444444444447E-4</v>
          </cell>
          <cell r="AX318">
            <v>-6.9444444444444447E-4</v>
          </cell>
        </row>
        <row r="319">
          <cell r="A319">
            <v>310100</v>
          </cell>
          <cell r="B319">
            <v>1</v>
          </cell>
          <cell r="C319">
            <v>5</v>
          </cell>
          <cell r="D319">
            <v>0</v>
          </cell>
          <cell r="E319">
            <v>1350</v>
          </cell>
          <cell r="F319" t="str">
            <v>MC0310</v>
          </cell>
          <cell r="G319" t="str">
            <v>MON.TUB.F.T.&gt;2 C.S. ON S.(6 IN</v>
          </cell>
          <cell r="H319">
            <v>0</v>
          </cell>
          <cell r="I319">
            <v>0</v>
          </cell>
          <cell r="J319" t="str">
            <v>A</v>
          </cell>
          <cell r="K319">
            <v>0</v>
          </cell>
          <cell r="L319">
            <v>31</v>
          </cell>
          <cell r="M319">
            <v>1</v>
          </cell>
          <cell r="N319">
            <v>2</v>
          </cell>
          <cell r="O319" t="str">
            <v>SICE03</v>
          </cell>
          <cell r="P319">
            <v>3000004713</v>
          </cell>
          <cell r="Q319" t="str">
            <v>M2</v>
          </cell>
          <cell r="R319">
            <v>0</v>
          </cell>
          <cell r="S319">
            <v>244752</v>
          </cell>
          <cell r="T319">
            <v>-6.9444444444444447E-4</v>
          </cell>
          <cell r="U319" t="str">
            <v xml:space="preserve">   1.00</v>
          </cell>
          <cell r="V319" t="str">
            <v xml:space="preserve">   1.00</v>
          </cell>
          <cell r="W319" t="str">
            <v xml:space="preserve">      9.60</v>
          </cell>
          <cell r="X319">
            <v>-6.9444444444444447E-4</v>
          </cell>
          <cell r="Y319">
            <v>-6.9444444444444447E-4</v>
          </cell>
          <cell r="Z319">
            <v>38231</v>
          </cell>
          <cell r="AA319">
            <v>38441</v>
          </cell>
          <cell r="AB319">
            <v>211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 t="str">
            <v>CC</v>
          </cell>
          <cell r="AH319" t="str">
            <v>Meccanici</v>
          </cell>
          <cell r="AI319">
            <v>0</v>
          </cell>
          <cell r="AJ319">
            <v>-6.9444444444444447E-4</v>
          </cell>
          <cell r="AK319">
            <v>-6.9444444444444447E-4</v>
          </cell>
          <cell r="AL319">
            <v>-6.9444444444444447E-4</v>
          </cell>
          <cell r="AM319">
            <v>-6.9444444444444447E-4</v>
          </cell>
          <cell r="AN319" t="str">
            <v xml:space="preserve">kg        </v>
          </cell>
          <cell r="AO319" t="str">
            <v xml:space="preserve">MC03  </v>
          </cell>
          <cell r="AP319" t="str">
            <v xml:space="preserve">   1.00</v>
          </cell>
          <cell r="AQ319">
            <v>0</v>
          </cell>
          <cell r="AR319">
            <v>0</v>
          </cell>
          <cell r="AS319">
            <v>-6.9444444444444447E-4</v>
          </cell>
          <cell r="AT319">
            <v>25495</v>
          </cell>
          <cell r="AU319">
            <v>25495</v>
          </cell>
          <cell r="AV319">
            <v>-6.9444444444444447E-4</v>
          </cell>
          <cell r="AW319">
            <v>-6.9444444444444447E-4</v>
          </cell>
          <cell r="AX319">
            <v>-6.9444444444444447E-4</v>
          </cell>
        </row>
        <row r="320">
          <cell r="A320">
            <v>310100</v>
          </cell>
          <cell r="B320">
            <v>1</v>
          </cell>
          <cell r="C320">
            <v>5</v>
          </cell>
          <cell r="D320">
            <v>0</v>
          </cell>
          <cell r="E320">
            <v>1412</v>
          </cell>
          <cell r="F320" t="str">
            <v>MC0310</v>
          </cell>
          <cell r="G320" t="str">
            <v>MON.TUB.F.T.&gt;2 C.S. ON S.(6 IN</v>
          </cell>
          <cell r="H320" t="str">
            <v xml:space="preserve">SMI             </v>
          </cell>
          <cell r="I320">
            <v>0</v>
          </cell>
          <cell r="J320" t="str">
            <v>A</v>
          </cell>
          <cell r="K320">
            <v>0</v>
          </cell>
          <cell r="L320">
            <v>31</v>
          </cell>
          <cell r="M320">
            <v>1</v>
          </cell>
          <cell r="N320">
            <v>2</v>
          </cell>
          <cell r="O320" t="str">
            <v>SICE03</v>
          </cell>
          <cell r="P320">
            <v>3000004713</v>
          </cell>
          <cell r="Q320" t="str">
            <v>M2</v>
          </cell>
          <cell r="R320">
            <v>0</v>
          </cell>
          <cell r="S320">
            <v>16650</v>
          </cell>
          <cell r="T320">
            <v>-6.9444444444444447E-4</v>
          </cell>
          <cell r="U320" t="str">
            <v xml:space="preserve">   1.00</v>
          </cell>
          <cell r="V320" t="str">
            <v xml:space="preserve">   1.00</v>
          </cell>
          <cell r="W320" t="str">
            <v xml:space="preserve">     12.00</v>
          </cell>
          <cell r="X320">
            <v>-6.9444444444444447E-4</v>
          </cell>
          <cell r="Y320">
            <v>-6.9444444444444447E-4</v>
          </cell>
          <cell r="Z320">
            <v>38275</v>
          </cell>
          <cell r="AA320">
            <v>38441</v>
          </cell>
          <cell r="AB320">
            <v>167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 t="str">
            <v>CC</v>
          </cell>
          <cell r="AH320" t="str">
            <v>Meccanici</v>
          </cell>
          <cell r="AI320">
            <v>0</v>
          </cell>
          <cell r="AJ320">
            <v>-6.9444444444444447E-4</v>
          </cell>
          <cell r="AK320">
            <v>-6.9444444444444447E-4</v>
          </cell>
          <cell r="AL320">
            <v>-6.9444444444444447E-4</v>
          </cell>
          <cell r="AM320">
            <v>-6.9444444444444447E-4</v>
          </cell>
          <cell r="AN320" t="str">
            <v xml:space="preserve">kg        </v>
          </cell>
          <cell r="AO320" t="str">
            <v xml:space="preserve">MC03  </v>
          </cell>
          <cell r="AP320" t="str">
            <v xml:space="preserve">   1.00</v>
          </cell>
          <cell r="AQ320">
            <v>0</v>
          </cell>
          <cell r="AR320">
            <v>0</v>
          </cell>
          <cell r="AS320">
            <v>-6.9444444444444447E-4</v>
          </cell>
          <cell r="AT320">
            <v>1387.5</v>
          </cell>
          <cell r="AU320">
            <v>1387.5</v>
          </cell>
          <cell r="AV320">
            <v>-6.9444444444444447E-4</v>
          </cell>
          <cell r="AW320">
            <v>-6.9444444444444447E-4</v>
          </cell>
          <cell r="AX320">
            <v>-6.9444444444444447E-4</v>
          </cell>
        </row>
        <row r="321">
          <cell r="A321">
            <v>310100</v>
          </cell>
          <cell r="B321">
            <v>1</v>
          </cell>
          <cell r="C321">
            <v>5</v>
          </cell>
          <cell r="D321">
            <v>0</v>
          </cell>
          <cell r="E321">
            <v>1351</v>
          </cell>
          <cell r="F321" t="str">
            <v>MC0312</v>
          </cell>
          <cell r="G321" t="str">
            <v>MON.TUB.F.T.&gt;2 A.S.ON S.(6 IN.</v>
          </cell>
          <cell r="H321">
            <v>0</v>
          </cell>
          <cell r="I321">
            <v>0</v>
          </cell>
          <cell r="J321" t="str">
            <v>A</v>
          </cell>
          <cell r="K321">
            <v>0</v>
          </cell>
          <cell r="L321">
            <v>31</v>
          </cell>
          <cell r="M321">
            <v>1</v>
          </cell>
          <cell r="N321">
            <v>2</v>
          </cell>
          <cell r="O321" t="str">
            <v>SICE03</v>
          </cell>
          <cell r="P321">
            <v>3000004713</v>
          </cell>
          <cell r="Q321" t="str">
            <v>M2</v>
          </cell>
          <cell r="R321">
            <v>0</v>
          </cell>
          <cell r="S321">
            <v>11590</v>
          </cell>
          <cell r="T321">
            <v>-6.9444444444444447E-4</v>
          </cell>
          <cell r="U321" t="str">
            <v xml:space="preserve">   1.00</v>
          </cell>
          <cell r="V321" t="str">
            <v xml:space="preserve">   1.00</v>
          </cell>
          <cell r="W321" t="str">
            <v xml:space="preserve">     34.10</v>
          </cell>
          <cell r="X321">
            <v>-6.9444444444444447E-4</v>
          </cell>
          <cell r="Y321">
            <v>-6.9444444444444447E-4</v>
          </cell>
          <cell r="Z321">
            <v>38275</v>
          </cell>
          <cell r="AA321">
            <v>38441</v>
          </cell>
          <cell r="AB321">
            <v>167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 t="str">
            <v>CC</v>
          </cell>
          <cell r="AH321" t="str">
            <v>Meccanici</v>
          </cell>
          <cell r="AI321">
            <v>0</v>
          </cell>
          <cell r="AJ321">
            <v>-6.9444444444444447E-4</v>
          </cell>
          <cell r="AK321">
            <v>-6.9444444444444447E-4</v>
          </cell>
          <cell r="AL321">
            <v>-6.9444444444444447E-4</v>
          </cell>
          <cell r="AM321">
            <v>-6.9444444444444447E-4</v>
          </cell>
          <cell r="AN321" t="str">
            <v xml:space="preserve">kg        </v>
          </cell>
          <cell r="AO321" t="str">
            <v xml:space="preserve">MC03  </v>
          </cell>
          <cell r="AP321" t="str">
            <v xml:space="preserve">   1.00</v>
          </cell>
          <cell r="AQ321">
            <v>0</v>
          </cell>
          <cell r="AR321">
            <v>0</v>
          </cell>
          <cell r="AS321">
            <v>-6.9444444444444447E-4</v>
          </cell>
          <cell r="AT321">
            <v>339.88</v>
          </cell>
          <cell r="AU321">
            <v>339.88</v>
          </cell>
          <cell r="AV321">
            <v>-6.9444444444444447E-4</v>
          </cell>
          <cell r="AW321">
            <v>-6.9444444444444447E-4</v>
          </cell>
          <cell r="AX321">
            <v>-6.9444444444444447E-4</v>
          </cell>
        </row>
        <row r="322">
          <cell r="A322">
            <v>310100</v>
          </cell>
          <cell r="B322">
            <v>1</v>
          </cell>
          <cell r="C322">
            <v>5</v>
          </cell>
          <cell r="D322">
            <v>0</v>
          </cell>
          <cell r="E322">
            <v>1352</v>
          </cell>
          <cell r="F322" t="str">
            <v>MC0314</v>
          </cell>
          <cell r="G322" t="str">
            <v>MON.TUB.F.T.&gt;2 S.S.ON S.(6 IN.</v>
          </cell>
          <cell r="H322">
            <v>0</v>
          </cell>
          <cell r="I322">
            <v>0</v>
          </cell>
          <cell r="J322" t="str">
            <v>A</v>
          </cell>
          <cell r="K322">
            <v>0</v>
          </cell>
          <cell r="L322">
            <v>31</v>
          </cell>
          <cell r="M322">
            <v>1</v>
          </cell>
          <cell r="N322">
            <v>2</v>
          </cell>
          <cell r="O322" t="str">
            <v>SICE03</v>
          </cell>
          <cell r="P322">
            <v>3000004713</v>
          </cell>
          <cell r="Q322" t="str">
            <v>M2</v>
          </cell>
          <cell r="R322">
            <v>0</v>
          </cell>
          <cell r="S322">
            <v>99822</v>
          </cell>
          <cell r="T322">
            <v>-6.9444444444444447E-4</v>
          </cell>
          <cell r="U322" t="str">
            <v xml:space="preserve">   1.00</v>
          </cell>
          <cell r="V322" t="str">
            <v xml:space="preserve">   1.00</v>
          </cell>
          <cell r="W322" t="str">
            <v xml:space="preserve">     10.37</v>
          </cell>
          <cell r="X322">
            <v>-6.9444444444444447E-4</v>
          </cell>
          <cell r="Y322">
            <v>-6.9444444444444447E-4</v>
          </cell>
          <cell r="Z322">
            <v>38275</v>
          </cell>
          <cell r="AA322">
            <v>38441</v>
          </cell>
          <cell r="AB322">
            <v>167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 t="str">
            <v>CC</v>
          </cell>
          <cell r="AH322" t="str">
            <v>Meccanici</v>
          </cell>
          <cell r="AI322">
            <v>0</v>
          </cell>
          <cell r="AJ322">
            <v>-6.9444444444444447E-4</v>
          </cell>
          <cell r="AK322">
            <v>-6.9444444444444447E-4</v>
          </cell>
          <cell r="AL322">
            <v>-6.9444444444444447E-4</v>
          </cell>
          <cell r="AM322">
            <v>-6.9444444444444447E-4</v>
          </cell>
          <cell r="AN322" t="str">
            <v xml:space="preserve">kg        </v>
          </cell>
          <cell r="AO322" t="str">
            <v xml:space="preserve">MC03  </v>
          </cell>
          <cell r="AP322" t="str">
            <v xml:space="preserve">   1.00</v>
          </cell>
          <cell r="AQ322">
            <v>0</v>
          </cell>
          <cell r="AR322">
            <v>0</v>
          </cell>
          <cell r="AS322">
            <v>-6.9444444444444447E-4</v>
          </cell>
          <cell r="AT322">
            <v>9626.0300000000007</v>
          </cell>
          <cell r="AU322">
            <v>9626.0300000000007</v>
          </cell>
          <cell r="AV322">
            <v>-6.9444444444444447E-4</v>
          </cell>
          <cell r="AW322">
            <v>-6.9444444444444447E-4</v>
          </cell>
          <cell r="AX322">
            <v>-6.9444444444444447E-4</v>
          </cell>
        </row>
        <row r="323">
          <cell r="A323">
            <v>310100</v>
          </cell>
          <cell r="B323">
            <v>1</v>
          </cell>
          <cell r="C323">
            <v>5</v>
          </cell>
          <cell r="D323">
            <v>0</v>
          </cell>
          <cell r="E323">
            <v>1353</v>
          </cell>
          <cell r="F323" t="str">
            <v>MC0340</v>
          </cell>
          <cell r="G323" t="str">
            <v>COLLAUDO TUB.&gt;2 FUORI T. ON S.</v>
          </cell>
          <cell r="H323">
            <v>0</v>
          </cell>
          <cell r="I323">
            <v>0</v>
          </cell>
          <cell r="J323" t="str">
            <v>A</v>
          </cell>
          <cell r="K323">
            <v>0</v>
          </cell>
          <cell r="L323">
            <v>31</v>
          </cell>
          <cell r="M323">
            <v>1</v>
          </cell>
          <cell r="N323">
            <v>2</v>
          </cell>
          <cell r="O323" t="str">
            <v>SICE03</v>
          </cell>
          <cell r="P323">
            <v>3000004713</v>
          </cell>
          <cell r="Q323" t="str">
            <v>M2</v>
          </cell>
          <cell r="R323">
            <v>0</v>
          </cell>
          <cell r="S323">
            <v>372812</v>
          </cell>
          <cell r="T323">
            <v>-6.9444444444444447E-4</v>
          </cell>
          <cell r="U323" t="str">
            <v xml:space="preserve">   1.00</v>
          </cell>
          <cell r="V323" t="str">
            <v xml:space="preserve">   1.00</v>
          </cell>
          <cell r="W323" t="str">
            <v xml:space="preserve">    169.50</v>
          </cell>
          <cell r="X323">
            <v>-6.9444444444444447E-4</v>
          </cell>
          <cell r="Y323">
            <v>-6.9444444444444447E-4</v>
          </cell>
          <cell r="Z323">
            <v>38245</v>
          </cell>
          <cell r="AA323">
            <v>38452</v>
          </cell>
          <cell r="AB323">
            <v>208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 t="str">
            <v>CC</v>
          </cell>
          <cell r="AH323" t="str">
            <v>Meccanici</v>
          </cell>
          <cell r="AI323">
            <v>0</v>
          </cell>
          <cell r="AJ323">
            <v>-6.9444444444444447E-4</v>
          </cell>
          <cell r="AK323">
            <v>-6.9444444444444447E-4</v>
          </cell>
          <cell r="AL323">
            <v>-6.9444444444444447E-4</v>
          </cell>
          <cell r="AM323">
            <v>-6.9444444444444447E-4</v>
          </cell>
          <cell r="AN323" t="str">
            <v xml:space="preserve">kg        </v>
          </cell>
          <cell r="AO323" t="str">
            <v xml:space="preserve">MC03  </v>
          </cell>
          <cell r="AP323">
            <v>-6.9444444444444447E-4</v>
          </cell>
          <cell r="AQ323">
            <v>0</v>
          </cell>
          <cell r="AR323">
            <v>0</v>
          </cell>
          <cell r="AS323">
            <v>-6.9444444444444447E-4</v>
          </cell>
          <cell r="AT323">
            <v>2199.48</v>
          </cell>
          <cell r="AU323">
            <v>2199.48</v>
          </cell>
          <cell r="AV323">
            <v>-6.9444444444444447E-4</v>
          </cell>
          <cell r="AW323">
            <v>-6.9444444444444447E-4</v>
          </cell>
          <cell r="AX323">
            <v>-6.9444444444444447E-4</v>
          </cell>
        </row>
        <row r="324">
          <cell r="A324">
            <v>310100</v>
          </cell>
          <cell r="B324">
            <v>1</v>
          </cell>
          <cell r="C324">
            <v>5</v>
          </cell>
          <cell r="D324">
            <v>0</v>
          </cell>
          <cell r="E324">
            <v>1413</v>
          </cell>
          <cell r="F324" t="str">
            <v>MC0410</v>
          </cell>
          <cell r="G324" t="str">
            <v xml:space="preserve">P/M.TUB.F.T.&lt;2 C.S. ON SITE   </v>
          </cell>
          <cell r="H324">
            <v>0</v>
          </cell>
          <cell r="I324">
            <v>0</v>
          </cell>
          <cell r="J324" t="str">
            <v>A</v>
          </cell>
          <cell r="K324">
            <v>0</v>
          </cell>
          <cell r="L324">
            <v>31</v>
          </cell>
          <cell r="M324">
            <v>1</v>
          </cell>
          <cell r="N324">
            <v>2</v>
          </cell>
          <cell r="O324" t="str">
            <v>SICE03</v>
          </cell>
          <cell r="P324">
            <v>3000004713</v>
          </cell>
          <cell r="Q324" t="str">
            <v>C2</v>
          </cell>
          <cell r="R324">
            <v>0</v>
          </cell>
          <cell r="S324">
            <v>14041</v>
          </cell>
          <cell r="T324">
            <v>-6.9444444444444447E-4</v>
          </cell>
          <cell r="U324" t="str">
            <v xml:space="preserve">   1.00</v>
          </cell>
          <cell r="V324" t="str">
            <v xml:space="preserve">   1.00</v>
          </cell>
          <cell r="W324" t="str">
            <v xml:space="preserve">      1.15</v>
          </cell>
          <cell r="X324">
            <v>-6.9444444444444447E-4</v>
          </cell>
          <cell r="Y324">
            <v>-6.9444444444444447E-4</v>
          </cell>
          <cell r="Z324">
            <v>38261</v>
          </cell>
          <cell r="AA324">
            <v>38441</v>
          </cell>
          <cell r="AB324">
            <v>181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 t="str">
            <v>CC</v>
          </cell>
          <cell r="AH324" t="str">
            <v>Meccanici</v>
          </cell>
          <cell r="AI324">
            <v>0</v>
          </cell>
          <cell r="AJ324">
            <v>-6.9444444444444447E-4</v>
          </cell>
          <cell r="AK324">
            <v>-6.9444444444444447E-4</v>
          </cell>
          <cell r="AL324">
            <v>-6.9444444444444447E-4</v>
          </cell>
          <cell r="AM324">
            <v>-6.9444444444444447E-4</v>
          </cell>
          <cell r="AN324" t="str">
            <v xml:space="preserve">kg        </v>
          </cell>
          <cell r="AO324" t="str">
            <v xml:space="preserve">MC04  </v>
          </cell>
          <cell r="AP324" t="str">
            <v xml:space="preserve">   1.00</v>
          </cell>
          <cell r="AQ324">
            <v>0</v>
          </cell>
          <cell r="AR324">
            <v>0</v>
          </cell>
          <cell r="AS324">
            <v>-6.9444444444444447E-4</v>
          </cell>
          <cell r="AT324">
            <v>12209.56</v>
          </cell>
          <cell r="AU324">
            <v>12209.56</v>
          </cell>
          <cell r="AV324">
            <v>-6.9444444444444447E-4</v>
          </cell>
          <cell r="AW324">
            <v>-6.9444444444444447E-4</v>
          </cell>
          <cell r="AX324">
            <v>-6.9444444444444447E-4</v>
          </cell>
        </row>
        <row r="325">
          <cell r="A325">
            <v>310100</v>
          </cell>
          <cell r="B325">
            <v>1</v>
          </cell>
          <cell r="C325">
            <v>5</v>
          </cell>
          <cell r="D325">
            <v>0</v>
          </cell>
          <cell r="E325">
            <v>1354</v>
          </cell>
          <cell r="F325" t="str">
            <v>MC0412</v>
          </cell>
          <cell r="G325" t="str">
            <v xml:space="preserve">P/M.TUB.F.T.&lt;2 A.S. ON SITE   </v>
          </cell>
          <cell r="H325">
            <v>0</v>
          </cell>
          <cell r="I325">
            <v>0</v>
          </cell>
          <cell r="J325" t="str">
            <v>A</v>
          </cell>
          <cell r="K325">
            <v>0</v>
          </cell>
          <cell r="L325">
            <v>31</v>
          </cell>
          <cell r="M325">
            <v>1</v>
          </cell>
          <cell r="N325">
            <v>2</v>
          </cell>
          <cell r="O325" t="str">
            <v>SICE03</v>
          </cell>
          <cell r="P325">
            <v>3000004713</v>
          </cell>
          <cell r="Q325" t="str">
            <v>M2</v>
          </cell>
          <cell r="R325">
            <v>0</v>
          </cell>
          <cell r="S325">
            <v>239</v>
          </cell>
          <cell r="T325">
            <v>-6.9444444444444447E-4</v>
          </cell>
          <cell r="U325" t="str">
            <v xml:space="preserve">   1.00</v>
          </cell>
          <cell r="V325" t="str">
            <v xml:space="preserve">   1.00</v>
          </cell>
          <cell r="W325" t="str">
            <v xml:space="preserve">      1.80</v>
          </cell>
          <cell r="X325">
            <v>-6.9444444444444447E-4</v>
          </cell>
          <cell r="Y325">
            <v>-6.9444444444444447E-4</v>
          </cell>
          <cell r="Z325">
            <v>38261</v>
          </cell>
          <cell r="AA325">
            <v>38383</v>
          </cell>
          <cell r="AB325">
            <v>123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 t="str">
            <v>CC</v>
          </cell>
          <cell r="AH325" t="str">
            <v>Meccanici</v>
          </cell>
          <cell r="AI325">
            <v>0</v>
          </cell>
          <cell r="AJ325">
            <v>-6.9444444444444447E-4</v>
          </cell>
          <cell r="AK325">
            <v>-6.9444444444444447E-4</v>
          </cell>
          <cell r="AL325">
            <v>-6.9444444444444447E-4</v>
          </cell>
          <cell r="AM325">
            <v>-6.9444444444444447E-4</v>
          </cell>
          <cell r="AN325" t="str">
            <v xml:space="preserve">kg        </v>
          </cell>
          <cell r="AO325" t="str">
            <v xml:space="preserve">MC04  </v>
          </cell>
          <cell r="AP325" t="str">
            <v xml:space="preserve">   1.00</v>
          </cell>
          <cell r="AQ325">
            <v>0</v>
          </cell>
          <cell r="AR325">
            <v>0</v>
          </cell>
          <cell r="AS325">
            <v>-6.9444444444444447E-4</v>
          </cell>
          <cell r="AT325">
            <v>132.77000000000001</v>
          </cell>
          <cell r="AU325">
            <v>132.77000000000001</v>
          </cell>
          <cell r="AV325">
            <v>-6.9444444444444447E-4</v>
          </cell>
          <cell r="AW325">
            <v>-6.9444444444444447E-4</v>
          </cell>
          <cell r="AX325">
            <v>-6.9444444444444447E-4</v>
          </cell>
        </row>
        <row r="326">
          <cell r="A326">
            <v>310100</v>
          </cell>
          <cell r="B326">
            <v>1</v>
          </cell>
          <cell r="C326">
            <v>5</v>
          </cell>
          <cell r="D326">
            <v>0</v>
          </cell>
          <cell r="E326">
            <v>1355</v>
          </cell>
          <cell r="F326" t="str">
            <v>MC0414</v>
          </cell>
          <cell r="G326" t="str">
            <v xml:space="preserve">P/M.TUB.F.T.&lt;2 S.S. ON SITE   </v>
          </cell>
          <cell r="H326">
            <v>0</v>
          </cell>
          <cell r="I326">
            <v>0</v>
          </cell>
          <cell r="J326" t="str">
            <v>A</v>
          </cell>
          <cell r="K326">
            <v>0</v>
          </cell>
          <cell r="L326">
            <v>31</v>
          </cell>
          <cell r="M326">
            <v>1</v>
          </cell>
          <cell r="N326">
            <v>2</v>
          </cell>
          <cell r="O326" t="str">
            <v>SICE03</v>
          </cell>
          <cell r="P326">
            <v>3000004713</v>
          </cell>
          <cell r="Q326" t="str">
            <v>M2</v>
          </cell>
          <cell r="R326">
            <v>0</v>
          </cell>
          <cell r="S326">
            <v>3864</v>
          </cell>
          <cell r="T326">
            <v>-6.9444444444444447E-4</v>
          </cell>
          <cell r="U326" t="str">
            <v xml:space="preserve">   1.00</v>
          </cell>
          <cell r="V326" t="str">
            <v xml:space="preserve">   1.00</v>
          </cell>
          <cell r="W326">
            <v>2.7909722222222224</v>
          </cell>
          <cell r="X326">
            <v>-6.9444444444444447E-4</v>
          </cell>
          <cell r="Y326">
            <v>-6.9444444444444447E-4</v>
          </cell>
          <cell r="Z326">
            <v>38261</v>
          </cell>
          <cell r="AA326">
            <v>38383</v>
          </cell>
          <cell r="AB326">
            <v>123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 t="str">
            <v>CC</v>
          </cell>
          <cell r="AH326" t="str">
            <v>Meccanici</v>
          </cell>
          <cell r="AI326">
            <v>0</v>
          </cell>
          <cell r="AJ326">
            <v>-6.9444444444444447E-4</v>
          </cell>
          <cell r="AK326">
            <v>-6.9444444444444447E-4</v>
          </cell>
          <cell r="AL326">
            <v>-6.9444444444444447E-4</v>
          </cell>
          <cell r="AM326">
            <v>-6.9444444444444447E-4</v>
          </cell>
          <cell r="AN326" t="str">
            <v xml:space="preserve">kg        </v>
          </cell>
          <cell r="AO326" t="str">
            <v xml:space="preserve">MC04  </v>
          </cell>
          <cell r="AP326" t="str">
            <v xml:space="preserve">   1.00</v>
          </cell>
          <cell r="AQ326">
            <v>0</v>
          </cell>
          <cell r="AR326">
            <v>0</v>
          </cell>
          <cell r="AS326">
            <v>-6.9444444444444447E-4</v>
          </cell>
          <cell r="AT326">
            <v>5767.16</v>
          </cell>
          <cell r="AU326">
            <v>5767.16</v>
          </cell>
          <cell r="AV326">
            <v>-6.9444444444444447E-4</v>
          </cell>
          <cell r="AW326">
            <v>-6.9444444444444447E-4</v>
          </cell>
          <cell r="AX326">
            <v>-6.9444444444444447E-4</v>
          </cell>
        </row>
        <row r="327">
          <cell r="A327">
            <v>310100</v>
          </cell>
          <cell r="B327">
            <v>1</v>
          </cell>
          <cell r="C327">
            <v>5</v>
          </cell>
          <cell r="D327">
            <v>0</v>
          </cell>
          <cell r="E327">
            <v>1359</v>
          </cell>
          <cell r="F327" t="str">
            <v>MC0430</v>
          </cell>
          <cell r="G327" t="str">
            <v xml:space="preserve">COLLAUDO TUB.FUORI T.&lt;2 ON S. </v>
          </cell>
          <cell r="H327">
            <v>0</v>
          </cell>
          <cell r="I327">
            <v>0</v>
          </cell>
          <cell r="J327" t="str">
            <v>A</v>
          </cell>
          <cell r="K327">
            <v>0</v>
          </cell>
          <cell r="L327">
            <v>31</v>
          </cell>
          <cell r="M327">
            <v>1</v>
          </cell>
          <cell r="N327">
            <v>2</v>
          </cell>
          <cell r="O327" t="str">
            <v>SICE03</v>
          </cell>
          <cell r="P327">
            <v>3000004713</v>
          </cell>
          <cell r="Q327" t="str">
            <v>M2</v>
          </cell>
          <cell r="R327">
            <v>0</v>
          </cell>
          <cell r="S327">
            <v>18144</v>
          </cell>
          <cell r="T327">
            <v>-6.9444444444444447E-4</v>
          </cell>
          <cell r="U327" t="str">
            <v xml:space="preserve">   1.00</v>
          </cell>
          <cell r="V327" t="str">
            <v xml:space="preserve">   1.00</v>
          </cell>
          <cell r="W327" t="str">
            <v xml:space="preserve">     50.00</v>
          </cell>
          <cell r="X327">
            <v>-6.9444444444444447E-4</v>
          </cell>
          <cell r="Y327">
            <v>-6.9444444444444447E-4</v>
          </cell>
          <cell r="Z327">
            <v>38245</v>
          </cell>
          <cell r="AA327">
            <v>38452</v>
          </cell>
          <cell r="AB327">
            <v>208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 t="str">
            <v>CC</v>
          </cell>
          <cell r="AH327" t="str">
            <v>Meccanici</v>
          </cell>
          <cell r="AI327">
            <v>0</v>
          </cell>
          <cell r="AJ327">
            <v>-6.9444444444444447E-4</v>
          </cell>
          <cell r="AK327">
            <v>-6.9444444444444447E-4</v>
          </cell>
          <cell r="AL327">
            <v>-6.9444444444444447E-4</v>
          </cell>
          <cell r="AM327">
            <v>-6.9444444444444447E-4</v>
          </cell>
          <cell r="AN327" t="str">
            <v xml:space="preserve">kg        </v>
          </cell>
          <cell r="AO327" t="str">
            <v xml:space="preserve">MC04  </v>
          </cell>
          <cell r="AP327">
            <v>-6.9444444444444447E-4</v>
          </cell>
          <cell r="AQ327">
            <v>0</v>
          </cell>
          <cell r="AR327">
            <v>0</v>
          </cell>
          <cell r="AS327">
            <v>-6.9444444444444447E-4</v>
          </cell>
          <cell r="AT327">
            <v>362.88</v>
          </cell>
          <cell r="AU327">
            <v>362.88</v>
          </cell>
          <cell r="AV327">
            <v>-6.9444444444444447E-4</v>
          </cell>
          <cell r="AW327">
            <v>-6.9444444444444447E-4</v>
          </cell>
          <cell r="AX327">
            <v>-6.9444444444444447E-4</v>
          </cell>
        </row>
        <row r="328">
          <cell r="A328">
            <v>310100</v>
          </cell>
          <cell r="B328">
            <v>1</v>
          </cell>
          <cell r="C328">
            <v>5</v>
          </cell>
          <cell r="D328">
            <v>0</v>
          </cell>
          <cell r="E328">
            <v>881</v>
          </cell>
          <cell r="F328" t="str">
            <v>MC0500</v>
          </cell>
          <cell r="G328" t="str">
            <v xml:space="preserve">MO.SUPPORTI TUBAZIONI ON SITE </v>
          </cell>
          <cell r="H328">
            <v>0</v>
          </cell>
          <cell r="I328">
            <v>0</v>
          </cell>
          <cell r="J328" t="str">
            <v>A</v>
          </cell>
          <cell r="K328">
            <v>0</v>
          </cell>
          <cell r="L328">
            <v>31</v>
          </cell>
          <cell r="M328">
            <v>1</v>
          </cell>
          <cell r="N328">
            <v>2</v>
          </cell>
          <cell r="O328" t="str">
            <v>SICE03</v>
          </cell>
          <cell r="P328">
            <v>3000004713</v>
          </cell>
          <cell r="Q328" t="str">
            <v>M2</v>
          </cell>
          <cell r="R328">
            <v>0</v>
          </cell>
          <cell r="S328">
            <v>35604</v>
          </cell>
          <cell r="T328">
            <v>-6.9444444444444447E-4</v>
          </cell>
          <cell r="U328" t="str">
            <v xml:space="preserve">   1.00</v>
          </cell>
          <cell r="V328" t="str">
            <v xml:space="preserve">   1.00</v>
          </cell>
          <cell r="W328" t="str">
            <v xml:space="preserve">      9.23</v>
          </cell>
          <cell r="X328">
            <v>-6.9444444444444447E-4</v>
          </cell>
          <cell r="Y328" t="str">
            <v xml:space="preserve">      9.23</v>
          </cell>
          <cell r="Z328">
            <v>38231</v>
          </cell>
          <cell r="AA328">
            <v>38457</v>
          </cell>
          <cell r="AB328">
            <v>227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 t="str">
            <v>CC</v>
          </cell>
          <cell r="AH328" t="str">
            <v>Meccanici</v>
          </cell>
          <cell r="AI328">
            <v>0</v>
          </cell>
          <cell r="AJ328">
            <v>-6.9444444444444447E-4</v>
          </cell>
          <cell r="AK328">
            <v>-6.9444444444444447E-4</v>
          </cell>
          <cell r="AL328">
            <v>-6.9444444444444447E-4</v>
          </cell>
          <cell r="AM328">
            <v>-6.9444444444444447E-4</v>
          </cell>
          <cell r="AN328" t="str">
            <v xml:space="preserve">kg        </v>
          </cell>
          <cell r="AO328" t="str">
            <v xml:space="preserve">MC05  </v>
          </cell>
          <cell r="AP328" t="str">
            <v xml:space="preserve">   1.00</v>
          </cell>
          <cell r="AQ328">
            <v>0</v>
          </cell>
          <cell r="AR328">
            <v>0</v>
          </cell>
          <cell r="AS328">
            <v>-6.9444444444444447E-4</v>
          </cell>
          <cell r="AT328">
            <v>3855.33</v>
          </cell>
          <cell r="AU328">
            <v>3855.33</v>
          </cell>
          <cell r="AV328">
            <v>-6.9444444444444447E-4</v>
          </cell>
          <cell r="AW328">
            <v>-6.9444444444444447E-4</v>
          </cell>
          <cell r="AX328">
            <v>-6.9444444444444447E-4</v>
          </cell>
        </row>
        <row r="329">
          <cell r="A329">
            <v>310100</v>
          </cell>
          <cell r="B329">
            <v>1</v>
          </cell>
          <cell r="C329">
            <v>5</v>
          </cell>
          <cell r="D329">
            <v>0</v>
          </cell>
          <cell r="E329">
            <v>882</v>
          </cell>
          <cell r="F329" t="str">
            <v>MC1010</v>
          </cell>
          <cell r="G329" t="str">
            <v xml:space="preserve">PREF.SUPPORTI TUBAZ. ON SITE  </v>
          </cell>
          <cell r="H329">
            <v>0</v>
          </cell>
          <cell r="I329">
            <v>0</v>
          </cell>
          <cell r="J329" t="str">
            <v>A</v>
          </cell>
          <cell r="K329">
            <v>0</v>
          </cell>
          <cell r="L329">
            <v>31</v>
          </cell>
          <cell r="M329">
            <v>1</v>
          </cell>
          <cell r="N329">
            <v>2</v>
          </cell>
          <cell r="O329" t="str">
            <v>SICE03</v>
          </cell>
          <cell r="P329">
            <v>3000004713</v>
          </cell>
          <cell r="Q329" t="str">
            <v>M2</v>
          </cell>
          <cell r="R329">
            <v>0</v>
          </cell>
          <cell r="S329">
            <v>34400</v>
          </cell>
          <cell r="T329">
            <v>-6.9444444444444447E-4</v>
          </cell>
          <cell r="U329" t="str">
            <v xml:space="preserve">   1.00</v>
          </cell>
          <cell r="V329" t="str">
            <v xml:space="preserve">   1.00</v>
          </cell>
          <cell r="W329" t="str">
            <v xml:space="preserve">      7.91</v>
          </cell>
          <cell r="X329">
            <v>-6.9444444444444447E-4</v>
          </cell>
          <cell r="Y329" t="str">
            <v xml:space="preserve">      7.91</v>
          </cell>
          <cell r="Z329">
            <v>38122</v>
          </cell>
          <cell r="AA329">
            <v>38321</v>
          </cell>
          <cell r="AB329">
            <v>200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 t="str">
            <v>CC</v>
          </cell>
          <cell r="AH329" t="str">
            <v>Meccanici</v>
          </cell>
          <cell r="AI329">
            <v>0</v>
          </cell>
          <cell r="AJ329">
            <v>-6.9444444444444447E-4</v>
          </cell>
          <cell r="AK329">
            <v>-6.9444444444444447E-4</v>
          </cell>
          <cell r="AL329">
            <v>-6.9444444444444447E-4</v>
          </cell>
          <cell r="AM329">
            <v>-6.9444444444444447E-4</v>
          </cell>
          <cell r="AN329" t="str">
            <v xml:space="preserve">kg        </v>
          </cell>
          <cell r="AO329" t="str">
            <v xml:space="preserve">MC10  </v>
          </cell>
          <cell r="AP329" t="str">
            <v xml:space="preserve">   1.00</v>
          </cell>
          <cell r="AQ329">
            <v>0</v>
          </cell>
          <cell r="AR329">
            <v>0</v>
          </cell>
          <cell r="AS329">
            <v>-6.9444444444444447E-4</v>
          </cell>
          <cell r="AT329">
            <v>4343.9799999999996</v>
          </cell>
          <cell r="AU329">
            <v>4343.9799999999996</v>
          </cell>
          <cell r="AV329">
            <v>-6.9444444444444447E-4</v>
          </cell>
          <cell r="AW329">
            <v>-6.9444444444444447E-4</v>
          </cell>
          <cell r="AX329">
            <v>-6.9444444444444447E-4</v>
          </cell>
        </row>
        <row r="330">
          <cell r="A330">
            <v>310100</v>
          </cell>
          <cell r="B330">
            <v>1</v>
          </cell>
          <cell r="C330">
            <v>5</v>
          </cell>
          <cell r="D330">
            <v>0</v>
          </cell>
          <cell r="E330">
            <v>1356</v>
          </cell>
          <cell r="F330" t="str">
            <v>MC1810</v>
          </cell>
          <cell r="G330" t="str">
            <v>PREF.TUBAZIONI &gt;2 C.S. (6 IN.)</v>
          </cell>
          <cell r="H330">
            <v>0</v>
          </cell>
          <cell r="I330">
            <v>0</v>
          </cell>
          <cell r="J330" t="str">
            <v>A</v>
          </cell>
          <cell r="K330">
            <v>0</v>
          </cell>
          <cell r="L330">
            <v>31</v>
          </cell>
          <cell r="M330">
            <v>1</v>
          </cell>
          <cell r="N330">
            <v>2</v>
          </cell>
          <cell r="O330" t="str">
            <v>SICE03</v>
          </cell>
          <cell r="P330">
            <v>3000004713</v>
          </cell>
          <cell r="Q330" t="str">
            <v>M2</v>
          </cell>
          <cell r="R330">
            <v>0</v>
          </cell>
          <cell r="S330">
            <v>163552</v>
          </cell>
          <cell r="T330">
            <v>-6.9444444444444447E-4</v>
          </cell>
          <cell r="U330" t="str">
            <v xml:space="preserve">   1.00</v>
          </cell>
          <cell r="V330" t="str">
            <v xml:space="preserve">   1.00</v>
          </cell>
          <cell r="W330" t="str">
            <v xml:space="preserve">      6.60</v>
          </cell>
          <cell r="X330">
            <v>-6.9444444444444447E-4</v>
          </cell>
          <cell r="Y330">
            <v>-6.9444444444444447E-4</v>
          </cell>
          <cell r="Z330">
            <v>38117</v>
          </cell>
          <cell r="AA330">
            <v>38290</v>
          </cell>
          <cell r="AB330">
            <v>174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 t="str">
            <v>CC</v>
          </cell>
          <cell r="AH330" t="str">
            <v>Meccanici</v>
          </cell>
          <cell r="AI330">
            <v>0</v>
          </cell>
          <cell r="AJ330">
            <v>-6.9444444444444447E-4</v>
          </cell>
          <cell r="AK330">
            <v>-6.9444444444444447E-4</v>
          </cell>
          <cell r="AL330">
            <v>-6.9444444444444447E-4</v>
          </cell>
          <cell r="AM330">
            <v>-6.9444444444444447E-4</v>
          </cell>
          <cell r="AN330" t="str">
            <v xml:space="preserve">kg        </v>
          </cell>
          <cell r="AO330" t="str">
            <v xml:space="preserve">MC18  </v>
          </cell>
          <cell r="AP330" t="str">
            <v xml:space="preserve">   1.00</v>
          </cell>
          <cell r="AQ330">
            <v>0</v>
          </cell>
          <cell r="AR330">
            <v>0</v>
          </cell>
          <cell r="AS330">
            <v>-6.9444444444444447E-4</v>
          </cell>
          <cell r="AT330">
            <v>24780.6</v>
          </cell>
          <cell r="AU330">
            <v>24780.6</v>
          </cell>
          <cell r="AV330">
            <v>-6.9444444444444447E-4</v>
          </cell>
          <cell r="AW330">
            <v>-6.9444444444444447E-4</v>
          </cell>
          <cell r="AX330">
            <v>-6.9444444444444447E-4</v>
          </cell>
        </row>
        <row r="331">
          <cell r="A331">
            <v>310100</v>
          </cell>
          <cell r="B331">
            <v>1</v>
          </cell>
          <cell r="C331">
            <v>5</v>
          </cell>
          <cell r="D331">
            <v>0</v>
          </cell>
          <cell r="E331">
            <v>1357</v>
          </cell>
          <cell r="F331" t="str">
            <v>MC1830</v>
          </cell>
          <cell r="G331" t="str">
            <v xml:space="preserve">PREF.TUBAZIONI &gt;2 S.S.(6 IN.) </v>
          </cell>
          <cell r="H331">
            <v>0</v>
          </cell>
          <cell r="I331">
            <v>0</v>
          </cell>
          <cell r="J331" t="str">
            <v>A</v>
          </cell>
          <cell r="K331">
            <v>0</v>
          </cell>
          <cell r="L331">
            <v>31</v>
          </cell>
          <cell r="M331">
            <v>1</v>
          </cell>
          <cell r="N331">
            <v>2</v>
          </cell>
          <cell r="O331" t="str">
            <v>SICE03</v>
          </cell>
          <cell r="P331">
            <v>3000004713</v>
          </cell>
          <cell r="Q331" t="str">
            <v>M2</v>
          </cell>
          <cell r="R331">
            <v>0</v>
          </cell>
          <cell r="S331">
            <v>57792</v>
          </cell>
          <cell r="T331">
            <v>-6.9444444444444447E-4</v>
          </cell>
          <cell r="U331" t="str">
            <v xml:space="preserve">   1.00</v>
          </cell>
          <cell r="V331" t="str">
            <v xml:space="preserve">   1.00</v>
          </cell>
          <cell r="W331" t="str">
            <v xml:space="preserve">      6.65</v>
          </cell>
          <cell r="X331">
            <v>-6.9444444444444447E-4</v>
          </cell>
          <cell r="Y331">
            <v>-6.9444444444444447E-4</v>
          </cell>
          <cell r="Z331">
            <v>38117</v>
          </cell>
          <cell r="AA331">
            <v>38275</v>
          </cell>
          <cell r="AB331">
            <v>159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 t="str">
            <v>CC</v>
          </cell>
          <cell r="AH331" t="str">
            <v>Meccanici</v>
          </cell>
          <cell r="AI331">
            <v>0</v>
          </cell>
          <cell r="AJ331">
            <v>-6.9444444444444447E-4</v>
          </cell>
          <cell r="AK331">
            <v>-6.9444444444444447E-4</v>
          </cell>
          <cell r="AL331">
            <v>-6.9444444444444447E-4</v>
          </cell>
          <cell r="AM331">
            <v>-6.9444444444444447E-4</v>
          </cell>
          <cell r="AN331" t="str">
            <v xml:space="preserve">kg        </v>
          </cell>
          <cell r="AO331" t="str">
            <v xml:space="preserve">MC18  </v>
          </cell>
          <cell r="AP331" t="str">
            <v xml:space="preserve">   1.00</v>
          </cell>
          <cell r="AQ331">
            <v>0</v>
          </cell>
          <cell r="AR331">
            <v>0</v>
          </cell>
          <cell r="AS331">
            <v>-6.9444444444444447E-4</v>
          </cell>
          <cell r="AT331">
            <v>8690.52</v>
          </cell>
          <cell r="AU331">
            <v>8690.52</v>
          </cell>
          <cell r="AV331">
            <v>-6.9444444444444447E-4</v>
          </cell>
          <cell r="AW331">
            <v>-6.9444444444444447E-4</v>
          </cell>
          <cell r="AX331">
            <v>-6.9444444444444447E-4</v>
          </cell>
        </row>
        <row r="332">
          <cell r="A332">
            <v>310100</v>
          </cell>
          <cell r="B332">
            <v>1</v>
          </cell>
          <cell r="C332">
            <v>5</v>
          </cell>
          <cell r="D332">
            <v>0</v>
          </cell>
          <cell r="E332">
            <v>885</v>
          </cell>
          <cell r="F332" t="str">
            <v>MC1910</v>
          </cell>
          <cell r="G332" t="str">
            <v xml:space="preserve">MTG VESSEL 31-STR-001         </v>
          </cell>
          <cell r="H332" t="str">
            <v xml:space="preserve">31-STR-001      </v>
          </cell>
          <cell r="I332">
            <v>0</v>
          </cell>
          <cell r="J332" t="str">
            <v>A</v>
          </cell>
          <cell r="K332">
            <v>0</v>
          </cell>
          <cell r="L332">
            <v>31</v>
          </cell>
          <cell r="M332">
            <v>1</v>
          </cell>
          <cell r="N332">
            <v>2</v>
          </cell>
          <cell r="O332" t="str">
            <v>SICE03</v>
          </cell>
          <cell r="P332">
            <v>3000004713</v>
          </cell>
          <cell r="Q332" t="str">
            <v>M2</v>
          </cell>
          <cell r="R332">
            <v>0</v>
          </cell>
          <cell r="S332">
            <v>418070</v>
          </cell>
          <cell r="T332">
            <v>-6.9444444444444447E-4</v>
          </cell>
          <cell r="U332" t="str">
            <v xml:space="preserve">   1.00</v>
          </cell>
          <cell r="V332" t="str">
            <v xml:space="preserve">   1.00</v>
          </cell>
          <cell r="W332" t="str">
            <v xml:space="preserve">     90.00</v>
          </cell>
          <cell r="X332">
            <v>-6.9444444444444447E-4</v>
          </cell>
          <cell r="Y332" t="str">
            <v xml:space="preserve">     90.00</v>
          </cell>
          <cell r="Z332">
            <v>38122</v>
          </cell>
          <cell r="AA332">
            <v>38214</v>
          </cell>
          <cell r="AB332">
            <v>93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 t="str">
            <v>CC</v>
          </cell>
          <cell r="AH332" t="str">
            <v>Meccanici</v>
          </cell>
          <cell r="AI332">
            <v>0</v>
          </cell>
          <cell r="AJ332">
            <v>-6.9444444444444447E-4</v>
          </cell>
          <cell r="AK332">
            <v>-6.9444444444444447E-4</v>
          </cell>
          <cell r="AL332">
            <v>-6.9444444444444447E-4</v>
          </cell>
          <cell r="AM332">
            <v>-6.9444444444444447E-4</v>
          </cell>
          <cell r="AN332" t="str">
            <v xml:space="preserve">kg        </v>
          </cell>
          <cell r="AO332" t="str">
            <v xml:space="preserve">MC19  </v>
          </cell>
          <cell r="AP332" t="str">
            <v xml:space="preserve">   1.00</v>
          </cell>
          <cell r="AQ332">
            <v>0</v>
          </cell>
          <cell r="AR332">
            <v>0</v>
          </cell>
          <cell r="AS332">
            <v>-6.9444444444444447E-4</v>
          </cell>
          <cell r="AT332">
            <v>4645.22</v>
          </cell>
          <cell r="AU332">
            <v>4645.22</v>
          </cell>
          <cell r="AV332">
            <v>-6.9444444444444447E-4</v>
          </cell>
          <cell r="AW332">
            <v>-6.9444444444444447E-4</v>
          </cell>
          <cell r="AX332">
            <v>-6.9444444444444447E-4</v>
          </cell>
        </row>
        <row r="333">
          <cell r="A333">
            <v>310100</v>
          </cell>
          <cell r="B333">
            <v>1</v>
          </cell>
          <cell r="C333">
            <v>5</v>
          </cell>
          <cell r="D333">
            <v>0</v>
          </cell>
          <cell r="E333">
            <v>1434</v>
          </cell>
          <cell r="F333" t="str">
            <v>MC1910</v>
          </cell>
          <cell r="G333" t="str">
            <v xml:space="preserve">MTG EQP                       </v>
          </cell>
          <cell r="H333" t="str">
            <v xml:space="preserve">VARI            </v>
          </cell>
          <cell r="I333">
            <v>0</v>
          </cell>
          <cell r="J333" t="str">
            <v>A</v>
          </cell>
          <cell r="K333">
            <v>0</v>
          </cell>
          <cell r="L333">
            <v>31</v>
          </cell>
          <cell r="M333">
            <v>1</v>
          </cell>
          <cell r="N333">
            <v>2</v>
          </cell>
          <cell r="O333" t="str">
            <v>SICE03</v>
          </cell>
          <cell r="P333">
            <v>3000004713</v>
          </cell>
          <cell r="Q333" t="str">
            <v>M2</v>
          </cell>
          <cell r="R333">
            <v>0</v>
          </cell>
          <cell r="S333">
            <v>4150</v>
          </cell>
          <cell r="T333">
            <v>-6.9444444444444447E-4</v>
          </cell>
          <cell r="U333" t="str">
            <v xml:space="preserve">   1.00</v>
          </cell>
          <cell r="V333" t="str">
            <v xml:space="preserve">   1.00</v>
          </cell>
          <cell r="W333" t="str">
            <v xml:space="preserve">     90.00</v>
          </cell>
          <cell r="X333">
            <v>-6.9444444444444447E-4</v>
          </cell>
          <cell r="Y333" t="str">
            <v xml:space="preserve">     90.00</v>
          </cell>
          <cell r="Z333">
            <v>38169</v>
          </cell>
          <cell r="AA333">
            <v>38275</v>
          </cell>
          <cell r="AB333">
            <v>107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 t="str">
            <v>CC</v>
          </cell>
          <cell r="AH333" t="str">
            <v>Meccanici</v>
          </cell>
          <cell r="AI333">
            <v>0</v>
          </cell>
          <cell r="AJ333">
            <v>-6.9444444444444447E-4</v>
          </cell>
          <cell r="AK333">
            <v>-6.9444444444444447E-4</v>
          </cell>
          <cell r="AL333">
            <v>-6.9444444444444447E-4</v>
          </cell>
          <cell r="AM333">
            <v>-6.9444444444444447E-4</v>
          </cell>
          <cell r="AN333" t="str">
            <v xml:space="preserve">kg        </v>
          </cell>
          <cell r="AO333" t="str">
            <v xml:space="preserve">MC19  </v>
          </cell>
          <cell r="AP333" t="str">
            <v xml:space="preserve">   1.00</v>
          </cell>
          <cell r="AQ333">
            <v>0</v>
          </cell>
          <cell r="AR333">
            <v>0</v>
          </cell>
          <cell r="AS333">
            <v>-6.9444444444444447E-4</v>
          </cell>
          <cell r="AT333">
            <v>46.11</v>
          </cell>
          <cell r="AU333">
            <v>46.11</v>
          </cell>
          <cell r="AV333">
            <v>-6.9444444444444447E-4</v>
          </cell>
          <cell r="AW333">
            <v>-6.9444444444444447E-4</v>
          </cell>
          <cell r="AX333">
            <v>-6.9444444444444447E-4</v>
          </cell>
        </row>
        <row r="334">
          <cell r="A334">
            <v>310100</v>
          </cell>
          <cell r="B334">
            <v>1</v>
          </cell>
          <cell r="C334">
            <v>5</v>
          </cell>
          <cell r="D334">
            <v>0</v>
          </cell>
          <cell r="E334">
            <v>1433</v>
          </cell>
          <cell r="F334" t="str">
            <v>MC1910</v>
          </cell>
          <cell r="G334" t="str">
            <v xml:space="preserve">MTG VESSEL 31-STR-002         </v>
          </cell>
          <cell r="H334" t="str">
            <v xml:space="preserve">31-STR-002      </v>
          </cell>
          <cell r="I334">
            <v>0</v>
          </cell>
          <cell r="J334" t="str">
            <v>A</v>
          </cell>
          <cell r="K334">
            <v>0</v>
          </cell>
          <cell r="L334">
            <v>31</v>
          </cell>
          <cell r="M334">
            <v>1</v>
          </cell>
          <cell r="N334">
            <v>2</v>
          </cell>
          <cell r="O334" t="str">
            <v>SICE03</v>
          </cell>
          <cell r="P334">
            <v>3000004713</v>
          </cell>
          <cell r="Q334" t="str">
            <v>M2</v>
          </cell>
          <cell r="R334">
            <v>0</v>
          </cell>
          <cell r="S334">
            <v>9400</v>
          </cell>
          <cell r="T334">
            <v>-6.9444444444444447E-4</v>
          </cell>
          <cell r="U334" t="str">
            <v xml:space="preserve">   1.00</v>
          </cell>
          <cell r="V334" t="str">
            <v xml:space="preserve">   1.00</v>
          </cell>
          <cell r="W334" t="str">
            <v xml:space="preserve">     90.00</v>
          </cell>
          <cell r="X334">
            <v>-6.9444444444444447E-4</v>
          </cell>
          <cell r="Y334" t="str">
            <v xml:space="preserve">     90.00</v>
          </cell>
          <cell r="Z334">
            <v>38117</v>
          </cell>
          <cell r="AA334">
            <v>38183</v>
          </cell>
          <cell r="AB334">
            <v>67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CC</v>
          </cell>
          <cell r="AH334" t="str">
            <v>Meccanici</v>
          </cell>
          <cell r="AI334">
            <v>0</v>
          </cell>
          <cell r="AJ334">
            <v>-6.9444444444444447E-4</v>
          </cell>
          <cell r="AK334">
            <v>-6.9444444444444447E-4</v>
          </cell>
          <cell r="AL334">
            <v>-6.9444444444444447E-4</v>
          </cell>
          <cell r="AM334">
            <v>-6.9444444444444447E-4</v>
          </cell>
          <cell r="AN334" t="str">
            <v xml:space="preserve">kg        </v>
          </cell>
          <cell r="AO334" t="str">
            <v xml:space="preserve">MC19  </v>
          </cell>
          <cell r="AP334" t="str">
            <v xml:space="preserve">   1.00</v>
          </cell>
          <cell r="AQ334">
            <v>0</v>
          </cell>
          <cell r="AR334">
            <v>0</v>
          </cell>
          <cell r="AS334">
            <v>-6.9444444444444447E-4</v>
          </cell>
          <cell r="AT334">
            <v>104.44</v>
          </cell>
          <cell r="AU334">
            <v>104.44</v>
          </cell>
          <cell r="AV334">
            <v>-6.9444444444444447E-4</v>
          </cell>
          <cell r="AW334">
            <v>-6.9444444444444447E-4</v>
          </cell>
          <cell r="AX334">
            <v>-6.9444444444444447E-4</v>
          </cell>
        </row>
        <row r="335">
          <cell r="A335">
            <v>310100</v>
          </cell>
          <cell r="B335">
            <v>1</v>
          </cell>
          <cell r="C335">
            <v>5</v>
          </cell>
          <cell r="D335">
            <v>0</v>
          </cell>
          <cell r="E335">
            <v>1399</v>
          </cell>
          <cell r="F335" t="str">
            <v>MC1920</v>
          </cell>
          <cell r="G335" t="str">
            <v xml:space="preserve">MTG EQP&gt;90TON C-31001         </v>
          </cell>
          <cell r="H335" t="str">
            <v xml:space="preserve">EQP 31-STR-001  </v>
          </cell>
          <cell r="I335">
            <v>0</v>
          </cell>
          <cell r="J335" t="str">
            <v>A</v>
          </cell>
          <cell r="K335">
            <v>0</v>
          </cell>
          <cell r="L335">
            <v>31</v>
          </cell>
          <cell r="M335">
            <v>1</v>
          </cell>
          <cell r="N335">
            <v>2</v>
          </cell>
          <cell r="O335" t="str">
            <v>SICE03</v>
          </cell>
          <cell r="P335">
            <v>3000004713</v>
          </cell>
          <cell r="Q335" t="str">
            <v>M2</v>
          </cell>
          <cell r="R335">
            <v>0</v>
          </cell>
          <cell r="S335">
            <v>151000</v>
          </cell>
          <cell r="T335">
            <v>-6.9444444444444447E-4</v>
          </cell>
          <cell r="U335" t="str">
            <v xml:space="preserve">   1.00</v>
          </cell>
          <cell r="V335" t="str">
            <v xml:space="preserve">   1.00</v>
          </cell>
          <cell r="W335" t="str">
            <v xml:space="preserve">    150.00</v>
          </cell>
          <cell r="X335">
            <v>-6.9444444444444447E-4</v>
          </cell>
          <cell r="Y335" t="str">
            <v xml:space="preserve">     90.00</v>
          </cell>
          <cell r="Z335">
            <v>38139</v>
          </cell>
          <cell r="AA335">
            <v>38245</v>
          </cell>
          <cell r="AB335">
            <v>107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 t="str">
            <v>CC</v>
          </cell>
          <cell r="AH335" t="str">
            <v>Meccanici</v>
          </cell>
          <cell r="AI335">
            <v>0</v>
          </cell>
          <cell r="AJ335">
            <v>-6.9444444444444447E-4</v>
          </cell>
          <cell r="AK335">
            <v>-6.9444444444444447E-4</v>
          </cell>
          <cell r="AL335">
            <v>-6.9444444444444447E-4</v>
          </cell>
          <cell r="AM335">
            <v>-6.9444444444444447E-4</v>
          </cell>
          <cell r="AN335" t="str">
            <v xml:space="preserve">kg        </v>
          </cell>
          <cell r="AO335" t="str">
            <v xml:space="preserve">MC19  </v>
          </cell>
          <cell r="AP335" t="str">
            <v xml:space="preserve">   1.00</v>
          </cell>
          <cell r="AQ335">
            <v>0</v>
          </cell>
          <cell r="AR335">
            <v>0</v>
          </cell>
          <cell r="AS335">
            <v>-6.9444444444444447E-4</v>
          </cell>
          <cell r="AT335">
            <v>1006.66</v>
          </cell>
          <cell r="AU335">
            <v>1006.66</v>
          </cell>
          <cell r="AV335">
            <v>-6.9444444444444447E-4</v>
          </cell>
          <cell r="AW335">
            <v>-6.9444444444444447E-4</v>
          </cell>
          <cell r="AX335">
            <v>-6.9444444444444447E-4</v>
          </cell>
        </row>
        <row r="336">
          <cell r="A336">
            <v>310100</v>
          </cell>
          <cell r="B336">
            <v>1</v>
          </cell>
          <cell r="C336">
            <v>5</v>
          </cell>
          <cell r="D336">
            <v>0</v>
          </cell>
          <cell r="E336">
            <v>1400</v>
          </cell>
          <cell r="F336" t="str">
            <v xml:space="preserve">MC20  </v>
          </cell>
          <cell r="G336" t="str">
            <v xml:space="preserve">MONTAGGIO AIR COOLERS         </v>
          </cell>
          <cell r="H336" t="str">
            <v xml:space="preserve">AC 31-PR-001    </v>
          </cell>
          <cell r="I336">
            <v>0</v>
          </cell>
          <cell r="J336" t="str">
            <v>A</v>
          </cell>
          <cell r="K336">
            <v>0</v>
          </cell>
          <cell r="L336">
            <v>31</v>
          </cell>
          <cell r="M336">
            <v>1</v>
          </cell>
          <cell r="N336">
            <v>2</v>
          </cell>
          <cell r="O336" t="str">
            <v>SICE03</v>
          </cell>
          <cell r="P336">
            <v>3000004713</v>
          </cell>
          <cell r="Q336" t="str">
            <v>M2</v>
          </cell>
          <cell r="R336">
            <v>0</v>
          </cell>
          <cell r="S336">
            <v>83100</v>
          </cell>
          <cell r="T336">
            <v>-6.9444444444444447E-4</v>
          </cell>
          <cell r="U336" t="str">
            <v xml:space="preserve">   1.00</v>
          </cell>
          <cell r="V336" t="str">
            <v xml:space="preserve">   1.00</v>
          </cell>
          <cell r="W336" t="str">
            <v xml:space="preserve">     35.00</v>
          </cell>
          <cell r="X336">
            <v>-6.9444444444444447E-4</v>
          </cell>
          <cell r="Y336" t="str">
            <v xml:space="preserve">     14.99</v>
          </cell>
          <cell r="Z336">
            <v>38214</v>
          </cell>
          <cell r="AA336">
            <v>38280</v>
          </cell>
          <cell r="AB336">
            <v>67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 t="str">
            <v>CC</v>
          </cell>
          <cell r="AH336" t="str">
            <v>Meccanici</v>
          </cell>
          <cell r="AI336">
            <v>0</v>
          </cell>
          <cell r="AJ336">
            <v>-6.9444444444444447E-4</v>
          </cell>
          <cell r="AK336">
            <v>-6.9444444444444447E-4</v>
          </cell>
          <cell r="AL336">
            <v>-6.9444444444444447E-4</v>
          </cell>
          <cell r="AM336">
            <v>-6.9444444444444447E-4</v>
          </cell>
          <cell r="AN336" t="str">
            <v xml:space="preserve">kg        </v>
          </cell>
          <cell r="AO336" t="str">
            <v xml:space="preserve">MC20  </v>
          </cell>
          <cell r="AP336" t="str">
            <v xml:space="preserve">   1.00</v>
          </cell>
          <cell r="AQ336">
            <v>0</v>
          </cell>
          <cell r="AR336">
            <v>0</v>
          </cell>
          <cell r="AS336">
            <v>-6.9444444444444447E-4</v>
          </cell>
          <cell r="AT336">
            <v>2374.2800000000002</v>
          </cell>
          <cell r="AU336">
            <v>2374.2800000000002</v>
          </cell>
          <cell r="AV336">
            <v>-6.9444444444444447E-4</v>
          </cell>
          <cell r="AW336">
            <v>-6.9444444444444447E-4</v>
          </cell>
          <cell r="AX336">
            <v>-6.9444444444444447E-4</v>
          </cell>
        </row>
        <row r="337">
          <cell r="A337">
            <v>310100</v>
          </cell>
          <cell r="B337">
            <v>1</v>
          </cell>
          <cell r="C337">
            <v>5</v>
          </cell>
          <cell r="D337">
            <v>0</v>
          </cell>
          <cell r="E337">
            <v>1436</v>
          </cell>
          <cell r="F337" t="str">
            <v xml:space="preserve">MC20  </v>
          </cell>
          <cell r="G337" t="str">
            <v xml:space="preserve">MONTAGGIO AIR COOLERS         </v>
          </cell>
          <cell r="H337" t="str">
            <v xml:space="preserve">AC 31-STR-001   </v>
          </cell>
          <cell r="I337">
            <v>0</v>
          </cell>
          <cell r="J337" t="str">
            <v>A</v>
          </cell>
          <cell r="K337">
            <v>0</v>
          </cell>
          <cell r="L337">
            <v>31</v>
          </cell>
          <cell r="M337">
            <v>1</v>
          </cell>
          <cell r="N337">
            <v>2</v>
          </cell>
          <cell r="O337" t="str">
            <v>SICE03</v>
          </cell>
          <cell r="P337">
            <v>3000004713</v>
          </cell>
          <cell r="Q337" t="str">
            <v>M2</v>
          </cell>
          <cell r="R337">
            <v>0</v>
          </cell>
          <cell r="S337">
            <v>44300</v>
          </cell>
          <cell r="T337">
            <v>-6.9444444444444447E-4</v>
          </cell>
          <cell r="U337" t="str">
            <v xml:space="preserve">   1.00</v>
          </cell>
          <cell r="V337" t="str">
            <v xml:space="preserve">   1.00</v>
          </cell>
          <cell r="W337" t="str">
            <v xml:space="preserve">     35.00</v>
          </cell>
          <cell r="X337">
            <v>-6.9444444444444447E-4</v>
          </cell>
          <cell r="Y337" t="str">
            <v xml:space="preserve">     14.99</v>
          </cell>
          <cell r="Z337">
            <v>38214</v>
          </cell>
          <cell r="AA337">
            <v>38290</v>
          </cell>
          <cell r="AB337">
            <v>77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 t="str">
            <v>CC</v>
          </cell>
          <cell r="AH337" t="str">
            <v>Meccanici</v>
          </cell>
          <cell r="AI337">
            <v>0</v>
          </cell>
          <cell r="AJ337">
            <v>-6.9444444444444447E-4</v>
          </cell>
          <cell r="AK337">
            <v>-6.9444444444444447E-4</v>
          </cell>
          <cell r="AL337">
            <v>-6.9444444444444447E-4</v>
          </cell>
          <cell r="AM337">
            <v>-6.9444444444444447E-4</v>
          </cell>
          <cell r="AN337" t="str">
            <v xml:space="preserve">kg        </v>
          </cell>
          <cell r="AO337" t="str">
            <v xml:space="preserve">MC20  </v>
          </cell>
          <cell r="AP337" t="str">
            <v xml:space="preserve">   1.00</v>
          </cell>
          <cell r="AQ337">
            <v>0</v>
          </cell>
          <cell r="AR337">
            <v>0</v>
          </cell>
          <cell r="AS337">
            <v>-6.9444444444444447E-4</v>
          </cell>
          <cell r="AT337">
            <v>1265.71</v>
          </cell>
          <cell r="AU337">
            <v>1265.71</v>
          </cell>
          <cell r="AV337">
            <v>-6.9444444444444447E-4</v>
          </cell>
          <cell r="AW337">
            <v>-6.9444444444444447E-4</v>
          </cell>
          <cell r="AX337">
            <v>-6.9444444444444447E-4</v>
          </cell>
        </row>
        <row r="338">
          <cell r="A338">
            <v>310100</v>
          </cell>
          <cell r="B338">
            <v>1</v>
          </cell>
          <cell r="C338">
            <v>5</v>
          </cell>
          <cell r="D338">
            <v>0</v>
          </cell>
          <cell r="E338">
            <v>1446</v>
          </cell>
          <cell r="F338" t="str">
            <v>MC2110</v>
          </cell>
          <cell r="G338" t="str">
            <v xml:space="preserve">INTERNAL VESSELS              </v>
          </cell>
          <cell r="H338" t="str">
            <v xml:space="preserve">INT 31-STR-001  </v>
          </cell>
          <cell r="I338">
            <v>0</v>
          </cell>
          <cell r="J338" t="str">
            <v>A</v>
          </cell>
          <cell r="K338">
            <v>0</v>
          </cell>
          <cell r="L338">
            <v>31</v>
          </cell>
          <cell r="M338">
            <v>1</v>
          </cell>
          <cell r="N338">
            <v>2</v>
          </cell>
          <cell r="O338" t="str">
            <v>SICE03</v>
          </cell>
          <cell r="P338">
            <v>3000004713</v>
          </cell>
          <cell r="Q338" t="str">
            <v>M2</v>
          </cell>
          <cell r="R338">
            <v>0</v>
          </cell>
          <cell r="S338">
            <v>6200</v>
          </cell>
          <cell r="T338">
            <v>-6.9444444444444447E-4</v>
          </cell>
          <cell r="U338" t="str">
            <v xml:space="preserve">   1.00</v>
          </cell>
          <cell r="V338" t="str">
            <v xml:space="preserve">   1.00</v>
          </cell>
          <cell r="W338" t="str">
            <v xml:space="preserve">     12.00</v>
          </cell>
          <cell r="X338">
            <v>-6.9444444444444447E-4</v>
          </cell>
          <cell r="Y338" t="str">
            <v xml:space="preserve">     15.00</v>
          </cell>
          <cell r="Z338">
            <v>38275</v>
          </cell>
          <cell r="AA338">
            <v>38336</v>
          </cell>
          <cell r="AB338">
            <v>62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 t="str">
            <v>CC</v>
          </cell>
          <cell r="AH338" t="str">
            <v>Meccanici</v>
          </cell>
          <cell r="AI338">
            <v>0</v>
          </cell>
          <cell r="AJ338">
            <v>-6.9444444444444447E-4</v>
          </cell>
          <cell r="AK338">
            <v>-6.9444444444444447E-4</v>
          </cell>
          <cell r="AL338">
            <v>-6.9444444444444447E-4</v>
          </cell>
          <cell r="AM338">
            <v>-6.9444444444444447E-4</v>
          </cell>
          <cell r="AN338" t="str">
            <v xml:space="preserve">kg        </v>
          </cell>
          <cell r="AO338" t="str">
            <v xml:space="preserve">MC21  </v>
          </cell>
          <cell r="AP338" t="str">
            <v xml:space="preserve">   1.00</v>
          </cell>
          <cell r="AQ338">
            <v>0</v>
          </cell>
          <cell r="AR338">
            <v>0</v>
          </cell>
          <cell r="AS338">
            <v>-6.9444444444444447E-4</v>
          </cell>
          <cell r="AT338">
            <v>516.66</v>
          </cell>
          <cell r="AU338">
            <v>516.66</v>
          </cell>
          <cell r="AV338">
            <v>-6.9444444444444447E-4</v>
          </cell>
          <cell r="AW338">
            <v>-6.9444444444444447E-4</v>
          </cell>
          <cell r="AX338">
            <v>-6.9444444444444447E-4</v>
          </cell>
        </row>
        <row r="339">
          <cell r="A339">
            <v>310100</v>
          </cell>
          <cell r="B339">
            <v>1</v>
          </cell>
          <cell r="C339">
            <v>5</v>
          </cell>
          <cell r="D339">
            <v>0</v>
          </cell>
          <cell r="E339">
            <v>1447</v>
          </cell>
          <cell r="F339" t="str">
            <v>MC2120</v>
          </cell>
          <cell r="G339" t="str">
            <v xml:space="preserve">INTERNALS REATTORI            </v>
          </cell>
          <cell r="H339" t="str">
            <v xml:space="preserve">INT 31-STR-001  </v>
          </cell>
          <cell r="I339">
            <v>0</v>
          </cell>
          <cell r="J339" t="str">
            <v>A</v>
          </cell>
          <cell r="K339">
            <v>0</v>
          </cell>
          <cell r="L339">
            <v>31</v>
          </cell>
          <cell r="M339">
            <v>1</v>
          </cell>
          <cell r="N339">
            <v>2</v>
          </cell>
          <cell r="O339" t="str">
            <v>SICE03</v>
          </cell>
          <cell r="P339">
            <v>3000004713</v>
          </cell>
          <cell r="Q339" t="str">
            <v>M2</v>
          </cell>
          <cell r="R339">
            <v>0</v>
          </cell>
          <cell r="S339">
            <v>10900</v>
          </cell>
          <cell r="T339">
            <v>-6.9444444444444447E-4</v>
          </cell>
          <cell r="U339" t="str">
            <v xml:space="preserve">   1.00</v>
          </cell>
          <cell r="V339" t="str">
            <v xml:space="preserve">   1.00</v>
          </cell>
          <cell r="W339" t="str">
            <v xml:space="preserve">     20.00</v>
          </cell>
          <cell r="X339">
            <v>-6.9444444444444447E-4</v>
          </cell>
          <cell r="Y339" t="str">
            <v xml:space="preserve">     15.00</v>
          </cell>
          <cell r="Z339">
            <v>38275</v>
          </cell>
          <cell r="AA339">
            <v>38336</v>
          </cell>
          <cell r="AB339">
            <v>62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 t="str">
            <v>CC</v>
          </cell>
          <cell r="AH339" t="str">
            <v>Meccanici</v>
          </cell>
          <cell r="AI339">
            <v>0</v>
          </cell>
          <cell r="AJ339">
            <v>-6.9444444444444447E-4</v>
          </cell>
          <cell r="AK339">
            <v>-6.9444444444444447E-4</v>
          </cell>
          <cell r="AL339">
            <v>-6.9444444444444447E-4</v>
          </cell>
          <cell r="AM339">
            <v>-6.9444444444444447E-4</v>
          </cell>
          <cell r="AN339" t="str">
            <v xml:space="preserve">kg        </v>
          </cell>
          <cell r="AO339" t="str">
            <v xml:space="preserve">MC21  </v>
          </cell>
          <cell r="AP339" t="str">
            <v xml:space="preserve">   1.00</v>
          </cell>
          <cell r="AQ339">
            <v>0</v>
          </cell>
          <cell r="AR339">
            <v>0</v>
          </cell>
          <cell r="AS339">
            <v>-6.9444444444444447E-4</v>
          </cell>
          <cell r="AT339">
            <v>545</v>
          </cell>
          <cell r="AU339">
            <v>545</v>
          </cell>
          <cell r="AV339">
            <v>-6.9444444444444447E-4</v>
          </cell>
          <cell r="AW339">
            <v>-6.9444444444444447E-4</v>
          </cell>
          <cell r="AX339">
            <v>-6.9444444444444447E-4</v>
          </cell>
        </row>
        <row r="340">
          <cell r="A340">
            <v>310100</v>
          </cell>
          <cell r="B340">
            <v>1</v>
          </cell>
          <cell r="C340">
            <v>5</v>
          </cell>
          <cell r="D340">
            <v>0</v>
          </cell>
          <cell r="E340">
            <v>886</v>
          </cell>
          <cell r="F340" t="str">
            <v>MC2210</v>
          </cell>
          <cell r="G340" t="str">
            <v xml:space="preserve">MTG.MACCH.ASSIEM./ACCOPPIATI  </v>
          </cell>
          <cell r="H340" t="str">
            <v xml:space="preserve">VARI            </v>
          </cell>
          <cell r="I340">
            <v>0</v>
          </cell>
          <cell r="J340" t="str">
            <v>A</v>
          </cell>
          <cell r="K340">
            <v>0</v>
          </cell>
          <cell r="L340">
            <v>31</v>
          </cell>
          <cell r="M340">
            <v>1</v>
          </cell>
          <cell r="N340">
            <v>2</v>
          </cell>
          <cell r="O340" t="str">
            <v>SICE03</v>
          </cell>
          <cell r="P340">
            <v>3000004713</v>
          </cell>
          <cell r="Q340" t="str">
            <v>M2</v>
          </cell>
          <cell r="R340">
            <v>0</v>
          </cell>
          <cell r="S340">
            <v>24850</v>
          </cell>
          <cell r="T340">
            <v>-6.9444444444444447E-4</v>
          </cell>
          <cell r="U340" t="str">
            <v xml:space="preserve">   1.00</v>
          </cell>
          <cell r="V340" t="str">
            <v xml:space="preserve">   1.00</v>
          </cell>
          <cell r="W340" t="str">
            <v xml:space="preserve">     25.00</v>
          </cell>
          <cell r="X340">
            <v>-6.9444444444444447E-4</v>
          </cell>
          <cell r="Y340" t="str">
            <v xml:space="preserve">     14.99</v>
          </cell>
          <cell r="Z340">
            <v>38139</v>
          </cell>
          <cell r="AA340">
            <v>38321</v>
          </cell>
          <cell r="AB340">
            <v>183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 t="str">
            <v>CC</v>
          </cell>
          <cell r="AH340" t="str">
            <v>Meccanici</v>
          </cell>
          <cell r="AI340">
            <v>0</v>
          </cell>
          <cell r="AJ340">
            <v>-6.9444444444444447E-4</v>
          </cell>
          <cell r="AK340">
            <v>-6.9444444444444447E-4</v>
          </cell>
          <cell r="AL340">
            <v>-6.9444444444444447E-4</v>
          </cell>
          <cell r="AM340">
            <v>-6.9444444444444447E-4</v>
          </cell>
          <cell r="AN340" t="str">
            <v xml:space="preserve">kg        </v>
          </cell>
          <cell r="AO340" t="str">
            <v xml:space="preserve">MC22  </v>
          </cell>
          <cell r="AP340" t="str">
            <v xml:space="preserve">   1.00</v>
          </cell>
          <cell r="AQ340">
            <v>0</v>
          </cell>
          <cell r="AR340">
            <v>0</v>
          </cell>
          <cell r="AS340">
            <v>-6.9444444444444447E-4</v>
          </cell>
          <cell r="AT340">
            <v>994</v>
          </cell>
          <cell r="AU340">
            <v>994</v>
          </cell>
          <cell r="AV340">
            <v>-6.9444444444444447E-4</v>
          </cell>
          <cell r="AW340">
            <v>-6.9444444444444447E-4</v>
          </cell>
          <cell r="AX340">
            <v>-6.9444444444444447E-4</v>
          </cell>
        </row>
        <row r="341">
          <cell r="A341">
            <v>310100</v>
          </cell>
          <cell r="B341">
            <v>1</v>
          </cell>
          <cell r="C341">
            <v>5</v>
          </cell>
          <cell r="D341">
            <v>0</v>
          </cell>
          <cell r="E341">
            <v>887</v>
          </cell>
          <cell r="F341" t="str">
            <v>MC2260</v>
          </cell>
          <cell r="G341" t="str">
            <v xml:space="preserve">MONT.MACCHINARIO VARIO-FAN    </v>
          </cell>
          <cell r="H341" t="str">
            <v xml:space="preserve">VARI            </v>
          </cell>
          <cell r="I341">
            <v>0</v>
          </cell>
          <cell r="J341" t="str">
            <v>A</v>
          </cell>
          <cell r="K341">
            <v>0</v>
          </cell>
          <cell r="L341">
            <v>31</v>
          </cell>
          <cell r="M341">
            <v>1</v>
          </cell>
          <cell r="N341">
            <v>2</v>
          </cell>
          <cell r="O341" t="str">
            <v>SICE03</v>
          </cell>
          <cell r="P341">
            <v>3000004713</v>
          </cell>
          <cell r="Q341" t="str">
            <v>M2</v>
          </cell>
          <cell r="R341">
            <v>0</v>
          </cell>
          <cell r="S341">
            <v>1800</v>
          </cell>
          <cell r="T341">
            <v>-6.9444444444444447E-4</v>
          </cell>
          <cell r="U341" t="str">
            <v xml:space="preserve">   1.00</v>
          </cell>
          <cell r="V341" t="str">
            <v xml:space="preserve">   1.00</v>
          </cell>
          <cell r="W341" t="str">
            <v xml:space="preserve">     20.00</v>
          </cell>
          <cell r="X341">
            <v>-6.9444444444444447E-4</v>
          </cell>
          <cell r="Y341" t="str">
            <v xml:space="preserve">     10.00</v>
          </cell>
          <cell r="Z341">
            <v>38214</v>
          </cell>
          <cell r="AA341">
            <v>38311</v>
          </cell>
          <cell r="AB341">
            <v>98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 t="str">
            <v>CC</v>
          </cell>
          <cell r="AH341" t="str">
            <v>Meccanici</v>
          </cell>
          <cell r="AI341">
            <v>0</v>
          </cell>
          <cell r="AJ341">
            <v>-6.9444444444444447E-4</v>
          </cell>
          <cell r="AK341">
            <v>-6.9444444444444447E-4</v>
          </cell>
          <cell r="AL341">
            <v>-6.9444444444444447E-4</v>
          </cell>
          <cell r="AM341">
            <v>-6.9444444444444447E-4</v>
          </cell>
          <cell r="AN341" t="str">
            <v xml:space="preserve">kg        </v>
          </cell>
          <cell r="AO341" t="str">
            <v xml:space="preserve">MC22  </v>
          </cell>
          <cell r="AP341" t="str">
            <v xml:space="preserve">   1.00</v>
          </cell>
          <cell r="AQ341">
            <v>0</v>
          </cell>
          <cell r="AR341">
            <v>0</v>
          </cell>
          <cell r="AS341">
            <v>-6.9444444444444447E-4</v>
          </cell>
          <cell r="AT341">
            <v>90</v>
          </cell>
          <cell r="AU341">
            <v>90</v>
          </cell>
          <cell r="AV341">
            <v>-6.9444444444444447E-4</v>
          </cell>
          <cell r="AW341">
            <v>-6.9444444444444447E-4</v>
          </cell>
          <cell r="AX341">
            <v>-6.9444444444444447E-4</v>
          </cell>
        </row>
        <row r="342">
          <cell r="A342">
            <v>310100</v>
          </cell>
          <cell r="B342">
            <v>1</v>
          </cell>
          <cell r="C342">
            <v>5</v>
          </cell>
          <cell r="D342">
            <v>0</v>
          </cell>
          <cell r="E342">
            <v>368</v>
          </cell>
          <cell r="F342" t="str">
            <v>MC2300</v>
          </cell>
          <cell r="G342" t="str">
            <v xml:space="preserve">MTG.PACKAGES SU SLITTA+ACCES. </v>
          </cell>
          <cell r="H342" t="str">
            <v xml:space="preserve">PK 31-STR-001   </v>
          </cell>
          <cell r="I342">
            <v>0</v>
          </cell>
          <cell r="J342" t="str">
            <v>A</v>
          </cell>
          <cell r="K342">
            <v>0</v>
          </cell>
          <cell r="L342">
            <v>31</v>
          </cell>
          <cell r="M342">
            <v>1</v>
          </cell>
          <cell r="N342">
            <v>2</v>
          </cell>
          <cell r="O342" t="str">
            <v>SICE03</v>
          </cell>
          <cell r="P342">
            <v>3000004713</v>
          </cell>
          <cell r="Q342" t="str">
            <v>C2</v>
          </cell>
          <cell r="R342">
            <v>0</v>
          </cell>
          <cell r="S342">
            <v>8000</v>
          </cell>
          <cell r="T342">
            <v>-6.9444444444444447E-4</v>
          </cell>
          <cell r="U342" t="str">
            <v xml:space="preserve">   1.00</v>
          </cell>
          <cell r="V342" t="str">
            <v xml:space="preserve">   1.00</v>
          </cell>
          <cell r="W342" t="str">
            <v xml:space="preserve">     50.00</v>
          </cell>
          <cell r="X342">
            <v>-6.9444444444444447E-4</v>
          </cell>
          <cell r="Y342" t="str">
            <v xml:space="preserve">     45.00</v>
          </cell>
          <cell r="Z342">
            <v>38200</v>
          </cell>
          <cell r="AA342">
            <v>38290</v>
          </cell>
          <cell r="AB342">
            <v>91</v>
          </cell>
          <cell r="AC342">
            <v>0</v>
          </cell>
          <cell r="AD342">
            <v>0</v>
          </cell>
          <cell r="AE342">
            <v>38153</v>
          </cell>
          <cell r="AF342">
            <v>38275</v>
          </cell>
          <cell r="AG342" t="str">
            <v>CC</v>
          </cell>
          <cell r="AH342" t="str">
            <v>Meccanici</v>
          </cell>
          <cell r="AI342">
            <v>0</v>
          </cell>
          <cell r="AJ342">
            <v>-6.9444444444444447E-4</v>
          </cell>
          <cell r="AK342">
            <v>-6.9444444444444447E-4</v>
          </cell>
          <cell r="AL342">
            <v>-6.9444444444444447E-4</v>
          </cell>
          <cell r="AM342">
            <v>-6.9444444444444447E-4</v>
          </cell>
          <cell r="AN342" t="str">
            <v xml:space="preserve">kg        </v>
          </cell>
          <cell r="AO342" t="str">
            <v xml:space="preserve">MC23  </v>
          </cell>
          <cell r="AP342" t="str">
            <v xml:space="preserve">   1.00</v>
          </cell>
          <cell r="AQ342">
            <v>0</v>
          </cell>
          <cell r="AR342">
            <v>0</v>
          </cell>
          <cell r="AS342">
            <v>-6.9444444444444447E-4</v>
          </cell>
          <cell r="AT342">
            <v>160</v>
          </cell>
          <cell r="AU342">
            <v>160</v>
          </cell>
          <cell r="AV342">
            <v>-6.9444444444444447E-4</v>
          </cell>
          <cell r="AW342">
            <v>-6.9444444444444447E-4</v>
          </cell>
          <cell r="AX342">
            <v>-6.9444444444444447E-4</v>
          </cell>
        </row>
        <row r="343">
          <cell r="A343">
            <v>310100</v>
          </cell>
          <cell r="B343">
            <v>1</v>
          </cell>
          <cell r="C343">
            <v>5</v>
          </cell>
          <cell r="D343">
            <v>0</v>
          </cell>
          <cell r="E343">
            <v>888</v>
          </cell>
          <cell r="F343" t="str">
            <v>MC2410</v>
          </cell>
          <cell r="G343" t="str">
            <v xml:space="preserve">MTG.CARP.METALL.MEDIA-PESANTE </v>
          </cell>
          <cell r="H343" t="str">
            <v xml:space="preserve">31-PR-001       </v>
          </cell>
          <cell r="I343">
            <v>0</v>
          </cell>
          <cell r="J343" t="str">
            <v>A</v>
          </cell>
          <cell r="K343">
            <v>0</v>
          </cell>
          <cell r="L343">
            <v>31</v>
          </cell>
          <cell r="M343">
            <v>1</v>
          </cell>
          <cell r="N343">
            <v>2</v>
          </cell>
          <cell r="O343" t="str">
            <v>SICE03</v>
          </cell>
          <cell r="P343">
            <v>3000004713</v>
          </cell>
          <cell r="Q343" t="str">
            <v>M2</v>
          </cell>
          <cell r="R343">
            <v>0</v>
          </cell>
          <cell r="S343">
            <v>17280</v>
          </cell>
          <cell r="T343">
            <v>-6.9444444444444447E-4</v>
          </cell>
          <cell r="U343" t="str">
            <v xml:space="preserve">   1.00</v>
          </cell>
          <cell r="V343" t="str">
            <v xml:space="preserve">   1.00</v>
          </cell>
          <cell r="W343" t="str">
            <v xml:space="preserve">     32.27</v>
          </cell>
          <cell r="X343">
            <v>-6.9444444444444447E-4</v>
          </cell>
          <cell r="Y343" t="str">
            <v xml:space="preserve">     32.27</v>
          </cell>
          <cell r="Z343">
            <v>38200</v>
          </cell>
          <cell r="AA343">
            <v>38290</v>
          </cell>
          <cell r="AB343">
            <v>91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 t="str">
            <v>CC</v>
          </cell>
          <cell r="AH343" t="str">
            <v>Meccanici</v>
          </cell>
          <cell r="AI343">
            <v>0</v>
          </cell>
          <cell r="AJ343">
            <v>-6.9444444444444447E-4</v>
          </cell>
          <cell r="AK343">
            <v>-6.9444444444444447E-4</v>
          </cell>
          <cell r="AL343">
            <v>-6.9444444444444447E-4</v>
          </cell>
          <cell r="AM343">
            <v>-6.9444444444444447E-4</v>
          </cell>
          <cell r="AN343" t="str">
            <v xml:space="preserve">kg        </v>
          </cell>
          <cell r="AO343" t="str">
            <v xml:space="preserve">MC24  </v>
          </cell>
          <cell r="AP343" t="str">
            <v xml:space="preserve">   1.00</v>
          </cell>
          <cell r="AQ343">
            <v>0</v>
          </cell>
          <cell r="AR343">
            <v>0</v>
          </cell>
          <cell r="AS343">
            <v>-6.9444444444444447E-4</v>
          </cell>
          <cell r="AT343">
            <v>535.36</v>
          </cell>
          <cell r="AU343">
            <v>535.36</v>
          </cell>
          <cell r="AV343">
            <v>-6.9444444444444447E-4</v>
          </cell>
          <cell r="AW343">
            <v>-6.9444444444444447E-4</v>
          </cell>
          <cell r="AX343">
            <v>-6.9444444444444447E-4</v>
          </cell>
        </row>
        <row r="344">
          <cell r="A344">
            <v>310100</v>
          </cell>
          <cell r="B344">
            <v>1</v>
          </cell>
          <cell r="C344">
            <v>5</v>
          </cell>
          <cell r="D344">
            <v>0</v>
          </cell>
          <cell r="E344">
            <v>1362</v>
          </cell>
          <cell r="F344" t="str">
            <v>MC2410</v>
          </cell>
          <cell r="G344" t="str">
            <v xml:space="preserve">MTG.CARP.METALL.MEDIA-PESANTE </v>
          </cell>
          <cell r="H344" t="str">
            <v xml:space="preserve">31-STR-002      </v>
          </cell>
          <cell r="I344">
            <v>0</v>
          </cell>
          <cell r="J344" t="str">
            <v>A</v>
          </cell>
          <cell r="K344">
            <v>0</v>
          </cell>
          <cell r="L344">
            <v>31</v>
          </cell>
          <cell r="M344">
            <v>1</v>
          </cell>
          <cell r="N344">
            <v>2</v>
          </cell>
          <cell r="O344" t="str">
            <v>SICE03</v>
          </cell>
          <cell r="P344">
            <v>3000004713</v>
          </cell>
          <cell r="Q344" t="str">
            <v>M2</v>
          </cell>
          <cell r="R344">
            <v>0</v>
          </cell>
          <cell r="S344">
            <v>3456</v>
          </cell>
          <cell r="T344">
            <v>-6.9444444444444447E-4</v>
          </cell>
          <cell r="U344" t="str">
            <v xml:space="preserve">   1.00</v>
          </cell>
          <cell r="V344" t="str">
            <v xml:space="preserve">   1.00</v>
          </cell>
          <cell r="W344" t="str">
            <v xml:space="preserve">     32.27</v>
          </cell>
          <cell r="X344">
            <v>-6.9444444444444447E-4</v>
          </cell>
          <cell r="Y344" t="str">
            <v xml:space="preserve">     32.27</v>
          </cell>
          <cell r="Z344">
            <v>38139</v>
          </cell>
          <cell r="AA344">
            <v>38229</v>
          </cell>
          <cell r="AB344">
            <v>91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 t="str">
            <v>CC</v>
          </cell>
          <cell r="AH344" t="str">
            <v>Meccanici</v>
          </cell>
          <cell r="AI344">
            <v>0</v>
          </cell>
          <cell r="AJ344">
            <v>-6.9444444444444447E-4</v>
          </cell>
          <cell r="AK344">
            <v>-6.9444444444444447E-4</v>
          </cell>
          <cell r="AL344">
            <v>-6.9444444444444447E-4</v>
          </cell>
          <cell r="AM344">
            <v>-6.9444444444444447E-4</v>
          </cell>
          <cell r="AN344" t="str">
            <v xml:space="preserve">kg        </v>
          </cell>
          <cell r="AO344" t="str">
            <v xml:space="preserve">MC24  </v>
          </cell>
          <cell r="AP344" t="str">
            <v xml:space="preserve">   1.00</v>
          </cell>
          <cell r="AQ344">
            <v>0</v>
          </cell>
          <cell r="AR344">
            <v>0</v>
          </cell>
          <cell r="AS344">
            <v>-6.9444444444444447E-4</v>
          </cell>
          <cell r="AT344">
            <v>107.07</v>
          </cell>
          <cell r="AU344">
            <v>107.07</v>
          </cell>
          <cell r="AV344">
            <v>-6.9444444444444447E-4</v>
          </cell>
          <cell r="AW344">
            <v>-6.9444444444444447E-4</v>
          </cell>
          <cell r="AX344">
            <v>-6.9444444444444447E-4</v>
          </cell>
        </row>
        <row r="345">
          <cell r="A345">
            <v>310100</v>
          </cell>
          <cell r="B345">
            <v>1</v>
          </cell>
          <cell r="C345">
            <v>5</v>
          </cell>
          <cell r="D345">
            <v>0</v>
          </cell>
          <cell r="E345">
            <v>1360</v>
          </cell>
          <cell r="F345" t="str">
            <v>MC2410</v>
          </cell>
          <cell r="G345" t="str">
            <v xml:space="preserve">MTG.CARP.METALL.MEDIA-PESANTE </v>
          </cell>
          <cell r="H345" t="str">
            <v xml:space="preserve">31-PR-002       </v>
          </cell>
          <cell r="I345">
            <v>0</v>
          </cell>
          <cell r="J345" t="str">
            <v>A</v>
          </cell>
          <cell r="K345">
            <v>0</v>
          </cell>
          <cell r="L345">
            <v>31</v>
          </cell>
          <cell r="M345">
            <v>1</v>
          </cell>
          <cell r="N345">
            <v>2</v>
          </cell>
          <cell r="O345" t="str">
            <v>SICE03</v>
          </cell>
          <cell r="P345">
            <v>3000004713</v>
          </cell>
          <cell r="Q345" t="str">
            <v>M2</v>
          </cell>
          <cell r="R345">
            <v>0</v>
          </cell>
          <cell r="S345">
            <v>19680</v>
          </cell>
          <cell r="T345">
            <v>-6.9444444444444447E-4</v>
          </cell>
          <cell r="U345" t="str">
            <v xml:space="preserve">   1.00</v>
          </cell>
          <cell r="V345" t="str">
            <v xml:space="preserve">   1.00</v>
          </cell>
          <cell r="W345" t="str">
            <v xml:space="preserve">     32.27</v>
          </cell>
          <cell r="X345">
            <v>-6.9444444444444447E-4</v>
          </cell>
          <cell r="Y345" t="str">
            <v xml:space="preserve">     32.27</v>
          </cell>
          <cell r="Z345">
            <v>38200</v>
          </cell>
          <cell r="AA345">
            <v>38306</v>
          </cell>
          <cell r="AB345">
            <v>107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 t="str">
            <v>CC</v>
          </cell>
          <cell r="AH345" t="str">
            <v>Meccanici</v>
          </cell>
          <cell r="AI345">
            <v>0</v>
          </cell>
          <cell r="AJ345">
            <v>-6.9444444444444447E-4</v>
          </cell>
          <cell r="AK345">
            <v>-6.9444444444444447E-4</v>
          </cell>
          <cell r="AL345">
            <v>-6.9444444444444447E-4</v>
          </cell>
          <cell r="AM345">
            <v>-6.9444444444444447E-4</v>
          </cell>
          <cell r="AN345" t="str">
            <v xml:space="preserve">kg        </v>
          </cell>
          <cell r="AO345" t="str">
            <v xml:space="preserve">MC24  </v>
          </cell>
          <cell r="AP345" t="str">
            <v xml:space="preserve">   1.00</v>
          </cell>
          <cell r="AQ345">
            <v>0</v>
          </cell>
          <cell r="AR345">
            <v>0</v>
          </cell>
          <cell r="AS345">
            <v>-6.9444444444444447E-4</v>
          </cell>
          <cell r="AT345">
            <v>609.72</v>
          </cell>
          <cell r="AU345">
            <v>609.72</v>
          </cell>
          <cell r="AV345">
            <v>-6.9444444444444447E-4</v>
          </cell>
          <cell r="AW345">
            <v>-6.9444444444444447E-4</v>
          </cell>
          <cell r="AX345">
            <v>-6.9444444444444447E-4</v>
          </cell>
        </row>
        <row r="346">
          <cell r="A346">
            <v>310100</v>
          </cell>
          <cell r="B346">
            <v>1</v>
          </cell>
          <cell r="C346">
            <v>5</v>
          </cell>
          <cell r="D346">
            <v>0</v>
          </cell>
          <cell r="E346">
            <v>1361</v>
          </cell>
          <cell r="F346" t="str">
            <v>MC2410</v>
          </cell>
          <cell r="G346" t="str">
            <v xml:space="preserve">MTG.CARP.METALL.MEDIA-PESANTE </v>
          </cell>
          <cell r="H346" t="str">
            <v xml:space="preserve">31-STR-001      </v>
          </cell>
          <cell r="I346">
            <v>0</v>
          </cell>
          <cell r="J346" t="str">
            <v>A</v>
          </cell>
          <cell r="K346">
            <v>0</v>
          </cell>
          <cell r="L346">
            <v>31</v>
          </cell>
          <cell r="M346">
            <v>1</v>
          </cell>
          <cell r="N346">
            <v>2</v>
          </cell>
          <cell r="O346" t="str">
            <v>SICE03</v>
          </cell>
          <cell r="P346">
            <v>3000004713</v>
          </cell>
          <cell r="Q346" t="str">
            <v>M2</v>
          </cell>
          <cell r="R346">
            <v>0</v>
          </cell>
          <cell r="S346">
            <v>83987</v>
          </cell>
          <cell r="T346">
            <v>-6.9444444444444447E-4</v>
          </cell>
          <cell r="U346" t="str">
            <v xml:space="preserve">   1.00</v>
          </cell>
          <cell r="V346" t="str">
            <v xml:space="preserve">   1.00</v>
          </cell>
          <cell r="W346" t="str">
            <v xml:space="preserve">     32.27</v>
          </cell>
          <cell r="X346">
            <v>-6.9444444444444447E-4</v>
          </cell>
          <cell r="Y346" t="str">
            <v xml:space="preserve">     32.27</v>
          </cell>
          <cell r="Z346">
            <v>38143</v>
          </cell>
          <cell r="AA346">
            <v>38290</v>
          </cell>
          <cell r="AB346">
            <v>148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 t="str">
            <v>CC</v>
          </cell>
          <cell r="AH346" t="str">
            <v>Meccanici</v>
          </cell>
          <cell r="AI346">
            <v>0</v>
          </cell>
          <cell r="AJ346">
            <v>-6.9444444444444447E-4</v>
          </cell>
          <cell r="AK346">
            <v>-6.9444444444444447E-4</v>
          </cell>
          <cell r="AL346">
            <v>-6.9444444444444447E-4</v>
          </cell>
          <cell r="AM346">
            <v>-6.9444444444444447E-4</v>
          </cell>
          <cell r="AN346" t="str">
            <v xml:space="preserve">kg        </v>
          </cell>
          <cell r="AO346" t="str">
            <v xml:space="preserve">MC24  </v>
          </cell>
          <cell r="AP346" t="str">
            <v xml:space="preserve">   1.00</v>
          </cell>
          <cell r="AQ346">
            <v>0</v>
          </cell>
          <cell r="AR346">
            <v>0</v>
          </cell>
          <cell r="AS346">
            <v>-6.9444444444444447E-4</v>
          </cell>
          <cell r="AT346">
            <v>2602.0700000000002</v>
          </cell>
          <cell r="AU346">
            <v>2602.0700000000002</v>
          </cell>
          <cell r="AV346">
            <v>-6.9444444444444447E-4</v>
          </cell>
          <cell r="AW346">
            <v>-6.9444444444444447E-4</v>
          </cell>
          <cell r="AX346">
            <v>-6.9444444444444447E-4</v>
          </cell>
        </row>
        <row r="347">
          <cell r="A347">
            <v>310100</v>
          </cell>
          <cell r="B347">
            <v>1</v>
          </cell>
          <cell r="C347">
            <v>5</v>
          </cell>
          <cell r="D347">
            <v>0</v>
          </cell>
          <cell r="E347">
            <v>889</v>
          </cell>
          <cell r="F347" t="str">
            <v>MC2420</v>
          </cell>
          <cell r="G347" t="str">
            <v xml:space="preserve">MONT.CARPENTERIE LEGGERE      </v>
          </cell>
          <cell r="H347" t="str">
            <v xml:space="preserve">31-PR-001       </v>
          </cell>
          <cell r="I347">
            <v>0</v>
          </cell>
          <cell r="J347" t="str">
            <v>A</v>
          </cell>
          <cell r="K347">
            <v>0</v>
          </cell>
          <cell r="L347">
            <v>31</v>
          </cell>
          <cell r="M347">
            <v>1</v>
          </cell>
          <cell r="N347">
            <v>2</v>
          </cell>
          <cell r="O347" t="str">
            <v>SICE03</v>
          </cell>
          <cell r="P347">
            <v>3000004713</v>
          </cell>
          <cell r="Q347" t="str">
            <v>M2</v>
          </cell>
          <cell r="R347">
            <v>0</v>
          </cell>
          <cell r="S347">
            <v>4897</v>
          </cell>
          <cell r="T347">
            <v>-6.9444444444444447E-4</v>
          </cell>
          <cell r="U347" t="str">
            <v xml:space="preserve">   1.00</v>
          </cell>
          <cell r="V347" t="str">
            <v xml:space="preserve">   1.00</v>
          </cell>
          <cell r="W347" t="str">
            <v xml:space="preserve">     15.15</v>
          </cell>
          <cell r="X347">
            <v>-6.9444444444444447E-4</v>
          </cell>
          <cell r="Y347" t="str">
            <v xml:space="preserve">     15.15</v>
          </cell>
          <cell r="Z347">
            <v>38214</v>
          </cell>
          <cell r="AA347">
            <v>38306</v>
          </cell>
          <cell r="AB347">
            <v>93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 t="str">
            <v>CC</v>
          </cell>
          <cell r="AH347" t="str">
            <v>Meccanici</v>
          </cell>
          <cell r="AI347">
            <v>0</v>
          </cell>
          <cell r="AJ347">
            <v>-6.9444444444444447E-4</v>
          </cell>
          <cell r="AK347">
            <v>-6.9444444444444447E-4</v>
          </cell>
          <cell r="AL347">
            <v>-6.9444444444444447E-4</v>
          </cell>
          <cell r="AM347">
            <v>-6.9444444444444447E-4</v>
          </cell>
          <cell r="AN347" t="str">
            <v xml:space="preserve">kg        </v>
          </cell>
          <cell r="AO347" t="str">
            <v xml:space="preserve">MC24  </v>
          </cell>
          <cell r="AP347" t="str">
            <v xml:space="preserve">   1.00</v>
          </cell>
          <cell r="AQ347">
            <v>0</v>
          </cell>
          <cell r="AR347">
            <v>0</v>
          </cell>
          <cell r="AS347">
            <v>-6.9444444444444447E-4</v>
          </cell>
          <cell r="AT347">
            <v>323.14</v>
          </cell>
          <cell r="AU347">
            <v>323.14</v>
          </cell>
          <cell r="AV347">
            <v>-6.9444444444444447E-4</v>
          </cell>
          <cell r="AW347">
            <v>-6.9444444444444447E-4</v>
          </cell>
          <cell r="AX347">
            <v>-6.9444444444444447E-4</v>
          </cell>
        </row>
        <row r="348">
          <cell r="A348">
            <v>310100</v>
          </cell>
          <cell r="B348">
            <v>1</v>
          </cell>
          <cell r="C348">
            <v>5</v>
          </cell>
          <cell r="D348">
            <v>0</v>
          </cell>
          <cell r="E348">
            <v>1365</v>
          </cell>
          <cell r="F348" t="str">
            <v>MC2420</v>
          </cell>
          <cell r="G348" t="str">
            <v xml:space="preserve">MONT.CARPENTERIE LEGGERE      </v>
          </cell>
          <cell r="H348" t="str">
            <v xml:space="preserve">31-STR-002      </v>
          </cell>
          <cell r="I348">
            <v>0</v>
          </cell>
          <cell r="J348" t="str">
            <v>A</v>
          </cell>
          <cell r="K348">
            <v>0</v>
          </cell>
          <cell r="L348">
            <v>31</v>
          </cell>
          <cell r="M348">
            <v>1</v>
          </cell>
          <cell r="N348">
            <v>2</v>
          </cell>
          <cell r="O348" t="str">
            <v>SICE03</v>
          </cell>
          <cell r="P348">
            <v>3000004713</v>
          </cell>
          <cell r="Q348" t="str">
            <v>M2</v>
          </cell>
          <cell r="R348">
            <v>0</v>
          </cell>
          <cell r="S348">
            <v>1439</v>
          </cell>
          <cell r="T348">
            <v>-6.9444444444444447E-4</v>
          </cell>
          <cell r="U348" t="str">
            <v xml:space="preserve">   1.00</v>
          </cell>
          <cell r="V348" t="str">
            <v xml:space="preserve">   1.00</v>
          </cell>
          <cell r="W348" t="str">
            <v xml:space="preserve">     15.15</v>
          </cell>
          <cell r="X348">
            <v>-6.9444444444444447E-4</v>
          </cell>
          <cell r="Y348" t="str">
            <v xml:space="preserve">     15.15</v>
          </cell>
          <cell r="Z348">
            <v>38153</v>
          </cell>
          <cell r="AA348">
            <v>38250</v>
          </cell>
          <cell r="AB348">
            <v>98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 t="str">
            <v>CC</v>
          </cell>
          <cell r="AH348" t="str">
            <v>Meccanici</v>
          </cell>
          <cell r="AI348">
            <v>0</v>
          </cell>
          <cell r="AJ348">
            <v>-6.9444444444444447E-4</v>
          </cell>
          <cell r="AK348">
            <v>-6.9444444444444447E-4</v>
          </cell>
          <cell r="AL348">
            <v>-6.9444444444444447E-4</v>
          </cell>
          <cell r="AM348">
            <v>-6.9444444444444447E-4</v>
          </cell>
          <cell r="AN348" t="str">
            <v xml:space="preserve">kg        </v>
          </cell>
          <cell r="AO348" t="str">
            <v xml:space="preserve">MC24  </v>
          </cell>
          <cell r="AP348" t="str">
            <v xml:space="preserve">   1.00</v>
          </cell>
          <cell r="AQ348">
            <v>0</v>
          </cell>
          <cell r="AR348">
            <v>0</v>
          </cell>
          <cell r="AS348">
            <v>-6.9444444444444447E-4</v>
          </cell>
          <cell r="AT348">
            <v>94.95</v>
          </cell>
          <cell r="AU348">
            <v>94.95</v>
          </cell>
          <cell r="AV348">
            <v>-6.9444444444444447E-4</v>
          </cell>
          <cell r="AW348">
            <v>-6.9444444444444447E-4</v>
          </cell>
          <cell r="AX348">
            <v>-6.9444444444444447E-4</v>
          </cell>
        </row>
        <row r="349">
          <cell r="A349">
            <v>310100</v>
          </cell>
          <cell r="B349">
            <v>1</v>
          </cell>
          <cell r="C349">
            <v>5</v>
          </cell>
          <cell r="D349">
            <v>0</v>
          </cell>
          <cell r="E349">
            <v>1364</v>
          </cell>
          <cell r="F349" t="str">
            <v>MC2420</v>
          </cell>
          <cell r="G349" t="str">
            <v xml:space="preserve">MONT.CARPENTERIE LEGGERE      </v>
          </cell>
          <cell r="H349" t="str">
            <v xml:space="preserve">31-STR-001      </v>
          </cell>
          <cell r="I349">
            <v>0</v>
          </cell>
          <cell r="J349" t="str">
            <v>A</v>
          </cell>
          <cell r="K349">
            <v>0</v>
          </cell>
          <cell r="L349">
            <v>31</v>
          </cell>
          <cell r="M349">
            <v>1</v>
          </cell>
          <cell r="N349">
            <v>2</v>
          </cell>
          <cell r="O349" t="str">
            <v>SICE03</v>
          </cell>
          <cell r="P349">
            <v>3000004713</v>
          </cell>
          <cell r="Q349" t="str">
            <v>M2</v>
          </cell>
          <cell r="R349">
            <v>0</v>
          </cell>
          <cell r="S349">
            <v>23177</v>
          </cell>
          <cell r="T349">
            <v>-6.9444444444444447E-4</v>
          </cell>
          <cell r="U349" t="str">
            <v xml:space="preserve">   1.00</v>
          </cell>
          <cell r="V349" t="str">
            <v xml:space="preserve">   1.00</v>
          </cell>
          <cell r="W349" t="str">
            <v xml:space="preserve">     15.15</v>
          </cell>
          <cell r="X349">
            <v>-6.9444444444444447E-4</v>
          </cell>
          <cell r="Y349" t="str">
            <v xml:space="preserve">     15.15</v>
          </cell>
          <cell r="Z349">
            <v>38200</v>
          </cell>
          <cell r="AA349">
            <v>38306</v>
          </cell>
          <cell r="AB349">
            <v>107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 t="str">
            <v>CC</v>
          </cell>
          <cell r="AH349" t="str">
            <v>Meccanici</v>
          </cell>
          <cell r="AI349">
            <v>0</v>
          </cell>
          <cell r="AJ349">
            <v>-6.9444444444444447E-4</v>
          </cell>
          <cell r="AK349">
            <v>-6.9444444444444447E-4</v>
          </cell>
          <cell r="AL349">
            <v>-6.9444444444444447E-4</v>
          </cell>
          <cell r="AM349">
            <v>-6.9444444444444447E-4</v>
          </cell>
          <cell r="AN349" t="str">
            <v xml:space="preserve">kg        </v>
          </cell>
          <cell r="AO349" t="str">
            <v xml:space="preserve">MC24  </v>
          </cell>
          <cell r="AP349" t="str">
            <v xml:space="preserve">   1.00</v>
          </cell>
          <cell r="AQ349">
            <v>0</v>
          </cell>
          <cell r="AR349">
            <v>0</v>
          </cell>
          <cell r="AS349">
            <v>-6.9444444444444447E-4</v>
          </cell>
          <cell r="AT349">
            <v>1529.43</v>
          </cell>
          <cell r="AU349">
            <v>1529.43</v>
          </cell>
          <cell r="AV349">
            <v>-6.9444444444444447E-4</v>
          </cell>
          <cell r="AW349">
            <v>-6.9444444444444447E-4</v>
          </cell>
          <cell r="AX349">
            <v>-6.9444444444444447E-4</v>
          </cell>
        </row>
        <row r="350">
          <cell r="A350">
            <v>310100</v>
          </cell>
          <cell r="B350">
            <v>1</v>
          </cell>
          <cell r="C350">
            <v>5</v>
          </cell>
          <cell r="D350">
            <v>0</v>
          </cell>
          <cell r="E350">
            <v>1363</v>
          </cell>
          <cell r="F350" t="str">
            <v>MC2420</v>
          </cell>
          <cell r="G350" t="str">
            <v xml:space="preserve">MONT.CARPENTERIE LEGGERE      </v>
          </cell>
          <cell r="H350" t="str">
            <v xml:space="preserve">31-PR-002       </v>
          </cell>
          <cell r="I350">
            <v>0</v>
          </cell>
          <cell r="J350" t="str">
            <v>A</v>
          </cell>
          <cell r="K350">
            <v>0</v>
          </cell>
          <cell r="L350">
            <v>31</v>
          </cell>
          <cell r="M350">
            <v>1</v>
          </cell>
          <cell r="N350">
            <v>2</v>
          </cell>
          <cell r="O350" t="str">
            <v>SICE03</v>
          </cell>
          <cell r="P350">
            <v>3000004713</v>
          </cell>
          <cell r="Q350" t="str">
            <v>M2</v>
          </cell>
          <cell r="R350">
            <v>0</v>
          </cell>
          <cell r="S350">
            <v>9402</v>
          </cell>
          <cell r="T350">
            <v>-6.9444444444444447E-4</v>
          </cell>
          <cell r="U350" t="str">
            <v xml:space="preserve">   1.00</v>
          </cell>
          <cell r="V350" t="str">
            <v xml:space="preserve">   1.00</v>
          </cell>
          <cell r="W350" t="str">
            <v xml:space="preserve">     15.15</v>
          </cell>
          <cell r="X350">
            <v>-6.9444444444444447E-4</v>
          </cell>
          <cell r="Y350" t="str">
            <v xml:space="preserve">     15.15</v>
          </cell>
          <cell r="Z350">
            <v>38178</v>
          </cell>
          <cell r="AA350">
            <v>38301</v>
          </cell>
          <cell r="AB350">
            <v>124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 t="str">
            <v>CC</v>
          </cell>
          <cell r="AH350" t="str">
            <v>Meccanici</v>
          </cell>
          <cell r="AI350">
            <v>0</v>
          </cell>
          <cell r="AJ350">
            <v>-6.9444444444444447E-4</v>
          </cell>
          <cell r="AK350">
            <v>-6.9444444444444447E-4</v>
          </cell>
          <cell r="AL350">
            <v>-6.9444444444444447E-4</v>
          </cell>
          <cell r="AM350">
            <v>-6.9444444444444447E-4</v>
          </cell>
          <cell r="AN350" t="str">
            <v xml:space="preserve">kg        </v>
          </cell>
          <cell r="AO350" t="str">
            <v xml:space="preserve">MC24  </v>
          </cell>
          <cell r="AP350" t="str">
            <v xml:space="preserve">   1.00</v>
          </cell>
          <cell r="AQ350">
            <v>0</v>
          </cell>
          <cell r="AR350">
            <v>0</v>
          </cell>
          <cell r="AS350">
            <v>-6.9444444444444447E-4</v>
          </cell>
          <cell r="AT350">
            <v>620.42999999999995</v>
          </cell>
          <cell r="AU350">
            <v>620.42999999999995</v>
          </cell>
          <cell r="AV350">
            <v>-6.9444444444444447E-4</v>
          </cell>
          <cell r="AW350">
            <v>-6.9444444444444447E-4</v>
          </cell>
          <cell r="AX350">
            <v>-6.9444444444444447E-4</v>
          </cell>
        </row>
        <row r="351">
          <cell r="A351">
            <v>310100</v>
          </cell>
          <cell r="B351">
            <v>1</v>
          </cell>
          <cell r="C351">
            <v>5</v>
          </cell>
          <cell r="D351">
            <v>0</v>
          </cell>
          <cell r="E351">
            <v>890</v>
          </cell>
          <cell r="F351" t="str">
            <v>MC2426</v>
          </cell>
          <cell r="G351" t="str">
            <v>MON.PANNELLI GRIGLIATI/GRADINI</v>
          </cell>
          <cell r="H351" t="str">
            <v xml:space="preserve">31-PR-001       </v>
          </cell>
          <cell r="I351">
            <v>0</v>
          </cell>
          <cell r="J351" t="str">
            <v>A</v>
          </cell>
          <cell r="K351">
            <v>0</v>
          </cell>
          <cell r="L351">
            <v>31</v>
          </cell>
          <cell r="M351">
            <v>1</v>
          </cell>
          <cell r="N351">
            <v>2</v>
          </cell>
          <cell r="O351" t="str">
            <v>SICE03</v>
          </cell>
          <cell r="P351">
            <v>3000004713</v>
          </cell>
          <cell r="Q351" t="str">
            <v>M2</v>
          </cell>
          <cell r="R351">
            <v>0</v>
          </cell>
          <cell r="S351">
            <v>927</v>
          </cell>
          <cell r="T351">
            <v>-6.9444444444444447E-4</v>
          </cell>
          <cell r="U351" t="str">
            <v xml:space="preserve">   1.00</v>
          </cell>
          <cell r="V351" t="str">
            <v xml:space="preserve">   1.00</v>
          </cell>
          <cell r="W351" t="str">
            <v xml:space="preserve">     30.00</v>
          </cell>
          <cell r="X351">
            <v>-6.9444444444444447E-4</v>
          </cell>
          <cell r="Y351" t="str">
            <v xml:space="preserve">     30.00</v>
          </cell>
          <cell r="Z351">
            <v>38214</v>
          </cell>
          <cell r="AA351">
            <v>38306</v>
          </cell>
          <cell r="AB351">
            <v>93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 t="str">
            <v>CC</v>
          </cell>
          <cell r="AH351" t="str">
            <v>Meccanici</v>
          </cell>
          <cell r="AI351">
            <v>0</v>
          </cell>
          <cell r="AJ351">
            <v>-6.9444444444444447E-4</v>
          </cell>
          <cell r="AK351">
            <v>-6.9444444444444447E-4</v>
          </cell>
          <cell r="AL351">
            <v>-6.9444444444444447E-4</v>
          </cell>
          <cell r="AM351">
            <v>-6.9444444444444447E-4</v>
          </cell>
          <cell r="AN351" t="str">
            <v xml:space="preserve">kg        </v>
          </cell>
          <cell r="AO351" t="str">
            <v xml:space="preserve">MC24  </v>
          </cell>
          <cell r="AP351" t="str">
            <v xml:space="preserve">   1.00</v>
          </cell>
          <cell r="AQ351">
            <v>0</v>
          </cell>
          <cell r="AR351">
            <v>0</v>
          </cell>
          <cell r="AS351">
            <v>-6.9444444444444447E-4</v>
          </cell>
          <cell r="AT351">
            <v>30.9</v>
          </cell>
          <cell r="AU351">
            <v>30.9</v>
          </cell>
          <cell r="AV351">
            <v>-6.9444444444444447E-4</v>
          </cell>
          <cell r="AW351">
            <v>-6.9444444444444447E-4</v>
          </cell>
          <cell r="AX351">
            <v>-6.9444444444444447E-4</v>
          </cell>
        </row>
        <row r="352">
          <cell r="A352">
            <v>310100</v>
          </cell>
          <cell r="B352">
            <v>1</v>
          </cell>
          <cell r="C352">
            <v>5</v>
          </cell>
          <cell r="D352">
            <v>0</v>
          </cell>
          <cell r="E352">
            <v>1366</v>
          </cell>
          <cell r="F352" t="str">
            <v>MC2426</v>
          </cell>
          <cell r="G352" t="str">
            <v>MON.PANNELLI GRIGLIATI/GRADINI</v>
          </cell>
          <cell r="H352" t="str">
            <v xml:space="preserve">31-PR-002       </v>
          </cell>
          <cell r="I352">
            <v>0</v>
          </cell>
          <cell r="J352" t="str">
            <v>A</v>
          </cell>
          <cell r="K352">
            <v>0</v>
          </cell>
          <cell r="L352">
            <v>31</v>
          </cell>
          <cell r="M352">
            <v>1</v>
          </cell>
          <cell r="N352">
            <v>2</v>
          </cell>
          <cell r="O352" t="str">
            <v>SICE03</v>
          </cell>
          <cell r="P352">
            <v>3000004713</v>
          </cell>
          <cell r="Q352" t="str">
            <v>M2</v>
          </cell>
          <cell r="R352">
            <v>0</v>
          </cell>
          <cell r="S352">
            <v>3090</v>
          </cell>
          <cell r="T352">
            <v>-6.9444444444444447E-4</v>
          </cell>
          <cell r="U352" t="str">
            <v xml:space="preserve">   1.00</v>
          </cell>
          <cell r="V352" t="str">
            <v xml:space="preserve">   1.00</v>
          </cell>
          <cell r="W352" t="str">
            <v xml:space="preserve">     30.00</v>
          </cell>
          <cell r="X352">
            <v>-6.9444444444444447E-4</v>
          </cell>
          <cell r="Y352" t="str">
            <v xml:space="preserve">     30.00</v>
          </cell>
          <cell r="Z352">
            <v>38200</v>
          </cell>
          <cell r="AA352">
            <v>38301</v>
          </cell>
          <cell r="AB352">
            <v>102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 t="str">
            <v>CC</v>
          </cell>
          <cell r="AH352" t="str">
            <v>Meccanici</v>
          </cell>
          <cell r="AI352">
            <v>0</v>
          </cell>
          <cell r="AJ352">
            <v>-6.9444444444444447E-4</v>
          </cell>
          <cell r="AK352">
            <v>-6.9444444444444447E-4</v>
          </cell>
          <cell r="AL352">
            <v>-6.9444444444444447E-4</v>
          </cell>
          <cell r="AM352">
            <v>-6.9444444444444447E-4</v>
          </cell>
          <cell r="AN352" t="str">
            <v xml:space="preserve">kg        </v>
          </cell>
          <cell r="AO352" t="str">
            <v xml:space="preserve">MC24  </v>
          </cell>
          <cell r="AP352" t="str">
            <v xml:space="preserve">   1.00</v>
          </cell>
          <cell r="AQ352">
            <v>0</v>
          </cell>
          <cell r="AR352">
            <v>0</v>
          </cell>
          <cell r="AS352">
            <v>-6.9444444444444447E-4</v>
          </cell>
          <cell r="AT352">
            <v>103</v>
          </cell>
          <cell r="AU352">
            <v>103</v>
          </cell>
          <cell r="AV352">
            <v>-6.9444444444444447E-4</v>
          </cell>
          <cell r="AW352">
            <v>-6.9444444444444447E-4</v>
          </cell>
          <cell r="AX352">
            <v>-6.9444444444444447E-4</v>
          </cell>
        </row>
        <row r="353">
          <cell r="A353">
            <v>310100</v>
          </cell>
          <cell r="B353">
            <v>1</v>
          </cell>
          <cell r="C353">
            <v>5</v>
          </cell>
          <cell r="D353">
            <v>0</v>
          </cell>
          <cell r="E353">
            <v>1368</v>
          </cell>
          <cell r="F353" t="str">
            <v>MC2426</v>
          </cell>
          <cell r="G353" t="str">
            <v>MON.PANNELLI GRIGLIATI/GRADINI</v>
          </cell>
          <cell r="H353" t="str">
            <v xml:space="preserve">31-STR-002      </v>
          </cell>
          <cell r="I353">
            <v>0</v>
          </cell>
          <cell r="J353" t="str">
            <v>A</v>
          </cell>
          <cell r="K353">
            <v>0</v>
          </cell>
          <cell r="L353">
            <v>31</v>
          </cell>
          <cell r="M353">
            <v>1</v>
          </cell>
          <cell r="N353">
            <v>2</v>
          </cell>
          <cell r="O353" t="str">
            <v>SICE03</v>
          </cell>
          <cell r="P353">
            <v>3000004713</v>
          </cell>
          <cell r="Q353" t="str">
            <v>M2</v>
          </cell>
          <cell r="R353">
            <v>0</v>
          </cell>
          <cell r="S353">
            <v>1020</v>
          </cell>
          <cell r="T353">
            <v>-6.9444444444444447E-4</v>
          </cell>
          <cell r="U353" t="str">
            <v xml:space="preserve">   1.00</v>
          </cell>
          <cell r="V353" t="str">
            <v xml:space="preserve">   1.00</v>
          </cell>
          <cell r="W353" t="str">
            <v xml:space="preserve">     30.00</v>
          </cell>
          <cell r="X353">
            <v>-6.9444444444444447E-4</v>
          </cell>
          <cell r="Y353" t="str">
            <v xml:space="preserve">     30.00</v>
          </cell>
          <cell r="Z353">
            <v>38153</v>
          </cell>
          <cell r="AA353">
            <v>38250</v>
          </cell>
          <cell r="AB353">
            <v>98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 t="str">
            <v>CC</v>
          </cell>
          <cell r="AH353" t="str">
            <v>Meccanici</v>
          </cell>
          <cell r="AI353">
            <v>0</v>
          </cell>
          <cell r="AJ353">
            <v>-6.9444444444444447E-4</v>
          </cell>
          <cell r="AK353">
            <v>-6.9444444444444447E-4</v>
          </cell>
          <cell r="AL353">
            <v>-6.9444444444444447E-4</v>
          </cell>
          <cell r="AM353">
            <v>-6.9444444444444447E-4</v>
          </cell>
          <cell r="AN353" t="str">
            <v xml:space="preserve">kg        </v>
          </cell>
          <cell r="AO353" t="str">
            <v xml:space="preserve">MC24  </v>
          </cell>
          <cell r="AP353" t="str">
            <v xml:space="preserve">   1.00</v>
          </cell>
          <cell r="AQ353">
            <v>0</v>
          </cell>
          <cell r="AR353">
            <v>0</v>
          </cell>
          <cell r="AS353">
            <v>-6.9444444444444447E-4</v>
          </cell>
          <cell r="AT353">
            <v>34</v>
          </cell>
          <cell r="AU353">
            <v>34</v>
          </cell>
          <cell r="AV353">
            <v>-6.9444444444444447E-4</v>
          </cell>
          <cell r="AW353">
            <v>-6.9444444444444447E-4</v>
          </cell>
          <cell r="AX353">
            <v>-6.9444444444444447E-4</v>
          </cell>
        </row>
        <row r="354">
          <cell r="A354">
            <v>310100</v>
          </cell>
          <cell r="B354">
            <v>1</v>
          </cell>
          <cell r="C354">
            <v>5</v>
          </cell>
          <cell r="D354">
            <v>0</v>
          </cell>
          <cell r="E354">
            <v>1367</v>
          </cell>
          <cell r="F354" t="str">
            <v>MC2426</v>
          </cell>
          <cell r="G354" t="str">
            <v>MON.PANNELLI GRIGLIATI/GRADINI</v>
          </cell>
          <cell r="H354" t="str">
            <v xml:space="preserve">31-STR-001      </v>
          </cell>
          <cell r="I354">
            <v>0</v>
          </cell>
          <cell r="J354" t="str">
            <v>A</v>
          </cell>
          <cell r="K354">
            <v>0</v>
          </cell>
          <cell r="L354">
            <v>31</v>
          </cell>
          <cell r="M354">
            <v>1</v>
          </cell>
          <cell r="N354">
            <v>2</v>
          </cell>
          <cell r="O354" t="str">
            <v>SICE03</v>
          </cell>
          <cell r="P354">
            <v>3000004713</v>
          </cell>
          <cell r="Q354" t="str">
            <v>M2</v>
          </cell>
          <cell r="R354">
            <v>0</v>
          </cell>
          <cell r="S354">
            <v>23668</v>
          </cell>
          <cell r="T354">
            <v>-6.9444444444444447E-4</v>
          </cell>
          <cell r="U354" t="str">
            <v xml:space="preserve">   1.00</v>
          </cell>
          <cell r="V354" t="str">
            <v xml:space="preserve">   1.00</v>
          </cell>
          <cell r="W354" t="str">
            <v xml:space="preserve">     30.00</v>
          </cell>
          <cell r="X354">
            <v>-6.9444444444444447E-4</v>
          </cell>
          <cell r="Y354" t="str">
            <v xml:space="preserve">     30.00</v>
          </cell>
          <cell r="Z354">
            <v>38200</v>
          </cell>
          <cell r="AA354">
            <v>38382</v>
          </cell>
          <cell r="AB354">
            <v>183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 t="str">
            <v>CC</v>
          </cell>
          <cell r="AH354" t="str">
            <v>Meccanici</v>
          </cell>
          <cell r="AI354">
            <v>0</v>
          </cell>
          <cell r="AJ354">
            <v>-6.9444444444444447E-4</v>
          </cell>
          <cell r="AK354">
            <v>-6.9444444444444447E-4</v>
          </cell>
          <cell r="AL354">
            <v>-6.9444444444444447E-4</v>
          </cell>
          <cell r="AM354">
            <v>-6.9444444444444447E-4</v>
          </cell>
          <cell r="AN354" t="str">
            <v xml:space="preserve">kg        </v>
          </cell>
          <cell r="AO354" t="str">
            <v xml:space="preserve">MC24  </v>
          </cell>
          <cell r="AP354" t="str">
            <v xml:space="preserve">   1.00</v>
          </cell>
          <cell r="AQ354">
            <v>0</v>
          </cell>
          <cell r="AR354">
            <v>0</v>
          </cell>
          <cell r="AS354">
            <v>-6.9444444444444447E-4</v>
          </cell>
          <cell r="AT354">
            <v>788.93</v>
          </cell>
          <cell r="AU354">
            <v>788.93</v>
          </cell>
          <cell r="AV354">
            <v>-6.9444444444444447E-4</v>
          </cell>
          <cell r="AW354">
            <v>-6.9444444444444447E-4</v>
          </cell>
          <cell r="AX354">
            <v>-6.9444444444444447E-4</v>
          </cell>
        </row>
        <row r="355">
          <cell r="A355">
            <v>310100</v>
          </cell>
          <cell r="B355">
            <v>1</v>
          </cell>
          <cell r="C355">
            <v>5</v>
          </cell>
          <cell r="D355">
            <v>0</v>
          </cell>
          <cell r="E355">
            <v>1161</v>
          </cell>
          <cell r="F355" t="str">
            <v>RV0110</v>
          </cell>
          <cell r="G355" t="str">
            <v>COIB.TUB.CALDE &gt;=2 INCH.-ON S.</v>
          </cell>
          <cell r="H355">
            <v>0</v>
          </cell>
          <cell r="I355">
            <v>0</v>
          </cell>
          <cell r="J355" t="str">
            <v>A</v>
          </cell>
          <cell r="K355">
            <v>0</v>
          </cell>
          <cell r="L355">
            <v>31</v>
          </cell>
          <cell r="M355">
            <v>1</v>
          </cell>
          <cell r="N355">
            <v>2</v>
          </cell>
          <cell r="O355" t="str">
            <v>SICE03</v>
          </cell>
          <cell r="P355">
            <v>3000004713</v>
          </cell>
          <cell r="Q355" t="str">
            <v>C2</v>
          </cell>
          <cell r="R355">
            <v>0</v>
          </cell>
          <cell r="S355">
            <v>5135</v>
          </cell>
          <cell r="T355">
            <v>-6.9444444444444447E-4</v>
          </cell>
          <cell r="U355" t="str">
            <v xml:space="preserve">   1.00</v>
          </cell>
          <cell r="V355" t="str">
            <v xml:space="preserve">   1.00</v>
          </cell>
          <cell r="W355">
            <v>2.4993055555555554</v>
          </cell>
          <cell r="X355">
            <v>-6.9444444444444447E-4</v>
          </cell>
          <cell r="Y355">
            <v>2.4993055555555554</v>
          </cell>
          <cell r="Z355">
            <v>38353</v>
          </cell>
          <cell r="AA355">
            <v>38502</v>
          </cell>
          <cell r="AB355">
            <v>150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 t="str">
            <v>FF</v>
          </cell>
          <cell r="AH355" t="str">
            <v>Coibentazione</v>
          </cell>
          <cell r="AI355">
            <v>0</v>
          </cell>
          <cell r="AJ355">
            <v>-6.9444444444444447E-4</v>
          </cell>
          <cell r="AK355">
            <v>-6.9444444444444447E-4</v>
          </cell>
          <cell r="AL355">
            <v>-6.9444444444444447E-4</v>
          </cell>
          <cell r="AM355">
            <v>-6.9444444444444447E-4</v>
          </cell>
          <cell r="AN355" t="str">
            <v xml:space="preserve">m2        </v>
          </cell>
          <cell r="AO355" t="str">
            <v xml:space="preserve">RV01  </v>
          </cell>
          <cell r="AP355" t="str">
            <v xml:space="preserve">   1.00</v>
          </cell>
          <cell r="AQ355">
            <v>0</v>
          </cell>
          <cell r="AR355">
            <v>0</v>
          </cell>
          <cell r="AS355">
            <v>-6.9444444444444447E-4</v>
          </cell>
          <cell r="AT355">
            <v>8558</v>
          </cell>
          <cell r="AU355">
            <v>8558</v>
          </cell>
          <cell r="AV355">
            <v>-6.9444444444444447E-4</v>
          </cell>
          <cell r="AW355">
            <v>-6.9444444444444447E-4</v>
          </cell>
          <cell r="AX355">
            <v>-6.9444444444444447E-4</v>
          </cell>
        </row>
        <row r="356">
          <cell r="A356">
            <v>310100</v>
          </cell>
          <cell r="B356">
            <v>1</v>
          </cell>
          <cell r="C356">
            <v>5</v>
          </cell>
          <cell r="D356">
            <v>0</v>
          </cell>
          <cell r="E356">
            <v>1162</v>
          </cell>
          <cell r="F356" t="str">
            <v>RV0130</v>
          </cell>
          <cell r="G356" t="str">
            <v>COIB.TUB.RISC.&gt;=2 INC.-ON SITE</v>
          </cell>
          <cell r="H356">
            <v>0</v>
          </cell>
          <cell r="I356">
            <v>0</v>
          </cell>
          <cell r="J356" t="str">
            <v>A</v>
          </cell>
          <cell r="K356">
            <v>0</v>
          </cell>
          <cell r="L356">
            <v>31</v>
          </cell>
          <cell r="M356">
            <v>1</v>
          </cell>
          <cell r="N356">
            <v>2</v>
          </cell>
          <cell r="O356" t="str">
            <v>SICE03</v>
          </cell>
          <cell r="P356">
            <v>3000004713</v>
          </cell>
          <cell r="Q356" t="str">
            <v>C2</v>
          </cell>
          <cell r="R356">
            <v>0</v>
          </cell>
          <cell r="S356">
            <v>2340</v>
          </cell>
          <cell r="T356">
            <v>-6.9444444444444447E-4</v>
          </cell>
          <cell r="U356" t="str">
            <v xml:space="preserve">   1.00</v>
          </cell>
          <cell r="V356" t="str">
            <v xml:space="preserve">   1.00</v>
          </cell>
          <cell r="W356">
            <v>1.4576388888888889</v>
          </cell>
          <cell r="X356">
            <v>-6.9444444444444447E-4</v>
          </cell>
          <cell r="Y356">
            <v>1.4576388888888889</v>
          </cell>
          <cell r="Z356">
            <v>38353</v>
          </cell>
          <cell r="AA356">
            <v>38502</v>
          </cell>
          <cell r="AB356">
            <v>150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 t="str">
            <v>FF</v>
          </cell>
          <cell r="AH356" t="str">
            <v>Coibentazione</v>
          </cell>
          <cell r="AI356">
            <v>0</v>
          </cell>
          <cell r="AJ356">
            <v>-6.9444444444444447E-4</v>
          </cell>
          <cell r="AK356">
            <v>-6.9444444444444447E-4</v>
          </cell>
          <cell r="AL356">
            <v>-6.9444444444444447E-4</v>
          </cell>
          <cell r="AM356">
            <v>-6.9444444444444447E-4</v>
          </cell>
          <cell r="AN356" t="str">
            <v xml:space="preserve">m2        </v>
          </cell>
          <cell r="AO356" t="str">
            <v xml:space="preserve">RV01  </v>
          </cell>
          <cell r="AP356" t="str">
            <v xml:space="preserve">   1.00</v>
          </cell>
          <cell r="AQ356">
            <v>0</v>
          </cell>
          <cell r="AR356">
            <v>0</v>
          </cell>
          <cell r="AS356">
            <v>-6.9444444444444447E-4</v>
          </cell>
          <cell r="AT356">
            <v>6686</v>
          </cell>
          <cell r="AU356">
            <v>6686</v>
          </cell>
          <cell r="AV356">
            <v>-6.9444444444444447E-4</v>
          </cell>
          <cell r="AW356">
            <v>-6.9444444444444447E-4</v>
          </cell>
          <cell r="AX356">
            <v>-6.9444444444444447E-4</v>
          </cell>
        </row>
        <row r="357">
          <cell r="A357">
            <v>310100</v>
          </cell>
          <cell r="B357">
            <v>1</v>
          </cell>
          <cell r="C357">
            <v>5</v>
          </cell>
          <cell r="D357">
            <v>0</v>
          </cell>
          <cell r="E357">
            <v>640</v>
          </cell>
          <cell r="F357" t="str">
            <v xml:space="preserve">RV02  </v>
          </cell>
          <cell r="G357" t="str">
            <v>HOT INSULATION FOR EQPT AND TA</v>
          </cell>
          <cell r="H357">
            <v>0</v>
          </cell>
          <cell r="I357">
            <v>0</v>
          </cell>
          <cell r="J357" t="str">
            <v>A</v>
          </cell>
          <cell r="K357">
            <v>0</v>
          </cell>
          <cell r="L357">
            <v>31</v>
          </cell>
          <cell r="M357">
            <v>1</v>
          </cell>
          <cell r="N357">
            <v>2</v>
          </cell>
          <cell r="O357" t="str">
            <v>SICE03</v>
          </cell>
          <cell r="P357">
            <v>3000004713</v>
          </cell>
          <cell r="Q357" t="str">
            <v>C2</v>
          </cell>
          <cell r="R357">
            <v>0</v>
          </cell>
          <cell r="S357">
            <v>900</v>
          </cell>
          <cell r="T357">
            <v>-6.9444444444444447E-4</v>
          </cell>
          <cell r="U357" t="str">
            <v xml:space="preserve">   1.00</v>
          </cell>
          <cell r="V357" t="str">
            <v xml:space="preserve">   1.00</v>
          </cell>
          <cell r="W357">
            <v>1.6659722222222222</v>
          </cell>
          <cell r="X357">
            <v>-6.9444444444444447E-4</v>
          </cell>
          <cell r="Y357">
            <v>1.6659722222222222</v>
          </cell>
          <cell r="Z357">
            <v>38267</v>
          </cell>
          <cell r="AA357">
            <v>38457</v>
          </cell>
          <cell r="AB357">
            <v>191</v>
          </cell>
          <cell r="AC357">
            <v>0</v>
          </cell>
          <cell r="AD357">
            <v>0</v>
          </cell>
          <cell r="AE357">
            <v>38307</v>
          </cell>
          <cell r="AF357">
            <v>38457</v>
          </cell>
          <cell r="AG357" t="str">
            <v>FF</v>
          </cell>
          <cell r="AH357" t="str">
            <v>Coibentazione</v>
          </cell>
          <cell r="AI357">
            <v>0</v>
          </cell>
          <cell r="AJ357">
            <v>-6.9444444444444447E-4</v>
          </cell>
          <cell r="AK357">
            <v>-6.9444444444444447E-4</v>
          </cell>
          <cell r="AL357">
            <v>-6.9444444444444447E-4</v>
          </cell>
          <cell r="AM357">
            <v>-6.9444444444444447E-4</v>
          </cell>
          <cell r="AN357" t="str">
            <v xml:space="preserve">m2        </v>
          </cell>
          <cell r="AO357" t="str">
            <v xml:space="preserve">RV02  </v>
          </cell>
          <cell r="AP357" t="str">
            <v xml:space="preserve">   1.00</v>
          </cell>
          <cell r="AQ357">
            <v>0</v>
          </cell>
          <cell r="AR357">
            <v>0</v>
          </cell>
          <cell r="AS357">
            <v>-6.9444444444444447E-4</v>
          </cell>
          <cell r="AT357">
            <v>2250</v>
          </cell>
          <cell r="AU357">
            <v>2250</v>
          </cell>
          <cell r="AV357">
            <v>-6.9444444444444447E-4</v>
          </cell>
          <cell r="AW357">
            <v>-6.9444444444444447E-4</v>
          </cell>
          <cell r="AX357">
            <v>-6.9444444444444447E-4</v>
          </cell>
        </row>
        <row r="358">
          <cell r="A358">
            <v>310100</v>
          </cell>
          <cell r="B358">
            <v>1</v>
          </cell>
          <cell r="C358">
            <v>5</v>
          </cell>
          <cell r="D358">
            <v>0</v>
          </cell>
          <cell r="E358">
            <v>1179</v>
          </cell>
          <cell r="F358" t="str">
            <v>VR0100</v>
          </cell>
          <cell r="G358" t="str">
            <v xml:space="preserve">SABB./PRIMER.TUBAZ-A TERRA    </v>
          </cell>
          <cell r="H358">
            <v>0</v>
          </cell>
          <cell r="I358">
            <v>0</v>
          </cell>
          <cell r="J358" t="str">
            <v>A</v>
          </cell>
          <cell r="K358">
            <v>0</v>
          </cell>
          <cell r="L358">
            <v>31</v>
          </cell>
          <cell r="M358">
            <v>1</v>
          </cell>
          <cell r="N358">
            <v>2</v>
          </cell>
          <cell r="O358" t="str">
            <v>SICE03</v>
          </cell>
          <cell r="P358">
            <v>3000004713</v>
          </cell>
          <cell r="Q358" t="str">
            <v>C2</v>
          </cell>
          <cell r="R358">
            <v>0</v>
          </cell>
          <cell r="S358">
            <v>6791</v>
          </cell>
          <cell r="T358">
            <v>-6.9444444444444447E-4</v>
          </cell>
          <cell r="U358" t="str">
            <v xml:space="preserve">   1.00</v>
          </cell>
          <cell r="V358" t="str">
            <v xml:space="preserve">   1.00</v>
          </cell>
          <cell r="W358" t="str">
            <v xml:space="preserve">      3.99</v>
          </cell>
          <cell r="X358">
            <v>-6.9444444444444447E-4</v>
          </cell>
          <cell r="Y358" t="str">
            <v xml:space="preserve">      3.99</v>
          </cell>
          <cell r="Z358">
            <v>38122</v>
          </cell>
          <cell r="AA358">
            <v>38321</v>
          </cell>
          <cell r="AB358">
            <v>200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 t="str">
            <v>GG</v>
          </cell>
          <cell r="AH358" t="str">
            <v>Verniciatura</v>
          </cell>
          <cell r="AI358">
            <v>0</v>
          </cell>
          <cell r="AJ358">
            <v>-6.9444444444444447E-4</v>
          </cell>
          <cell r="AK358">
            <v>-6.9444444444444447E-4</v>
          </cell>
          <cell r="AL358">
            <v>-6.9444444444444447E-4</v>
          </cell>
          <cell r="AM358">
            <v>-6.9444444444444447E-4</v>
          </cell>
          <cell r="AN358" t="str">
            <v xml:space="preserve">m2        </v>
          </cell>
          <cell r="AO358" t="str">
            <v xml:space="preserve">VR01  </v>
          </cell>
          <cell r="AP358" t="str">
            <v xml:space="preserve">   1.00</v>
          </cell>
          <cell r="AQ358">
            <v>0</v>
          </cell>
          <cell r="AR358">
            <v>0</v>
          </cell>
          <cell r="AS358">
            <v>-6.9444444444444447E-4</v>
          </cell>
          <cell r="AT358">
            <v>1698</v>
          </cell>
          <cell r="AU358">
            <v>1698</v>
          </cell>
          <cell r="AV358">
            <v>-6.9444444444444447E-4</v>
          </cell>
          <cell r="AW358">
            <v>-6.9444444444444447E-4</v>
          </cell>
          <cell r="AX358">
            <v>-6.9444444444444447E-4</v>
          </cell>
        </row>
        <row r="359">
          <cell r="A359">
            <v>310100</v>
          </cell>
          <cell r="B359">
            <v>1</v>
          </cell>
          <cell r="C359">
            <v>5</v>
          </cell>
          <cell r="D359">
            <v>0</v>
          </cell>
          <cell r="E359">
            <v>1180</v>
          </cell>
          <cell r="F359" t="str">
            <v>VR0130</v>
          </cell>
          <cell r="G359" t="str">
            <v>SAB/PRIM.CARP.LEG/SUP. A TERRA</v>
          </cell>
          <cell r="H359">
            <v>0</v>
          </cell>
          <cell r="I359">
            <v>0</v>
          </cell>
          <cell r="J359" t="str">
            <v>A</v>
          </cell>
          <cell r="K359">
            <v>0</v>
          </cell>
          <cell r="L359">
            <v>31</v>
          </cell>
          <cell r="M359">
            <v>1</v>
          </cell>
          <cell r="N359">
            <v>2</v>
          </cell>
          <cell r="O359" t="str">
            <v>SICE03</v>
          </cell>
          <cell r="P359">
            <v>3000004713</v>
          </cell>
          <cell r="Q359" t="str">
            <v>C2</v>
          </cell>
          <cell r="R359">
            <v>0</v>
          </cell>
          <cell r="S359">
            <v>2140</v>
          </cell>
          <cell r="T359">
            <v>-6.9444444444444447E-4</v>
          </cell>
          <cell r="U359" t="str">
            <v xml:space="preserve">   1.00</v>
          </cell>
          <cell r="V359" t="str">
            <v xml:space="preserve">   1.00</v>
          </cell>
          <cell r="W359" t="str">
            <v xml:space="preserve">      3.00</v>
          </cell>
          <cell r="X359">
            <v>-6.9444444444444447E-4</v>
          </cell>
          <cell r="Y359" t="str">
            <v xml:space="preserve">      3.00</v>
          </cell>
          <cell r="Z359">
            <v>38137</v>
          </cell>
          <cell r="AA359">
            <v>38382</v>
          </cell>
          <cell r="AB359">
            <v>246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 t="str">
            <v>GG</v>
          </cell>
          <cell r="AH359" t="str">
            <v>Verniciatura</v>
          </cell>
          <cell r="AI359">
            <v>0</v>
          </cell>
          <cell r="AJ359">
            <v>-6.9444444444444447E-4</v>
          </cell>
          <cell r="AK359">
            <v>-6.9444444444444447E-4</v>
          </cell>
          <cell r="AL359">
            <v>-6.9444444444444447E-4</v>
          </cell>
          <cell r="AM359">
            <v>-6.9444444444444447E-4</v>
          </cell>
          <cell r="AN359" t="str">
            <v xml:space="preserve">m2        </v>
          </cell>
          <cell r="AO359" t="str">
            <v xml:space="preserve">VR01  </v>
          </cell>
          <cell r="AP359" t="str">
            <v xml:space="preserve">   1.00</v>
          </cell>
          <cell r="AQ359">
            <v>0</v>
          </cell>
          <cell r="AR359">
            <v>0</v>
          </cell>
          <cell r="AS359">
            <v>-6.9444444444444447E-4</v>
          </cell>
          <cell r="AT359">
            <v>713</v>
          </cell>
          <cell r="AU359">
            <v>713</v>
          </cell>
          <cell r="AV359">
            <v>-6.9444444444444447E-4</v>
          </cell>
          <cell r="AW359">
            <v>-6.9444444444444447E-4</v>
          </cell>
          <cell r="AX359">
            <v>-6.9444444444444447E-4</v>
          </cell>
        </row>
        <row r="360">
          <cell r="A360">
            <v>310100</v>
          </cell>
          <cell r="B360">
            <v>1</v>
          </cell>
          <cell r="C360">
            <v>5</v>
          </cell>
          <cell r="D360">
            <v>0</v>
          </cell>
          <cell r="E360">
            <v>1181</v>
          </cell>
          <cell r="F360" t="str">
            <v>VR0170</v>
          </cell>
          <cell r="G360" t="str">
            <v>SABB/PRIMER.SUPERF.EST.SERBAT.</v>
          </cell>
          <cell r="H360">
            <v>0</v>
          </cell>
          <cell r="I360">
            <v>0</v>
          </cell>
          <cell r="J360" t="str">
            <v>A</v>
          </cell>
          <cell r="K360">
            <v>0</v>
          </cell>
          <cell r="L360">
            <v>31</v>
          </cell>
          <cell r="M360">
            <v>1</v>
          </cell>
          <cell r="N360">
            <v>2</v>
          </cell>
          <cell r="O360" t="str">
            <v>SICE03</v>
          </cell>
          <cell r="P360">
            <v>3000004713</v>
          </cell>
          <cell r="Q360" t="str">
            <v>C2</v>
          </cell>
          <cell r="R360">
            <v>0</v>
          </cell>
          <cell r="S360">
            <v>110</v>
          </cell>
          <cell r="T360">
            <v>-6.9444444444444447E-4</v>
          </cell>
          <cell r="U360" t="str">
            <v xml:space="preserve">   1.00</v>
          </cell>
          <cell r="V360" t="str">
            <v xml:space="preserve">   1.00</v>
          </cell>
          <cell r="W360" t="str">
            <v xml:space="preserve">      3.92</v>
          </cell>
          <cell r="X360">
            <v>-6.9444444444444447E-4</v>
          </cell>
          <cell r="Y360" t="str">
            <v xml:space="preserve">      3.92</v>
          </cell>
          <cell r="Z360">
            <v>38200</v>
          </cell>
          <cell r="AA360">
            <v>38290</v>
          </cell>
          <cell r="AB360">
            <v>91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 t="str">
            <v>GG</v>
          </cell>
          <cell r="AH360" t="str">
            <v>Verniciatura</v>
          </cell>
          <cell r="AI360">
            <v>0</v>
          </cell>
          <cell r="AJ360">
            <v>-6.9444444444444447E-4</v>
          </cell>
          <cell r="AK360">
            <v>-6.9444444444444447E-4</v>
          </cell>
          <cell r="AL360">
            <v>-6.9444444444444447E-4</v>
          </cell>
          <cell r="AM360">
            <v>-6.9444444444444447E-4</v>
          </cell>
          <cell r="AN360" t="str">
            <v xml:space="preserve">m2        </v>
          </cell>
          <cell r="AO360" t="str">
            <v xml:space="preserve">VR01  </v>
          </cell>
          <cell r="AP360" t="str">
            <v xml:space="preserve">   1.00</v>
          </cell>
          <cell r="AQ360">
            <v>0</v>
          </cell>
          <cell r="AR360">
            <v>0</v>
          </cell>
          <cell r="AS360">
            <v>-6.9444444444444447E-4</v>
          </cell>
          <cell r="AT360">
            <v>28</v>
          </cell>
          <cell r="AU360">
            <v>28</v>
          </cell>
          <cell r="AV360">
            <v>-6.9444444444444447E-4</v>
          </cell>
          <cell r="AW360">
            <v>-6.9444444444444447E-4</v>
          </cell>
          <cell r="AX360">
            <v>-6.9444444444444447E-4</v>
          </cell>
        </row>
        <row r="361">
          <cell r="A361">
            <v>310100</v>
          </cell>
          <cell r="B361">
            <v>1</v>
          </cell>
          <cell r="C361">
            <v>5</v>
          </cell>
          <cell r="D361">
            <v>0</v>
          </cell>
          <cell r="E361">
            <v>1182</v>
          </cell>
          <cell r="F361" t="str">
            <v>VR0200</v>
          </cell>
          <cell r="G361" t="str">
            <v xml:space="preserve">VERN.FIN.TUBAZIONI CS/AS/SS   </v>
          </cell>
          <cell r="H361">
            <v>0</v>
          </cell>
          <cell r="I361">
            <v>0</v>
          </cell>
          <cell r="J361" t="str">
            <v>A</v>
          </cell>
          <cell r="K361">
            <v>0</v>
          </cell>
          <cell r="L361">
            <v>31</v>
          </cell>
          <cell r="M361">
            <v>1</v>
          </cell>
          <cell r="N361">
            <v>2</v>
          </cell>
          <cell r="O361" t="str">
            <v>SICE03</v>
          </cell>
          <cell r="P361">
            <v>3000004713</v>
          </cell>
          <cell r="Q361" t="str">
            <v>C2</v>
          </cell>
          <cell r="R361">
            <v>0</v>
          </cell>
          <cell r="S361">
            <v>3314</v>
          </cell>
          <cell r="T361">
            <v>-6.9444444444444447E-4</v>
          </cell>
          <cell r="U361" t="str">
            <v xml:space="preserve">   1.00</v>
          </cell>
          <cell r="V361" t="str">
            <v xml:space="preserve">   1.00</v>
          </cell>
          <cell r="W361" t="str">
            <v xml:space="preserve">      4.50</v>
          </cell>
          <cell r="X361">
            <v>-6.9444444444444447E-4</v>
          </cell>
          <cell r="Y361" t="str">
            <v xml:space="preserve">      4.50</v>
          </cell>
          <cell r="Z361">
            <v>38267</v>
          </cell>
          <cell r="AA361">
            <v>38487</v>
          </cell>
          <cell r="AB361">
            <v>221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 t="str">
            <v>GG</v>
          </cell>
          <cell r="AH361" t="str">
            <v>Verniciatura</v>
          </cell>
          <cell r="AI361">
            <v>0</v>
          </cell>
          <cell r="AJ361">
            <v>-6.9444444444444447E-4</v>
          </cell>
          <cell r="AK361">
            <v>-6.9444444444444447E-4</v>
          </cell>
          <cell r="AL361">
            <v>-6.9444444444444447E-4</v>
          </cell>
          <cell r="AM361">
            <v>-6.9444444444444447E-4</v>
          </cell>
          <cell r="AN361" t="str">
            <v xml:space="preserve">m2        </v>
          </cell>
          <cell r="AO361" t="str">
            <v xml:space="preserve">VR02  </v>
          </cell>
          <cell r="AP361" t="str">
            <v xml:space="preserve">   1.00</v>
          </cell>
          <cell r="AQ361">
            <v>0</v>
          </cell>
          <cell r="AR361">
            <v>0</v>
          </cell>
          <cell r="AS361">
            <v>-6.9444444444444447E-4</v>
          </cell>
          <cell r="AT361">
            <v>736</v>
          </cell>
          <cell r="AU361">
            <v>736</v>
          </cell>
          <cell r="AV361">
            <v>-6.9444444444444447E-4</v>
          </cell>
          <cell r="AW361">
            <v>-6.9444444444444447E-4</v>
          </cell>
          <cell r="AX361">
            <v>-6.9444444444444447E-4</v>
          </cell>
        </row>
        <row r="362">
          <cell r="A362">
            <v>310100</v>
          </cell>
          <cell r="B362">
            <v>1</v>
          </cell>
          <cell r="C362">
            <v>5</v>
          </cell>
          <cell r="D362">
            <v>0</v>
          </cell>
          <cell r="E362">
            <v>1183</v>
          </cell>
          <cell r="F362" t="str">
            <v>VR0210</v>
          </cell>
          <cell r="G362" t="str">
            <v>VERN.FINALI CARPENT.MEDIO/PES.</v>
          </cell>
          <cell r="H362">
            <v>0</v>
          </cell>
          <cell r="I362">
            <v>0</v>
          </cell>
          <cell r="J362" t="str">
            <v>A</v>
          </cell>
          <cell r="K362">
            <v>0</v>
          </cell>
          <cell r="L362">
            <v>31</v>
          </cell>
          <cell r="M362">
            <v>1</v>
          </cell>
          <cell r="N362">
            <v>2</v>
          </cell>
          <cell r="O362" t="str">
            <v>SICE03</v>
          </cell>
          <cell r="P362">
            <v>3000004713</v>
          </cell>
          <cell r="Q362" t="str">
            <v>C2</v>
          </cell>
          <cell r="R362">
            <v>0</v>
          </cell>
          <cell r="S362">
            <v>6075</v>
          </cell>
          <cell r="T362">
            <v>-6.9444444444444447E-4</v>
          </cell>
          <cell r="U362" t="str">
            <v xml:space="preserve">   1.00</v>
          </cell>
          <cell r="V362" t="str">
            <v xml:space="preserve">   1.00</v>
          </cell>
          <cell r="W362" t="str">
            <v xml:space="preserve">      4.50</v>
          </cell>
          <cell r="X362">
            <v>-6.9444444444444447E-4</v>
          </cell>
          <cell r="Y362" t="str">
            <v xml:space="preserve">      4.50</v>
          </cell>
          <cell r="Z362">
            <v>38267</v>
          </cell>
          <cell r="AA362">
            <v>38487</v>
          </cell>
          <cell r="AB362">
            <v>221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 t="str">
            <v>GG</v>
          </cell>
          <cell r="AH362" t="str">
            <v>Verniciatura</v>
          </cell>
          <cell r="AI362">
            <v>0</v>
          </cell>
          <cell r="AJ362">
            <v>-6.9444444444444447E-4</v>
          </cell>
          <cell r="AK362">
            <v>-6.9444444444444447E-4</v>
          </cell>
          <cell r="AL362">
            <v>-6.9444444444444447E-4</v>
          </cell>
          <cell r="AM362">
            <v>-6.9444444444444447E-4</v>
          </cell>
          <cell r="AN362" t="str">
            <v xml:space="preserve">m2        </v>
          </cell>
          <cell r="AO362" t="str">
            <v xml:space="preserve">VR02  </v>
          </cell>
          <cell r="AP362" t="str">
            <v xml:space="preserve">   1.00</v>
          </cell>
          <cell r="AQ362">
            <v>0</v>
          </cell>
          <cell r="AR362">
            <v>0</v>
          </cell>
          <cell r="AS362">
            <v>-6.9444444444444447E-4</v>
          </cell>
          <cell r="AT362">
            <v>1350</v>
          </cell>
          <cell r="AU362">
            <v>1350</v>
          </cell>
          <cell r="AV362">
            <v>-6.9444444444444447E-4</v>
          </cell>
          <cell r="AW362">
            <v>-6.9444444444444447E-4</v>
          </cell>
          <cell r="AX362">
            <v>-6.9444444444444447E-4</v>
          </cell>
        </row>
        <row r="363">
          <cell r="A363">
            <v>310100</v>
          </cell>
          <cell r="B363">
            <v>1</v>
          </cell>
          <cell r="C363">
            <v>5</v>
          </cell>
          <cell r="D363">
            <v>0</v>
          </cell>
          <cell r="E363">
            <v>1184</v>
          </cell>
          <cell r="F363" t="str">
            <v>VR0220</v>
          </cell>
          <cell r="G363" t="str">
            <v>VERN.FIN.CARP.LEGGERE/SUPPORTI</v>
          </cell>
          <cell r="H363">
            <v>0</v>
          </cell>
          <cell r="I363">
            <v>0</v>
          </cell>
          <cell r="J363" t="str">
            <v>A</v>
          </cell>
          <cell r="K363">
            <v>0</v>
          </cell>
          <cell r="L363">
            <v>31</v>
          </cell>
          <cell r="M363">
            <v>1</v>
          </cell>
          <cell r="N363">
            <v>2</v>
          </cell>
          <cell r="O363" t="str">
            <v>SICE03</v>
          </cell>
          <cell r="P363">
            <v>3000004713</v>
          </cell>
          <cell r="Q363" t="str">
            <v>C2</v>
          </cell>
          <cell r="R363">
            <v>0</v>
          </cell>
          <cell r="S363">
            <v>6352</v>
          </cell>
          <cell r="T363">
            <v>-6.9444444444444447E-4</v>
          </cell>
          <cell r="U363" t="str">
            <v xml:space="preserve">   1.00</v>
          </cell>
          <cell r="V363" t="str">
            <v xml:space="preserve">   1.00</v>
          </cell>
          <cell r="W363" t="str">
            <v xml:space="preserve">      3.50</v>
          </cell>
          <cell r="X363">
            <v>-6.9444444444444447E-4</v>
          </cell>
          <cell r="Y363" t="str">
            <v xml:space="preserve">      3.50</v>
          </cell>
          <cell r="Z363">
            <v>38267</v>
          </cell>
          <cell r="AA363">
            <v>38487</v>
          </cell>
          <cell r="AB363">
            <v>221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 t="str">
            <v>GG</v>
          </cell>
          <cell r="AH363" t="str">
            <v>Verniciatura</v>
          </cell>
          <cell r="AI363">
            <v>0</v>
          </cell>
          <cell r="AJ363">
            <v>-6.9444444444444447E-4</v>
          </cell>
          <cell r="AK363">
            <v>-6.9444444444444447E-4</v>
          </cell>
          <cell r="AL363">
            <v>-6.9444444444444447E-4</v>
          </cell>
          <cell r="AM363">
            <v>-6.9444444444444447E-4</v>
          </cell>
          <cell r="AN363" t="str">
            <v xml:space="preserve">m2        </v>
          </cell>
          <cell r="AO363" t="str">
            <v xml:space="preserve">VR02  </v>
          </cell>
          <cell r="AP363" t="str">
            <v xml:space="preserve">   1.00</v>
          </cell>
          <cell r="AQ363">
            <v>0</v>
          </cell>
          <cell r="AR363">
            <v>0</v>
          </cell>
          <cell r="AS363">
            <v>-6.9444444444444447E-4</v>
          </cell>
          <cell r="AT363">
            <v>1815</v>
          </cell>
          <cell r="AU363">
            <v>1815</v>
          </cell>
          <cell r="AV363">
            <v>-6.9444444444444447E-4</v>
          </cell>
          <cell r="AW363">
            <v>-6.9444444444444447E-4</v>
          </cell>
          <cell r="AX363">
            <v>-6.9444444444444447E-4</v>
          </cell>
        </row>
        <row r="364">
          <cell r="A364">
            <v>310100</v>
          </cell>
          <cell r="B364">
            <v>1</v>
          </cell>
          <cell r="C364">
            <v>5</v>
          </cell>
          <cell r="D364">
            <v>0</v>
          </cell>
          <cell r="E364">
            <v>1185</v>
          </cell>
          <cell r="F364" t="str">
            <v>VR0250</v>
          </cell>
          <cell r="G364" t="str">
            <v xml:space="preserve">VERN.FIN.APPARECCH.CS/AS/SS   </v>
          </cell>
          <cell r="H364">
            <v>0</v>
          </cell>
          <cell r="I364">
            <v>0</v>
          </cell>
          <cell r="J364" t="str">
            <v>A</v>
          </cell>
          <cell r="K364">
            <v>0</v>
          </cell>
          <cell r="L364">
            <v>31</v>
          </cell>
          <cell r="M364">
            <v>1</v>
          </cell>
          <cell r="N364">
            <v>2</v>
          </cell>
          <cell r="O364" t="str">
            <v>SICE03</v>
          </cell>
          <cell r="P364">
            <v>3000004713</v>
          </cell>
          <cell r="Q364" t="str">
            <v>C2</v>
          </cell>
          <cell r="R364">
            <v>0</v>
          </cell>
          <cell r="S364">
            <v>1800</v>
          </cell>
          <cell r="T364">
            <v>-6.9444444444444447E-4</v>
          </cell>
          <cell r="U364" t="str">
            <v xml:space="preserve">   1.00</v>
          </cell>
          <cell r="V364" t="str">
            <v xml:space="preserve">   1.00</v>
          </cell>
          <cell r="W364" t="str">
            <v xml:space="preserve">      3.50</v>
          </cell>
          <cell r="X364">
            <v>-6.9444444444444447E-4</v>
          </cell>
          <cell r="Y364" t="str">
            <v xml:space="preserve">      3.50</v>
          </cell>
          <cell r="Z364">
            <v>38353</v>
          </cell>
          <cell r="AA364">
            <v>38441</v>
          </cell>
          <cell r="AB364">
            <v>89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 t="str">
            <v>GG</v>
          </cell>
          <cell r="AH364" t="str">
            <v>Verniciatura</v>
          </cell>
          <cell r="AI364">
            <v>0</v>
          </cell>
          <cell r="AJ364">
            <v>-6.9444444444444447E-4</v>
          </cell>
          <cell r="AK364">
            <v>-6.9444444444444447E-4</v>
          </cell>
          <cell r="AL364">
            <v>-6.9444444444444447E-4</v>
          </cell>
          <cell r="AM364">
            <v>-6.9444444444444447E-4</v>
          </cell>
          <cell r="AN364" t="str">
            <v xml:space="preserve">m2        </v>
          </cell>
          <cell r="AO364" t="str">
            <v xml:space="preserve">VR02  </v>
          </cell>
          <cell r="AP364" t="str">
            <v xml:space="preserve">   1.00</v>
          </cell>
          <cell r="AQ364">
            <v>0</v>
          </cell>
          <cell r="AR364">
            <v>0</v>
          </cell>
          <cell r="AS364">
            <v>-6.9444444444444447E-4</v>
          </cell>
          <cell r="AT364">
            <v>514</v>
          </cell>
          <cell r="AU364">
            <v>514</v>
          </cell>
          <cell r="AV364">
            <v>-6.9444444444444447E-4</v>
          </cell>
          <cell r="AW364">
            <v>-6.9444444444444447E-4</v>
          </cell>
          <cell r="AX364">
            <v>-6.9444444444444447E-4</v>
          </cell>
        </row>
        <row r="365">
          <cell r="A365">
            <v>310100</v>
          </cell>
          <cell r="B365">
            <v>1</v>
          </cell>
          <cell r="C365">
            <v>5</v>
          </cell>
          <cell r="D365">
            <v>0</v>
          </cell>
          <cell r="E365">
            <v>1186</v>
          </cell>
          <cell r="F365" t="str">
            <v>VR0260</v>
          </cell>
          <cell r="G365" t="str">
            <v>VERN.FIN.SUPERF.ESTER.SERBATOI</v>
          </cell>
          <cell r="H365">
            <v>0</v>
          </cell>
          <cell r="I365">
            <v>0</v>
          </cell>
          <cell r="J365" t="str">
            <v>A</v>
          </cell>
          <cell r="K365">
            <v>0</v>
          </cell>
          <cell r="L365">
            <v>31</v>
          </cell>
          <cell r="M365">
            <v>1</v>
          </cell>
          <cell r="N365">
            <v>2</v>
          </cell>
          <cell r="O365" t="str">
            <v>SICE03</v>
          </cell>
          <cell r="P365">
            <v>3000004713</v>
          </cell>
          <cell r="Q365" t="str">
            <v>C2</v>
          </cell>
          <cell r="R365">
            <v>0</v>
          </cell>
          <cell r="S365">
            <v>110</v>
          </cell>
          <cell r="T365">
            <v>-6.9444444444444447E-4</v>
          </cell>
          <cell r="U365" t="str">
            <v xml:space="preserve">   1.00</v>
          </cell>
          <cell r="V365" t="str">
            <v xml:space="preserve">   1.00</v>
          </cell>
          <cell r="W365" t="str">
            <v xml:space="preserve">      4.58</v>
          </cell>
          <cell r="X365">
            <v>-6.9444444444444447E-4</v>
          </cell>
          <cell r="Y365" t="str">
            <v xml:space="preserve">      4.58</v>
          </cell>
          <cell r="Z365">
            <v>38261</v>
          </cell>
          <cell r="AA365">
            <v>38411</v>
          </cell>
          <cell r="AB365">
            <v>151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 t="str">
            <v>GG</v>
          </cell>
          <cell r="AH365" t="str">
            <v>Verniciatura</v>
          </cell>
          <cell r="AI365">
            <v>0</v>
          </cell>
          <cell r="AJ365">
            <v>-6.9444444444444447E-4</v>
          </cell>
          <cell r="AK365">
            <v>-6.9444444444444447E-4</v>
          </cell>
          <cell r="AL365">
            <v>-6.9444444444444447E-4</v>
          </cell>
          <cell r="AM365">
            <v>-6.9444444444444447E-4</v>
          </cell>
          <cell r="AN365" t="str">
            <v xml:space="preserve">m2        </v>
          </cell>
          <cell r="AO365" t="str">
            <v xml:space="preserve">VR02  </v>
          </cell>
          <cell r="AP365" t="str">
            <v xml:space="preserve">   1.00</v>
          </cell>
          <cell r="AQ365">
            <v>0</v>
          </cell>
          <cell r="AR365">
            <v>0</v>
          </cell>
          <cell r="AS365">
            <v>-6.9444444444444447E-4</v>
          </cell>
          <cell r="AT365">
            <v>24</v>
          </cell>
          <cell r="AU365">
            <v>24</v>
          </cell>
          <cell r="AV365">
            <v>-6.9444444444444447E-4</v>
          </cell>
          <cell r="AW365">
            <v>-6.9444444444444447E-4</v>
          </cell>
          <cell r="AX365">
            <v>-6.9444444444444447E-4</v>
          </cell>
        </row>
        <row r="366">
          <cell r="A366">
            <v>310100</v>
          </cell>
          <cell r="B366">
            <v>1</v>
          </cell>
          <cell r="C366">
            <v>5</v>
          </cell>
          <cell r="D366">
            <v>0</v>
          </cell>
          <cell r="E366">
            <v>1369</v>
          </cell>
          <cell r="F366" t="str">
            <v>MC0310</v>
          </cell>
          <cell r="G366" t="str">
            <v>MON.TUB.F.T.&gt;2 C.S. ON S.(6 IN</v>
          </cell>
          <cell r="H366">
            <v>0</v>
          </cell>
          <cell r="I366">
            <v>0</v>
          </cell>
          <cell r="J366" t="str">
            <v>A</v>
          </cell>
          <cell r="K366">
            <v>0</v>
          </cell>
          <cell r="L366">
            <v>37</v>
          </cell>
          <cell r="M366">
            <v>1</v>
          </cell>
          <cell r="N366">
            <v>2</v>
          </cell>
          <cell r="O366" t="str">
            <v>SICE03</v>
          </cell>
          <cell r="P366">
            <v>3000004713</v>
          </cell>
          <cell r="Q366" t="str">
            <v>M2</v>
          </cell>
          <cell r="R366">
            <v>0</v>
          </cell>
          <cell r="S366">
            <v>40259</v>
          </cell>
          <cell r="T366">
            <v>-6.9444444444444447E-4</v>
          </cell>
          <cell r="U366" t="str">
            <v xml:space="preserve">   1.00</v>
          </cell>
          <cell r="V366" t="str">
            <v xml:space="preserve">   1.00</v>
          </cell>
          <cell r="W366" t="str">
            <v xml:space="preserve">     11.30</v>
          </cell>
          <cell r="X366">
            <v>-6.9444444444444447E-4</v>
          </cell>
          <cell r="Y366" t="str">
            <v xml:space="preserve">      9.23</v>
          </cell>
          <cell r="Z366">
            <v>38200</v>
          </cell>
          <cell r="AA366">
            <v>38426</v>
          </cell>
          <cell r="AB366">
            <v>227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 t="str">
            <v>CC</v>
          </cell>
          <cell r="AH366" t="str">
            <v>Meccanici</v>
          </cell>
          <cell r="AI366">
            <v>0</v>
          </cell>
          <cell r="AJ366">
            <v>-6.9444444444444447E-4</v>
          </cell>
          <cell r="AK366">
            <v>-6.9444444444444447E-4</v>
          </cell>
          <cell r="AL366">
            <v>-6.9444444444444447E-4</v>
          </cell>
          <cell r="AM366">
            <v>-6.9444444444444447E-4</v>
          </cell>
          <cell r="AN366" t="str">
            <v xml:space="preserve">kg        </v>
          </cell>
          <cell r="AO366" t="str">
            <v xml:space="preserve">MC03  </v>
          </cell>
          <cell r="AP366" t="str">
            <v xml:space="preserve">   1.00</v>
          </cell>
          <cell r="AQ366">
            <v>0</v>
          </cell>
          <cell r="AR366">
            <v>0</v>
          </cell>
          <cell r="AS366">
            <v>-6.9444444444444447E-4</v>
          </cell>
          <cell r="AT366">
            <v>3562.74</v>
          </cell>
          <cell r="AU366">
            <v>3562.74</v>
          </cell>
          <cell r="AV366">
            <v>-6.9444444444444447E-4</v>
          </cell>
          <cell r="AW366">
            <v>-6.9444444444444447E-4</v>
          </cell>
          <cell r="AX366">
            <v>-6.9444444444444447E-4</v>
          </cell>
        </row>
        <row r="367">
          <cell r="A367">
            <v>310100</v>
          </cell>
          <cell r="B367">
            <v>1</v>
          </cell>
          <cell r="C367">
            <v>5</v>
          </cell>
          <cell r="D367">
            <v>0</v>
          </cell>
          <cell r="E367">
            <v>1414</v>
          </cell>
          <cell r="F367" t="str">
            <v>MC0310</v>
          </cell>
          <cell r="G367" t="str">
            <v>MON.TUB.F.T.&gt;2 C.S. ON S.(6 IN</v>
          </cell>
          <cell r="H367" t="str">
            <v xml:space="preserve">SMI             </v>
          </cell>
          <cell r="I367">
            <v>0</v>
          </cell>
          <cell r="J367" t="str">
            <v>A</v>
          </cell>
          <cell r="K367">
            <v>0</v>
          </cell>
          <cell r="L367">
            <v>37</v>
          </cell>
          <cell r="M367">
            <v>1</v>
          </cell>
          <cell r="N367">
            <v>2</v>
          </cell>
          <cell r="O367" t="str">
            <v>SICE03</v>
          </cell>
          <cell r="P367">
            <v>3000004713</v>
          </cell>
          <cell r="Q367" t="str">
            <v>M2</v>
          </cell>
          <cell r="R367">
            <v>0</v>
          </cell>
          <cell r="S367">
            <v>6600</v>
          </cell>
          <cell r="T367">
            <v>-6.9444444444444447E-4</v>
          </cell>
          <cell r="U367" t="str">
            <v xml:space="preserve">   1.00</v>
          </cell>
          <cell r="V367" t="str">
            <v xml:space="preserve">   1.00</v>
          </cell>
          <cell r="W367" t="str">
            <v xml:space="preserve">     12.00</v>
          </cell>
          <cell r="X367">
            <v>-6.9444444444444447E-4</v>
          </cell>
          <cell r="Y367" t="str">
            <v xml:space="preserve">      9.23</v>
          </cell>
          <cell r="Z367">
            <v>38261</v>
          </cell>
          <cell r="AA367">
            <v>38426</v>
          </cell>
          <cell r="AB367">
            <v>166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 t="str">
            <v>CC</v>
          </cell>
          <cell r="AH367" t="str">
            <v>Meccanici</v>
          </cell>
          <cell r="AI367">
            <v>0</v>
          </cell>
          <cell r="AJ367">
            <v>-6.9444444444444447E-4</v>
          </cell>
          <cell r="AK367">
            <v>-6.9444444444444447E-4</v>
          </cell>
          <cell r="AL367">
            <v>-6.9444444444444447E-4</v>
          </cell>
          <cell r="AM367">
            <v>-6.9444444444444447E-4</v>
          </cell>
          <cell r="AN367" t="str">
            <v xml:space="preserve">kg        </v>
          </cell>
          <cell r="AO367" t="str">
            <v xml:space="preserve">MC03  </v>
          </cell>
          <cell r="AP367" t="str">
            <v xml:space="preserve">   1.00</v>
          </cell>
          <cell r="AQ367">
            <v>0</v>
          </cell>
          <cell r="AR367">
            <v>0</v>
          </cell>
          <cell r="AS367">
            <v>-6.9444444444444447E-4</v>
          </cell>
          <cell r="AT367">
            <v>550</v>
          </cell>
          <cell r="AU367">
            <v>550</v>
          </cell>
          <cell r="AV367">
            <v>-6.9444444444444447E-4</v>
          </cell>
          <cell r="AW367">
            <v>-6.9444444444444447E-4</v>
          </cell>
          <cell r="AX367">
            <v>-6.9444444444444447E-4</v>
          </cell>
        </row>
        <row r="368">
          <cell r="A368">
            <v>310100</v>
          </cell>
          <cell r="B368">
            <v>1</v>
          </cell>
          <cell r="C368">
            <v>5</v>
          </cell>
          <cell r="D368">
            <v>0</v>
          </cell>
          <cell r="E368">
            <v>1371</v>
          </cell>
          <cell r="F368" t="str">
            <v>MC0314</v>
          </cell>
          <cell r="G368" t="str">
            <v>MON.TUB.F.T.&gt;2 S.S.ON S.(6 IN.</v>
          </cell>
          <cell r="H368">
            <v>0</v>
          </cell>
          <cell r="I368">
            <v>0</v>
          </cell>
          <cell r="J368" t="str">
            <v>A</v>
          </cell>
          <cell r="K368">
            <v>0</v>
          </cell>
          <cell r="L368">
            <v>37</v>
          </cell>
          <cell r="M368">
            <v>1</v>
          </cell>
          <cell r="N368">
            <v>2</v>
          </cell>
          <cell r="O368" t="str">
            <v>SICE03</v>
          </cell>
          <cell r="P368">
            <v>3000004713</v>
          </cell>
          <cell r="Q368" t="str">
            <v>M2</v>
          </cell>
          <cell r="R368">
            <v>0</v>
          </cell>
          <cell r="S368">
            <v>37034</v>
          </cell>
          <cell r="T368">
            <v>-6.9444444444444447E-4</v>
          </cell>
          <cell r="U368" t="str">
            <v xml:space="preserve">   1.00</v>
          </cell>
          <cell r="V368" t="str">
            <v xml:space="preserve">   1.00</v>
          </cell>
          <cell r="W368" t="str">
            <v xml:space="preserve">     11.68</v>
          </cell>
          <cell r="X368">
            <v>-6.9444444444444447E-4</v>
          </cell>
          <cell r="Y368" t="str">
            <v xml:space="preserve">      9.23</v>
          </cell>
          <cell r="Z368">
            <v>38200</v>
          </cell>
          <cell r="AA368">
            <v>38426</v>
          </cell>
          <cell r="AB368">
            <v>227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 t="str">
            <v>CC</v>
          </cell>
          <cell r="AH368" t="str">
            <v>Meccanici</v>
          </cell>
          <cell r="AI368">
            <v>0</v>
          </cell>
          <cell r="AJ368">
            <v>-6.9444444444444447E-4</v>
          </cell>
          <cell r="AK368">
            <v>-6.9444444444444447E-4</v>
          </cell>
          <cell r="AL368">
            <v>-6.9444444444444447E-4</v>
          </cell>
          <cell r="AM368">
            <v>-6.9444444444444447E-4</v>
          </cell>
          <cell r="AN368" t="str">
            <v xml:space="preserve">kg        </v>
          </cell>
          <cell r="AO368" t="str">
            <v xml:space="preserve">MC03  </v>
          </cell>
          <cell r="AP368" t="str">
            <v xml:space="preserve">   1.00</v>
          </cell>
          <cell r="AQ368">
            <v>0</v>
          </cell>
          <cell r="AR368">
            <v>0</v>
          </cell>
          <cell r="AS368">
            <v>-6.9444444444444447E-4</v>
          </cell>
          <cell r="AT368">
            <v>3170.71</v>
          </cell>
          <cell r="AU368">
            <v>3170.71</v>
          </cell>
          <cell r="AV368">
            <v>-6.9444444444444447E-4</v>
          </cell>
          <cell r="AW368">
            <v>-6.9444444444444447E-4</v>
          </cell>
          <cell r="AX368">
            <v>-6.9444444444444447E-4</v>
          </cell>
        </row>
        <row r="369">
          <cell r="A369">
            <v>310100</v>
          </cell>
          <cell r="B369">
            <v>1</v>
          </cell>
          <cell r="C369">
            <v>5</v>
          </cell>
          <cell r="D369">
            <v>0</v>
          </cell>
          <cell r="E369">
            <v>1372</v>
          </cell>
          <cell r="F369" t="str">
            <v>MC0340</v>
          </cell>
          <cell r="G369" t="str">
            <v>COLLAUDO TUB.&gt;2 FUORI T. ON S.</v>
          </cell>
          <cell r="H369">
            <v>0</v>
          </cell>
          <cell r="I369">
            <v>0</v>
          </cell>
          <cell r="J369" t="str">
            <v>A</v>
          </cell>
          <cell r="K369">
            <v>0</v>
          </cell>
          <cell r="L369">
            <v>37</v>
          </cell>
          <cell r="M369">
            <v>1</v>
          </cell>
          <cell r="N369">
            <v>2</v>
          </cell>
          <cell r="O369" t="str">
            <v>SICE03</v>
          </cell>
          <cell r="P369">
            <v>3000004713</v>
          </cell>
          <cell r="Q369" t="str">
            <v>M2</v>
          </cell>
          <cell r="R369">
            <v>0</v>
          </cell>
          <cell r="S369">
            <v>83893</v>
          </cell>
          <cell r="T369">
            <v>-6.9444444444444447E-4</v>
          </cell>
          <cell r="U369" t="str">
            <v xml:space="preserve">   1.00</v>
          </cell>
          <cell r="V369" t="str">
            <v xml:space="preserve">   1.00</v>
          </cell>
          <cell r="W369" t="str">
            <v xml:space="preserve">    169.50</v>
          </cell>
          <cell r="X369">
            <v>-6.9444444444444447E-4</v>
          </cell>
          <cell r="Y369" t="str">
            <v xml:space="preserve">      9.23</v>
          </cell>
          <cell r="Z369">
            <v>38292</v>
          </cell>
          <cell r="AA369">
            <v>38452</v>
          </cell>
          <cell r="AB369">
            <v>161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 t="str">
            <v>CC</v>
          </cell>
          <cell r="AH369" t="str">
            <v>Meccanici</v>
          </cell>
          <cell r="AI369">
            <v>0</v>
          </cell>
          <cell r="AJ369">
            <v>-6.9444444444444447E-4</v>
          </cell>
          <cell r="AK369">
            <v>-6.9444444444444447E-4</v>
          </cell>
          <cell r="AL369">
            <v>-6.9444444444444447E-4</v>
          </cell>
          <cell r="AM369">
            <v>-6.9444444444444447E-4</v>
          </cell>
          <cell r="AN369" t="str">
            <v xml:space="preserve">kg        </v>
          </cell>
          <cell r="AO369" t="str">
            <v xml:space="preserve">MC03  </v>
          </cell>
          <cell r="AP369">
            <v>-6.9444444444444447E-4</v>
          </cell>
          <cell r="AQ369">
            <v>0</v>
          </cell>
          <cell r="AR369">
            <v>0</v>
          </cell>
          <cell r="AS369">
            <v>-6.9444444444444447E-4</v>
          </cell>
          <cell r="AT369">
            <v>494.94</v>
          </cell>
          <cell r="AU369">
            <v>494.94</v>
          </cell>
          <cell r="AV369">
            <v>-6.9444444444444447E-4</v>
          </cell>
          <cell r="AW369">
            <v>-6.9444444444444447E-4</v>
          </cell>
          <cell r="AX369">
            <v>-6.9444444444444447E-4</v>
          </cell>
        </row>
        <row r="370">
          <cell r="A370">
            <v>310100</v>
          </cell>
          <cell r="B370">
            <v>1</v>
          </cell>
          <cell r="C370">
            <v>5</v>
          </cell>
          <cell r="D370">
            <v>0</v>
          </cell>
          <cell r="E370">
            <v>1373</v>
          </cell>
          <cell r="F370" t="str">
            <v>MC0410</v>
          </cell>
          <cell r="G370" t="str">
            <v xml:space="preserve">P/M.TUB.F.T.&lt;2 C.S. ON SITE   </v>
          </cell>
          <cell r="H370">
            <v>0</v>
          </cell>
          <cell r="I370">
            <v>0</v>
          </cell>
          <cell r="J370" t="str">
            <v>A</v>
          </cell>
          <cell r="K370">
            <v>0</v>
          </cell>
          <cell r="L370">
            <v>37</v>
          </cell>
          <cell r="M370">
            <v>1</v>
          </cell>
          <cell r="N370">
            <v>2</v>
          </cell>
          <cell r="O370" t="str">
            <v>SICE03</v>
          </cell>
          <cell r="P370">
            <v>3000004713</v>
          </cell>
          <cell r="Q370" t="str">
            <v>M2</v>
          </cell>
          <cell r="R370">
            <v>0</v>
          </cell>
          <cell r="S370">
            <v>1218</v>
          </cell>
          <cell r="T370">
            <v>-6.9444444444444447E-4</v>
          </cell>
          <cell r="U370" t="str">
            <v xml:space="preserve">   1.00</v>
          </cell>
          <cell r="V370" t="str">
            <v xml:space="preserve">   1.00</v>
          </cell>
          <cell r="W370" t="str">
            <v xml:space="preserve">      1.10</v>
          </cell>
          <cell r="X370">
            <v>-6.9444444444444447E-4</v>
          </cell>
          <cell r="Y370" t="str">
            <v xml:space="preserve">      9.23</v>
          </cell>
          <cell r="Z370">
            <v>38261</v>
          </cell>
          <cell r="AA370">
            <v>38441</v>
          </cell>
          <cell r="AB370">
            <v>181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 t="str">
            <v>CC</v>
          </cell>
          <cell r="AH370" t="str">
            <v>Meccanici</v>
          </cell>
          <cell r="AI370">
            <v>0</v>
          </cell>
          <cell r="AJ370">
            <v>-6.9444444444444447E-4</v>
          </cell>
          <cell r="AK370">
            <v>-6.9444444444444447E-4</v>
          </cell>
          <cell r="AL370">
            <v>-6.9444444444444447E-4</v>
          </cell>
          <cell r="AM370">
            <v>-6.9444444444444447E-4</v>
          </cell>
          <cell r="AN370" t="str">
            <v xml:space="preserve">kg        </v>
          </cell>
          <cell r="AO370" t="str">
            <v xml:space="preserve">MC04  </v>
          </cell>
          <cell r="AP370" t="str">
            <v xml:space="preserve">   1.00</v>
          </cell>
          <cell r="AQ370">
            <v>0</v>
          </cell>
          <cell r="AR370">
            <v>0</v>
          </cell>
          <cell r="AS370">
            <v>-6.9444444444444447E-4</v>
          </cell>
          <cell r="AT370">
            <v>1107.27</v>
          </cell>
          <cell r="AU370">
            <v>1107.27</v>
          </cell>
          <cell r="AV370">
            <v>-6.9444444444444447E-4</v>
          </cell>
          <cell r="AW370">
            <v>-6.9444444444444447E-4</v>
          </cell>
          <cell r="AX370">
            <v>-6.9444444444444447E-4</v>
          </cell>
        </row>
        <row r="371">
          <cell r="A371">
            <v>310100</v>
          </cell>
          <cell r="B371">
            <v>1</v>
          </cell>
          <cell r="C371">
            <v>5</v>
          </cell>
          <cell r="D371">
            <v>0</v>
          </cell>
          <cell r="E371">
            <v>1374</v>
          </cell>
          <cell r="F371" t="str">
            <v>MC0414</v>
          </cell>
          <cell r="G371" t="str">
            <v xml:space="preserve">P/M.TUB.F.T.&lt;2 S.S. ON SITE   </v>
          </cell>
          <cell r="H371">
            <v>0</v>
          </cell>
          <cell r="I371">
            <v>0</v>
          </cell>
          <cell r="J371" t="str">
            <v>A</v>
          </cell>
          <cell r="K371">
            <v>0</v>
          </cell>
          <cell r="L371">
            <v>37</v>
          </cell>
          <cell r="M371">
            <v>1</v>
          </cell>
          <cell r="N371">
            <v>2</v>
          </cell>
          <cell r="O371" t="str">
            <v>SICE03</v>
          </cell>
          <cell r="P371">
            <v>3000004713</v>
          </cell>
          <cell r="Q371" t="str">
            <v>M2</v>
          </cell>
          <cell r="R371">
            <v>0</v>
          </cell>
          <cell r="S371">
            <v>625</v>
          </cell>
          <cell r="T371">
            <v>-6.9444444444444447E-4</v>
          </cell>
          <cell r="U371" t="str">
            <v xml:space="preserve">   1.00</v>
          </cell>
          <cell r="V371" t="str">
            <v xml:space="preserve">   1.00</v>
          </cell>
          <cell r="W371">
            <v>2.9159722222222224</v>
          </cell>
          <cell r="X371">
            <v>-6.9444444444444447E-4</v>
          </cell>
          <cell r="Y371" t="str">
            <v xml:space="preserve">      9.23</v>
          </cell>
          <cell r="Z371">
            <v>38261</v>
          </cell>
          <cell r="AA371">
            <v>38441</v>
          </cell>
          <cell r="AB371">
            <v>181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 t="str">
            <v>CC</v>
          </cell>
          <cell r="AH371" t="str">
            <v>Meccanici</v>
          </cell>
          <cell r="AI371">
            <v>0</v>
          </cell>
          <cell r="AJ371">
            <v>-6.9444444444444447E-4</v>
          </cell>
          <cell r="AK371">
            <v>-6.9444444444444447E-4</v>
          </cell>
          <cell r="AL371">
            <v>-6.9444444444444447E-4</v>
          </cell>
          <cell r="AM371">
            <v>-6.9444444444444447E-4</v>
          </cell>
          <cell r="AN371" t="str">
            <v xml:space="preserve">kg        </v>
          </cell>
          <cell r="AO371" t="str">
            <v xml:space="preserve">MC04  </v>
          </cell>
          <cell r="AP371" t="str">
            <v xml:space="preserve">   1.00</v>
          </cell>
          <cell r="AQ371">
            <v>0</v>
          </cell>
          <cell r="AR371">
            <v>0</v>
          </cell>
          <cell r="AS371">
            <v>-6.9444444444444447E-4</v>
          </cell>
          <cell r="AT371">
            <v>892.85</v>
          </cell>
          <cell r="AU371">
            <v>892.85</v>
          </cell>
          <cell r="AV371">
            <v>-6.9444444444444447E-4</v>
          </cell>
          <cell r="AW371">
            <v>-6.9444444444444447E-4</v>
          </cell>
          <cell r="AX371">
            <v>-6.9444444444444447E-4</v>
          </cell>
        </row>
        <row r="372">
          <cell r="A372">
            <v>310100</v>
          </cell>
          <cell r="B372">
            <v>1</v>
          </cell>
          <cell r="C372">
            <v>5</v>
          </cell>
          <cell r="D372">
            <v>0</v>
          </cell>
          <cell r="E372">
            <v>1377</v>
          </cell>
          <cell r="F372" t="str">
            <v>MC0430</v>
          </cell>
          <cell r="G372" t="str">
            <v xml:space="preserve">COLLAUDO TUB.FUORI T.&lt;2 ON S. </v>
          </cell>
          <cell r="H372">
            <v>0</v>
          </cell>
          <cell r="I372">
            <v>0</v>
          </cell>
          <cell r="J372" t="str">
            <v>A</v>
          </cell>
          <cell r="K372">
            <v>0</v>
          </cell>
          <cell r="L372">
            <v>37</v>
          </cell>
          <cell r="M372">
            <v>1</v>
          </cell>
          <cell r="N372">
            <v>2</v>
          </cell>
          <cell r="O372" t="str">
            <v>SICE03</v>
          </cell>
          <cell r="P372">
            <v>3000004713</v>
          </cell>
          <cell r="Q372" t="str">
            <v>M2</v>
          </cell>
          <cell r="R372">
            <v>0</v>
          </cell>
          <cell r="S372">
            <v>1843</v>
          </cell>
          <cell r="T372">
            <v>-6.9444444444444447E-4</v>
          </cell>
          <cell r="U372" t="str">
            <v xml:space="preserve">   1.00</v>
          </cell>
          <cell r="V372" t="str">
            <v xml:space="preserve">   1.00</v>
          </cell>
          <cell r="W372" t="str">
            <v xml:space="preserve">     50.00</v>
          </cell>
          <cell r="X372">
            <v>-6.9444444444444447E-4</v>
          </cell>
          <cell r="Y372" t="str">
            <v xml:space="preserve">      9.23</v>
          </cell>
          <cell r="Z372">
            <v>38292</v>
          </cell>
          <cell r="AA372">
            <v>38452</v>
          </cell>
          <cell r="AB372">
            <v>161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 t="str">
            <v>CC</v>
          </cell>
          <cell r="AH372" t="str">
            <v>Meccanici</v>
          </cell>
          <cell r="AI372">
            <v>0</v>
          </cell>
          <cell r="AJ372">
            <v>-6.9444444444444447E-4</v>
          </cell>
          <cell r="AK372">
            <v>-6.9444444444444447E-4</v>
          </cell>
          <cell r="AL372">
            <v>-6.9444444444444447E-4</v>
          </cell>
          <cell r="AM372">
            <v>-6.9444444444444447E-4</v>
          </cell>
          <cell r="AN372" t="str">
            <v xml:space="preserve">kg        </v>
          </cell>
          <cell r="AO372" t="str">
            <v xml:space="preserve">MC04  </v>
          </cell>
          <cell r="AP372">
            <v>-6.9444444444444447E-4</v>
          </cell>
          <cell r="AQ372">
            <v>0</v>
          </cell>
          <cell r="AR372">
            <v>0</v>
          </cell>
          <cell r="AS372">
            <v>-6.9444444444444447E-4</v>
          </cell>
          <cell r="AT372">
            <v>36.86</v>
          </cell>
          <cell r="AU372">
            <v>36.86</v>
          </cell>
          <cell r="AV372">
            <v>-6.9444444444444447E-4</v>
          </cell>
          <cell r="AW372">
            <v>-6.9444444444444447E-4</v>
          </cell>
          <cell r="AX372">
            <v>-6.9444444444444447E-4</v>
          </cell>
        </row>
        <row r="373">
          <cell r="A373">
            <v>310100</v>
          </cell>
          <cell r="B373">
            <v>1</v>
          </cell>
          <cell r="C373">
            <v>5</v>
          </cell>
          <cell r="D373">
            <v>0</v>
          </cell>
          <cell r="E373">
            <v>894</v>
          </cell>
          <cell r="F373" t="str">
            <v>MC0500</v>
          </cell>
          <cell r="G373" t="str">
            <v xml:space="preserve">MO.SUPPORTI TUBAZIONI ON SITE </v>
          </cell>
          <cell r="H373">
            <v>0</v>
          </cell>
          <cell r="I373">
            <v>0</v>
          </cell>
          <cell r="J373" t="str">
            <v>A</v>
          </cell>
          <cell r="K373">
            <v>0</v>
          </cell>
          <cell r="L373">
            <v>37</v>
          </cell>
          <cell r="M373">
            <v>1</v>
          </cell>
          <cell r="N373">
            <v>2</v>
          </cell>
          <cell r="O373" t="str">
            <v>SICE03</v>
          </cell>
          <cell r="P373">
            <v>3000004713</v>
          </cell>
          <cell r="Q373" t="str">
            <v>M2</v>
          </cell>
          <cell r="R373">
            <v>0</v>
          </cell>
          <cell r="S373">
            <v>7245</v>
          </cell>
          <cell r="T373">
            <v>-6.9444444444444447E-4</v>
          </cell>
          <cell r="U373" t="str">
            <v xml:space="preserve">   1.00</v>
          </cell>
          <cell r="V373" t="str">
            <v xml:space="preserve">   1.00</v>
          </cell>
          <cell r="W373" t="str">
            <v xml:space="preserve">      9.23</v>
          </cell>
          <cell r="X373">
            <v>-6.9444444444444447E-4</v>
          </cell>
          <cell r="Y373" t="str">
            <v xml:space="preserve">      9.23</v>
          </cell>
          <cell r="Z373">
            <v>38231</v>
          </cell>
          <cell r="AA373">
            <v>38441</v>
          </cell>
          <cell r="AB373">
            <v>211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 t="str">
            <v>CC</v>
          </cell>
          <cell r="AH373" t="str">
            <v>Meccanici</v>
          </cell>
          <cell r="AI373">
            <v>0</v>
          </cell>
          <cell r="AJ373">
            <v>-6.9444444444444447E-4</v>
          </cell>
          <cell r="AK373">
            <v>-6.9444444444444447E-4</v>
          </cell>
          <cell r="AL373">
            <v>-6.9444444444444447E-4</v>
          </cell>
          <cell r="AM373">
            <v>-6.9444444444444447E-4</v>
          </cell>
          <cell r="AN373" t="str">
            <v xml:space="preserve">kg        </v>
          </cell>
          <cell r="AO373" t="str">
            <v xml:space="preserve">MC05  </v>
          </cell>
          <cell r="AP373" t="str">
            <v xml:space="preserve">   1.00</v>
          </cell>
          <cell r="AQ373">
            <v>0</v>
          </cell>
          <cell r="AR373">
            <v>0</v>
          </cell>
          <cell r="AS373">
            <v>-6.9444444444444447E-4</v>
          </cell>
          <cell r="AT373">
            <v>784.51</v>
          </cell>
          <cell r="AU373">
            <v>784.51</v>
          </cell>
          <cell r="AV373">
            <v>-6.9444444444444447E-4</v>
          </cell>
          <cell r="AW373">
            <v>-6.9444444444444447E-4</v>
          </cell>
          <cell r="AX373">
            <v>-6.9444444444444447E-4</v>
          </cell>
        </row>
        <row r="374">
          <cell r="A374">
            <v>310100</v>
          </cell>
          <cell r="B374">
            <v>1</v>
          </cell>
          <cell r="C374">
            <v>5</v>
          </cell>
          <cell r="D374">
            <v>0</v>
          </cell>
          <cell r="E374">
            <v>895</v>
          </cell>
          <cell r="F374" t="str">
            <v>MC1010</v>
          </cell>
          <cell r="G374" t="str">
            <v xml:space="preserve">PREF.SUPPORTI TUBAZ. ON SITE  </v>
          </cell>
          <cell r="H374">
            <v>0</v>
          </cell>
          <cell r="I374">
            <v>0</v>
          </cell>
          <cell r="J374" t="str">
            <v>A</v>
          </cell>
          <cell r="K374">
            <v>0</v>
          </cell>
          <cell r="L374">
            <v>37</v>
          </cell>
          <cell r="M374">
            <v>1</v>
          </cell>
          <cell r="N374">
            <v>2</v>
          </cell>
          <cell r="O374" t="str">
            <v>SICE03</v>
          </cell>
          <cell r="P374">
            <v>3000004713</v>
          </cell>
          <cell r="Q374" t="str">
            <v>M2</v>
          </cell>
          <cell r="R374">
            <v>0</v>
          </cell>
          <cell r="S374">
            <v>7000</v>
          </cell>
          <cell r="T374">
            <v>-6.9444444444444447E-4</v>
          </cell>
          <cell r="U374" t="str">
            <v xml:space="preserve">   1.00</v>
          </cell>
          <cell r="V374" t="str">
            <v xml:space="preserve">   1.00</v>
          </cell>
          <cell r="W374" t="str">
            <v xml:space="preserve">      7.91</v>
          </cell>
          <cell r="X374">
            <v>-6.9444444444444447E-4</v>
          </cell>
          <cell r="Y374" t="str">
            <v xml:space="preserve">      7.91</v>
          </cell>
          <cell r="Z374">
            <v>38139</v>
          </cell>
          <cell r="AA374">
            <v>38321</v>
          </cell>
          <cell r="AB374">
            <v>183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 t="str">
            <v>CC</v>
          </cell>
          <cell r="AH374" t="str">
            <v>Meccanici</v>
          </cell>
          <cell r="AI374">
            <v>0</v>
          </cell>
          <cell r="AJ374">
            <v>-6.9444444444444447E-4</v>
          </cell>
          <cell r="AK374">
            <v>-6.9444444444444447E-4</v>
          </cell>
          <cell r="AL374">
            <v>-6.9444444444444447E-4</v>
          </cell>
          <cell r="AM374">
            <v>-6.9444444444444447E-4</v>
          </cell>
          <cell r="AN374" t="str">
            <v xml:space="preserve">kg        </v>
          </cell>
          <cell r="AO374" t="str">
            <v xml:space="preserve">MC10  </v>
          </cell>
          <cell r="AP374" t="str">
            <v xml:space="preserve">   1.00</v>
          </cell>
          <cell r="AQ374">
            <v>0</v>
          </cell>
          <cell r="AR374">
            <v>0</v>
          </cell>
          <cell r="AS374">
            <v>-6.9444444444444447E-4</v>
          </cell>
          <cell r="AT374">
            <v>883.95</v>
          </cell>
          <cell r="AU374">
            <v>883.95</v>
          </cell>
          <cell r="AV374">
            <v>-6.9444444444444447E-4</v>
          </cell>
          <cell r="AW374">
            <v>-6.9444444444444447E-4</v>
          </cell>
          <cell r="AX374">
            <v>-6.9444444444444447E-4</v>
          </cell>
        </row>
        <row r="375">
          <cell r="A375">
            <v>310100</v>
          </cell>
          <cell r="B375">
            <v>1</v>
          </cell>
          <cell r="C375">
            <v>5</v>
          </cell>
          <cell r="D375">
            <v>0</v>
          </cell>
          <cell r="E375">
            <v>1375</v>
          </cell>
          <cell r="F375" t="str">
            <v>MC1810</v>
          </cell>
          <cell r="G375" t="str">
            <v>PREF.TUBAZIONI &gt;2 C.S. (6 IN.)</v>
          </cell>
          <cell r="H375">
            <v>0</v>
          </cell>
          <cell r="I375">
            <v>0</v>
          </cell>
          <cell r="J375" t="str">
            <v>A</v>
          </cell>
          <cell r="K375">
            <v>0</v>
          </cell>
          <cell r="L375">
            <v>37</v>
          </cell>
          <cell r="M375">
            <v>1</v>
          </cell>
          <cell r="N375">
            <v>2</v>
          </cell>
          <cell r="O375" t="str">
            <v>SICE03</v>
          </cell>
          <cell r="P375">
            <v>3000004713</v>
          </cell>
          <cell r="Q375" t="str">
            <v>M2</v>
          </cell>
          <cell r="R375">
            <v>0</v>
          </cell>
          <cell r="S375">
            <v>22748</v>
          </cell>
          <cell r="T375">
            <v>-6.9444444444444447E-4</v>
          </cell>
          <cell r="U375" t="str">
            <v xml:space="preserve">   1.00</v>
          </cell>
          <cell r="V375" t="str">
            <v xml:space="preserve">   1.00</v>
          </cell>
          <cell r="W375" t="str">
            <v xml:space="preserve">      7.10</v>
          </cell>
          <cell r="X375">
            <v>-6.9444444444444447E-4</v>
          </cell>
          <cell r="Y375" t="str">
            <v xml:space="preserve">      9.23</v>
          </cell>
          <cell r="Z375">
            <v>38108</v>
          </cell>
          <cell r="AA375">
            <v>38321</v>
          </cell>
          <cell r="AB375">
            <v>214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 t="str">
            <v>CC</v>
          </cell>
          <cell r="AH375" t="str">
            <v>Meccanici</v>
          </cell>
          <cell r="AI375">
            <v>0</v>
          </cell>
          <cell r="AJ375">
            <v>-6.9444444444444447E-4</v>
          </cell>
          <cell r="AK375">
            <v>-6.9444444444444447E-4</v>
          </cell>
          <cell r="AL375">
            <v>-6.9444444444444447E-4</v>
          </cell>
          <cell r="AM375">
            <v>-6.9444444444444447E-4</v>
          </cell>
          <cell r="AN375" t="str">
            <v xml:space="preserve">kg        </v>
          </cell>
          <cell r="AO375" t="str">
            <v xml:space="preserve">MC18  </v>
          </cell>
          <cell r="AP375" t="str">
            <v xml:space="preserve">   1.00</v>
          </cell>
          <cell r="AQ375">
            <v>0</v>
          </cell>
          <cell r="AR375">
            <v>0</v>
          </cell>
          <cell r="AS375">
            <v>-6.9444444444444447E-4</v>
          </cell>
          <cell r="AT375">
            <v>3203.94</v>
          </cell>
          <cell r="AU375">
            <v>3203.94</v>
          </cell>
          <cell r="AV375">
            <v>-6.9444444444444447E-4</v>
          </cell>
          <cell r="AW375">
            <v>-6.9444444444444447E-4</v>
          </cell>
          <cell r="AX375">
            <v>-6.9444444444444447E-4</v>
          </cell>
        </row>
        <row r="376">
          <cell r="A376">
            <v>310100</v>
          </cell>
          <cell r="B376">
            <v>1</v>
          </cell>
          <cell r="C376">
            <v>5</v>
          </cell>
          <cell r="D376">
            <v>0</v>
          </cell>
          <cell r="E376">
            <v>1376</v>
          </cell>
          <cell r="F376" t="str">
            <v>MC1830</v>
          </cell>
          <cell r="G376" t="str">
            <v xml:space="preserve">PREF.TUBAZIONI &gt;2 S.S.(6 IN.) </v>
          </cell>
          <cell r="H376">
            <v>0</v>
          </cell>
          <cell r="I376">
            <v>0</v>
          </cell>
          <cell r="J376" t="str">
            <v>A</v>
          </cell>
          <cell r="K376">
            <v>0</v>
          </cell>
          <cell r="L376">
            <v>37</v>
          </cell>
          <cell r="M376">
            <v>1</v>
          </cell>
          <cell r="N376">
            <v>2</v>
          </cell>
          <cell r="O376" t="str">
            <v>SICE03</v>
          </cell>
          <cell r="P376">
            <v>3000004713</v>
          </cell>
          <cell r="Q376" t="str">
            <v>M2</v>
          </cell>
          <cell r="R376">
            <v>0</v>
          </cell>
          <cell r="S376">
            <v>23174</v>
          </cell>
          <cell r="T376">
            <v>-6.9444444444444447E-4</v>
          </cell>
          <cell r="U376" t="str">
            <v xml:space="preserve">   1.00</v>
          </cell>
          <cell r="V376" t="str">
            <v xml:space="preserve">   1.00</v>
          </cell>
          <cell r="W376" t="str">
            <v xml:space="preserve">      8.40</v>
          </cell>
          <cell r="X376">
            <v>-6.9444444444444447E-4</v>
          </cell>
          <cell r="Y376" t="str">
            <v xml:space="preserve">      9.23</v>
          </cell>
          <cell r="Z376">
            <v>38122</v>
          </cell>
          <cell r="AA376">
            <v>38321</v>
          </cell>
          <cell r="AB376">
            <v>200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 t="str">
            <v>CC</v>
          </cell>
          <cell r="AH376" t="str">
            <v>Meccanici</v>
          </cell>
          <cell r="AI376">
            <v>0</v>
          </cell>
          <cell r="AJ376">
            <v>-6.9444444444444447E-4</v>
          </cell>
          <cell r="AK376">
            <v>-6.9444444444444447E-4</v>
          </cell>
          <cell r="AL376">
            <v>-6.9444444444444447E-4</v>
          </cell>
          <cell r="AM376">
            <v>-6.9444444444444447E-4</v>
          </cell>
          <cell r="AN376" t="str">
            <v xml:space="preserve">kg        </v>
          </cell>
          <cell r="AO376" t="str">
            <v xml:space="preserve">MC18  </v>
          </cell>
          <cell r="AP376" t="str">
            <v xml:space="preserve">   1.00</v>
          </cell>
          <cell r="AQ376">
            <v>0</v>
          </cell>
          <cell r="AR376">
            <v>0</v>
          </cell>
          <cell r="AS376">
            <v>-6.9444444444444447E-4</v>
          </cell>
          <cell r="AT376">
            <v>2758.81</v>
          </cell>
          <cell r="AU376">
            <v>2758.81</v>
          </cell>
          <cell r="AV376">
            <v>-6.9444444444444447E-4</v>
          </cell>
          <cell r="AW376">
            <v>-6.9444444444444447E-4</v>
          </cell>
          <cell r="AX376">
            <v>-6.9444444444444447E-4</v>
          </cell>
        </row>
        <row r="377">
          <cell r="A377">
            <v>310100</v>
          </cell>
          <cell r="B377">
            <v>1</v>
          </cell>
          <cell r="C377">
            <v>5</v>
          </cell>
          <cell r="D377">
            <v>0</v>
          </cell>
          <cell r="E377">
            <v>897</v>
          </cell>
          <cell r="F377" t="str">
            <v>MC1910</v>
          </cell>
          <cell r="G377" t="str">
            <v xml:space="preserve">MTG VESSELS 30-STR-007        </v>
          </cell>
          <cell r="H377" t="str">
            <v xml:space="preserve">EQP 30-STR-007  </v>
          </cell>
          <cell r="I377">
            <v>0</v>
          </cell>
          <cell r="J377" t="str">
            <v>A</v>
          </cell>
          <cell r="K377">
            <v>0</v>
          </cell>
          <cell r="L377">
            <v>37</v>
          </cell>
          <cell r="M377">
            <v>1</v>
          </cell>
          <cell r="N377">
            <v>2</v>
          </cell>
          <cell r="O377" t="str">
            <v>SICE03</v>
          </cell>
          <cell r="P377">
            <v>3000004713</v>
          </cell>
          <cell r="Q377" t="str">
            <v>M2</v>
          </cell>
          <cell r="R377">
            <v>0</v>
          </cell>
          <cell r="S377">
            <v>260050</v>
          </cell>
          <cell r="T377">
            <v>-6.9444444444444447E-4</v>
          </cell>
          <cell r="U377" t="str">
            <v xml:space="preserve">   1.00</v>
          </cell>
          <cell r="V377" t="str">
            <v xml:space="preserve">   1.00</v>
          </cell>
          <cell r="W377" t="str">
            <v xml:space="preserve">     90.00</v>
          </cell>
          <cell r="X377">
            <v>-6.9444444444444447E-4</v>
          </cell>
          <cell r="Y377" t="str">
            <v xml:space="preserve">     90.00</v>
          </cell>
          <cell r="Z377">
            <v>38200</v>
          </cell>
          <cell r="AA377">
            <v>38290</v>
          </cell>
          <cell r="AB377">
            <v>91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 t="str">
            <v>CC</v>
          </cell>
          <cell r="AH377" t="str">
            <v>Meccanici</v>
          </cell>
          <cell r="AI377">
            <v>0</v>
          </cell>
          <cell r="AJ377">
            <v>-6.9444444444444447E-4</v>
          </cell>
          <cell r="AK377">
            <v>-6.9444444444444447E-4</v>
          </cell>
          <cell r="AL377">
            <v>-6.9444444444444447E-4</v>
          </cell>
          <cell r="AM377">
            <v>-6.9444444444444447E-4</v>
          </cell>
          <cell r="AN377" t="str">
            <v xml:space="preserve">kg        </v>
          </cell>
          <cell r="AO377" t="str">
            <v xml:space="preserve">MC19  </v>
          </cell>
          <cell r="AP377" t="str">
            <v xml:space="preserve">   1.00</v>
          </cell>
          <cell r="AQ377">
            <v>0</v>
          </cell>
          <cell r="AR377">
            <v>0</v>
          </cell>
          <cell r="AS377">
            <v>-6.9444444444444447E-4</v>
          </cell>
          <cell r="AT377">
            <v>2889.44</v>
          </cell>
          <cell r="AU377">
            <v>2889.44</v>
          </cell>
          <cell r="AV377">
            <v>-6.9444444444444447E-4</v>
          </cell>
          <cell r="AW377">
            <v>-6.9444444444444447E-4</v>
          </cell>
          <cell r="AX377">
            <v>-6.9444444444444447E-4</v>
          </cell>
        </row>
        <row r="378">
          <cell r="A378">
            <v>310100</v>
          </cell>
          <cell r="B378">
            <v>1</v>
          </cell>
          <cell r="C378">
            <v>5</v>
          </cell>
          <cell r="D378">
            <v>0</v>
          </cell>
          <cell r="E378">
            <v>1448</v>
          </cell>
          <cell r="F378" t="str">
            <v>MC2120</v>
          </cell>
          <cell r="G378" t="str">
            <v xml:space="preserve">INTERNALS REATTORI D-37001    </v>
          </cell>
          <cell r="H378" t="str">
            <v xml:space="preserve">INT 30-STR-007  </v>
          </cell>
          <cell r="I378">
            <v>0</v>
          </cell>
          <cell r="J378" t="str">
            <v>A</v>
          </cell>
          <cell r="K378">
            <v>0</v>
          </cell>
          <cell r="L378">
            <v>37</v>
          </cell>
          <cell r="M378">
            <v>1</v>
          </cell>
          <cell r="N378">
            <v>2</v>
          </cell>
          <cell r="O378" t="str">
            <v>SICE03</v>
          </cell>
          <cell r="P378">
            <v>3000004713</v>
          </cell>
          <cell r="Q378" t="str">
            <v>M2</v>
          </cell>
          <cell r="R378">
            <v>0</v>
          </cell>
          <cell r="S378">
            <v>5300</v>
          </cell>
          <cell r="T378">
            <v>-6.9444444444444447E-4</v>
          </cell>
          <cell r="U378" t="str">
            <v xml:space="preserve">   1.00</v>
          </cell>
          <cell r="V378" t="str">
            <v xml:space="preserve">   1.00</v>
          </cell>
          <cell r="W378" t="str">
            <v xml:space="preserve">     20.00</v>
          </cell>
          <cell r="X378">
            <v>-6.9444444444444447E-4</v>
          </cell>
          <cell r="Y378" t="str">
            <v xml:space="preserve">     15.00</v>
          </cell>
          <cell r="Z378">
            <v>38261</v>
          </cell>
          <cell r="AA378">
            <v>38321</v>
          </cell>
          <cell r="AB378">
            <v>61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 t="str">
            <v>CC</v>
          </cell>
          <cell r="AH378" t="str">
            <v>Meccanici</v>
          </cell>
          <cell r="AI378">
            <v>0</v>
          </cell>
          <cell r="AJ378">
            <v>-6.9444444444444447E-4</v>
          </cell>
          <cell r="AK378">
            <v>-6.9444444444444447E-4</v>
          </cell>
          <cell r="AL378">
            <v>-6.9444444444444447E-4</v>
          </cell>
          <cell r="AM378">
            <v>-6.9444444444444447E-4</v>
          </cell>
          <cell r="AN378" t="str">
            <v xml:space="preserve">kg        </v>
          </cell>
          <cell r="AO378" t="str">
            <v xml:space="preserve">MC21  </v>
          </cell>
          <cell r="AP378" t="str">
            <v xml:space="preserve">   1.00</v>
          </cell>
          <cell r="AQ378">
            <v>0</v>
          </cell>
          <cell r="AR378">
            <v>0</v>
          </cell>
          <cell r="AS378">
            <v>-6.9444444444444447E-4</v>
          </cell>
          <cell r="AT378">
            <v>265</v>
          </cell>
          <cell r="AU378">
            <v>265</v>
          </cell>
          <cell r="AV378">
            <v>-6.9444444444444447E-4</v>
          </cell>
          <cell r="AW378">
            <v>-6.9444444444444447E-4</v>
          </cell>
          <cell r="AX378">
            <v>-6.9444444444444447E-4</v>
          </cell>
        </row>
        <row r="379">
          <cell r="A379">
            <v>310100</v>
          </cell>
          <cell r="B379">
            <v>1</v>
          </cell>
          <cell r="C379">
            <v>5</v>
          </cell>
          <cell r="D379">
            <v>0</v>
          </cell>
          <cell r="E379">
            <v>898</v>
          </cell>
          <cell r="F379" t="str">
            <v>MC2210</v>
          </cell>
          <cell r="G379" t="str">
            <v xml:space="preserve">MTG.MACCH.ASSIEM./ACCOPPIATI  </v>
          </cell>
          <cell r="H379" t="str">
            <v xml:space="preserve">EQP 30-STR-007  </v>
          </cell>
          <cell r="I379">
            <v>0</v>
          </cell>
          <cell r="J379" t="str">
            <v>A</v>
          </cell>
          <cell r="K379">
            <v>0</v>
          </cell>
          <cell r="L379">
            <v>37</v>
          </cell>
          <cell r="M379">
            <v>1</v>
          </cell>
          <cell r="N379">
            <v>2</v>
          </cell>
          <cell r="O379" t="str">
            <v>SICE03</v>
          </cell>
          <cell r="P379">
            <v>3000004713</v>
          </cell>
          <cell r="Q379" t="str">
            <v>M2</v>
          </cell>
          <cell r="R379">
            <v>0</v>
          </cell>
          <cell r="S379">
            <v>600</v>
          </cell>
          <cell r="T379">
            <v>-6.9444444444444447E-4</v>
          </cell>
          <cell r="U379" t="str">
            <v xml:space="preserve">   1.00</v>
          </cell>
          <cell r="V379" t="str">
            <v xml:space="preserve">   1.00</v>
          </cell>
          <cell r="W379" t="str">
            <v xml:space="preserve">     25.00</v>
          </cell>
          <cell r="X379">
            <v>-6.9444444444444447E-4</v>
          </cell>
          <cell r="Y379" t="str">
            <v xml:space="preserve">     15.00</v>
          </cell>
          <cell r="Z379">
            <v>38128</v>
          </cell>
          <cell r="AA379">
            <v>38321</v>
          </cell>
          <cell r="AB379">
            <v>194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 t="str">
            <v>CC</v>
          </cell>
          <cell r="AH379" t="str">
            <v>Meccanici</v>
          </cell>
          <cell r="AI379">
            <v>0</v>
          </cell>
          <cell r="AJ379">
            <v>-6.9444444444444447E-4</v>
          </cell>
          <cell r="AK379">
            <v>-6.9444444444444447E-4</v>
          </cell>
          <cell r="AL379">
            <v>-6.9444444444444447E-4</v>
          </cell>
          <cell r="AM379">
            <v>-6.9444444444444447E-4</v>
          </cell>
          <cell r="AN379" t="str">
            <v xml:space="preserve">kg        </v>
          </cell>
          <cell r="AO379" t="str">
            <v xml:space="preserve">MC22  </v>
          </cell>
          <cell r="AP379" t="str">
            <v xml:space="preserve">   1.00</v>
          </cell>
          <cell r="AQ379">
            <v>0</v>
          </cell>
          <cell r="AR379">
            <v>0</v>
          </cell>
          <cell r="AS379">
            <v>-6.9444444444444447E-4</v>
          </cell>
          <cell r="AT379">
            <v>24</v>
          </cell>
          <cell r="AU379">
            <v>24</v>
          </cell>
          <cell r="AV379">
            <v>-6.9444444444444447E-4</v>
          </cell>
          <cell r="AW379">
            <v>-6.9444444444444447E-4</v>
          </cell>
          <cell r="AX379">
            <v>-6.9444444444444447E-4</v>
          </cell>
        </row>
        <row r="380">
          <cell r="A380">
            <v>310100</v>
          </cell>
          <cell r="B380">
            <v>1</v>
          </cell>
          <cell r="C380">
            <v>5</v>
          </cell>
          <cell r="D380">
            <v>0</v>
          </cell>
          <cell r="E380">
            <v>1330</v>
          </cell>
          <cell r="F380" t="str">
            <v>MC2410</v>
          </cell>
          <cell r="G380" t="str">
            <v xml:space="preserve">MTG.CARP.METALL.MEDIA-PESANTE </v>
          </cell>
          <cell r="H380" t="str">
            <v xml:space="preserve">30-STR-007      </v>
          </cell>
          <cell r="I380">
            <v>0</v>
          </cell>
          <cell r="J380" t="str">
            <v>A</v>
          </cell>
          <cell r="K380">
            <v>0</v>
          </cell>
          <cell r="L380">
            <v>37</v>
          </cell>
          <cell r="M380">
            <v>1</v>
          </cell>
          <cell r="N380">
            <v>2</v>
          </cell>
          <cell r="O380" t="str">
            <v>SICE03</v>
          </cell>
          <cell r="P380">
            <v>3000004713</v>
          </cell>
          <cell r="Q380" t="str">
            <v>M2</v>
          </cell>
          <cell r="R380">
            <v>0</v>
          </cell>
          <cell r="S380">
            <v>112247</v>
          </cell>
          <cell r="T380">
            <v>-6.9444444444444447E-4</v>
          </cell>
          <cell r="U380" t="str">
            <v xml:space="preserve">   1.00</v>
          </cell>
          <cell r="V380" t="str">
            <v xml:space="preserve">   1.00</v>
          </cell>
          <cell r="W380" t="str">
            <v xml:space="preserve">     33.21</v>
          </cell>
          <cell r="X380">
            <v>-6.9444444444444447E-4</v>
          </cell>
          <cell r="Y380" t="str">
            <v xml:space="preserve">     33.21</v>
          </cell>
          <cell r="Z380">
            <v>38139</v>
          </cell>
          <cell r="AA380">
            <v>38311</v>
          </cell>
          <cell r="AB380">
            <v>173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 t="str">
            <v>CC</v>
          </cell>
          <cell r="AH380" t="str">
            <v>Meccanici</v>
          </cell>
          <cell r="AI380">
            <v>0</v>
          </cell>
          <cell r="AJ380">
            <v>-6.9444444444444447E-4</v>
          </cell>
          <cell r="AK380">
            <v>-6.9444444444444447E-4</v>
          </cell>
          <cell r="AL380">
            <v>-6.9444444444444447E-4</v>
          </cell>
          <cell r="AM380">
            <v>-6.9444444444444447E-4</v>
          </cell>
          <cell r="AN380" t="str">
            <v xml:space="preserve">kg        </v>
          </cell>
          <cell r="AO380" t="str">
            <v xml:space="preserve">MC24  </v>
          </cell>
          <cell r="AP380" t="str">
            <v xml:space="preserve">   1.00</v>
          </cell>
          <cell r="AQ380">
            <v>0</v>
          </cell>
          <cell r="AR380">
            <v>0</v>
          </cell>
          <cell r="AS380">
            <v>-6.9444444444444447E-4</v>
          </cell>
          <cell r="AT380">
            <v>3379.3</v>
          </cell>
          <cell r="AU380">
            <v>3379.3</v>
          </cell>
          <cell r="AV380">
            <v>-6.9444444444444447E-4</v>
          </cell>
          <cell r="AW380">
            <v>-6.9444444444444447E-4</v>
          </cell>
          <cell r="AX380">
            <v>-6.9444444444444447E-4</v>
          </cell>
        </row>
        <row r="381">
          <cell r="A381">
            <v>310100</v>
          </cell>
          <cell r="B381">
            <v>1</v>
          </cell>
          <cell r="C381">
            <v>5</v>
          </cell>
          <cell r="D381">
            <v>0</v>
          </cell>
          <cell r="E381">
            <v>1339</v>
          </cell>
          <cell r="F381" t="str">
            <v>MC2420</v>
          </cell>
          <cell r="G381" t="str">
            <v xml:space="preserve">MONT.CARPENTERIE LEGGERE      </v>
          </cell>
          <cell r="H381" t="str">
            <v xml:space="preserve">30-STR-007      </v>
          </cell>
          <cell r="I381">
            <v>0</v>
          </cell>
          <cell r="J381" t="str">
            <v>A</v>
          </cell>
          <cell r="K381">
            <v>0</v>
          </cell>
          <cell r="L381">
            <v>37</v>
          </cell>
          <cell r="M381">
            <v>1</v>
          </cell>
          <cell r="N381">
            <v>2</v>
          </cell>
          <cell r="O381" t="str">
            <v>SICE03</v>
          </cell>
          <cell r="P381">
            <v>3000004713</v>
          </cell>
          <cell r="Q381" t="str">
            <v>M2</v>
          </cell>
          <cell r="R381">
            <v>0</v>
          </cell>
          <cell r="S381">
            <v>24230</v>
          </cell>
          <cell r="T381">
            <v>-6.9444444444444447E-4</v>
          </cell>
          <cell r="U381" t="str">
            <v xml:space="preserve">   1.00</v>
          </cell>
          <cell r="V381" t="str">
            <v xml:space="preserve">   1.00</v>
          </cell>
          <cell r="W381" t="str">
            <v xml:space="preserve">     15.13</v>
          </cell>
          <cell r="X381">
            <v>-6.9444444444444447E-4</v>
          </cell>
          <cell r="Y381" t="str">
            <v xml:space="preserve">     15.13</v>
          </cell>
          <cell r="Z381">
            <v>38158</v>
          </cell>
          <cell r="AA381">
            <v>38351</v>
          </cell>
          <cell r="AB381">
            <v>194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 t="str">
            <v>CC</v>
          </cell>
          <cell r="AH381" t="str">
            <v>Meccanici</v>
          </cell>
          <cell r="AI381">
            <v>0</v>
          </cell>
          <cell r="AJ381">
            <v>-6.9444444444444447E-4</v>
          </cell>
          <cell r="AK381">
            <v>-6.9444444444444447E-4</v>
          </cell>
          <cell r="AL381">
            <v>-6.9444444444444447E-4</v>
          </cell>
          <cell r="AM381">
            <v>-6.9444444444444447E-4</v>
          </cell>
          <cell r="AN381" t="str">
            <v xml:space="preserve">kg        </v>
          </cell>
          <cell r="AO381" t="str">
            <v xml:space="preserve">MC24  </v>
          </cell>
          <cell r="AP381" t="str">
            <v xml:space="preserve">   1.00</v>
          </cell>
          <cell r="AQ381">
            <v>0</v>
          </cell>
          <cell r="AR381">
            <v>0</v>
          </cell>
          <cell r="AS381">
            <v>-6.9444444444444447E-4</v>
          </cell>
          <cell r="AT381">
            <v>1600.71</v>
          </cell>
          <cell r="AU381">
            <v>1600.71</v>
          </cell>
          <cell r="AV381">
            <v>-6.9444444444444447E-4</v>
          </cell>
          <cell r="AW381">
            <v>-6.9444444444444447E-4</v>
          </cell>
          <cell r="AX381">
            <v>-6.9444444444444447E-4</v>
          </cell>
        </row>
        <row r="382">
          <cell r="A382">
            <v>310100</v>
          </cell>
          <cell r="B382">
            <v>1</v>
          </cell>
          <cell r="C382">
            <v>5</v>
          </cell>
          <cell r="D382">
            <v>0</v>
          </cell>
          <cell r="E382">
            <v>1347</v>
          </cell>
          <cell r="F382" t="str">
            <v>MC2426</v>
          </cell>
          <cell r="G382" t="str">
            <v>MON.PANNELLI GRIGLIATI/GRADINI</v>
          </cell>
          <cell r="H382" t="str">
            <v xml:space="preserve">30-STR-007      </v>
          </cell>
          <cell r="I382">
            <v>0</v>
          </cell>
          <cell r="J382" t="str">
            <v>A</v>
          </cell>
          <cell r="K382">
            <v>0</v>
          </cell>
          <cell r="L382">
            <v>37</v>
          </cell>
          <cell r="M382">
            <v>1</v>
          </cell>
          <cell r="N382">
            <v>2</v>
          </cell>
          <cell r="O382" t="str">
            <v>SICE03</v>
          </cell>
          <cell r="P382">
            <v>3000004713</v>
          </cell>
          <cell r="Q382" t="str">
            <v>M2</v>
          </cell>
          <cell r="R382">
            <v>0</v>
          </cell>
          <cell r="S382">
            <v>23081</v>
          </cell>
          <cell r="T382">
            <v>-6.9444444444444447E-4</v>
          </cell>
          <cell r="U382" t="str">
            <v xml:space="preserve">   1.00</v>
          </cell>
          <cell r="V382" t="str">
            <v xml:space="preserve">   1.00</v>
          </cell>
          <cell r="W382" t="str">
            <v xml:space="preserve">     30.00</v>
          </cell>
          <cell r="X382">
            <v>-6.9444444444444447E-4</v>
          </cell>
          <cell r="Y382" t="str">
            <v xml:space="preserve">     30.00</v>
          </cell>
          <cell r="Z382">
            <v>38158</v>
          </cell>
          <cell r="AA382">
            <v>38351</v>
          </cell>
          <cell r="AB382">
            <v>194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 t="str">
            <v>CC</v>
          </cell>
          <cell r="AH382" t="str">
            <v>Meccanici</v>
          </cell>
          <cell r="AI382">
            <v>0</v>
          </cell>
          <cell r="AJ382">
            <v>-6.9444444444444447E-4</v>
          </cell>
          <cell r="AK382">
            <v>-6.9444444444444447E-4</v>
          </cell>
          <cell r="AL382">
            <v>-6.9444444444444447E-4</v>
          </cell>
          <cell r="AM382">
            <v>-6.9444444444444447E-4</v>
          </cell>
          <cell r="AN382" t="str">
            <v xml:space="preserve">kg        </v>
          </cell>
          <cell r="AO382" t="str">
            <v xml:space="preserve">MC24  </v>
          </cell>
          <cell r="AP382" t="str">
            <v xml:space="preserve">   1.00</v>
          </cell>
          <cell r="AQ382">
            <v>0</v>
          </cell>
          <cell r="AR382">
            <v>0</v>
          </cell>
          <cell r="AS382">
            <v>-6.9444444444444447E-4</v>
          </cell>
          <cell r="AT382">
            <v>769.36</v>
          </cell>
          <cell r="AU382">
            <v>769.36</v>
          </cell>
          <cell r="AV382">
            <v>-6.9444444444444447E-4</v>
          </cell>
          <cell r="AW382">
            <v>-6.9444444444444447E-4</v>
          </cell>
          <cell r="AX382">
            <v>-6.9444444444444447E-4</v>
          </cell>
        </row>
        <row r="383">
          <cell r="A383">
            <v>310100</v>
          </cell>
          <cell r="B383">
            <v>1</v>
          </cell>
          <cell r="C383">
            <v>5</v>
          </cell>
          <cell r="D383">
            <v>0</v>
          </cell>
          <cell r="E383">
            <v>1163</v>
          </cell>
          <cell r="F383" t="str">
            <v>RV0110</v>
          </cell>
          <cell r="G383" t="str">
            <v>COIB.TUB.CALDE &gt;=2 INCH.-ON S.</v>
          </cell>
          <cell r="H383">
            <v>0</v>
          </cell>
          <cell r="I383">
            <v>0</v>
          </cell>
          <cell r="J383" t="str">
            <v>A</v>
          </cell>
          <cell r="K383">
            <v>0</v>
          </cell>
          <cell r="L383">
            <v>37</v>
          </cell>
          <cell r="M383">
            <v>1</v>
          </cell>
          <cell r="N383">
            <v>2</v>
          </cell>
          <cell r="O383" t="str">
            <v>SICE03</v>
          </cell>
          <cell r="P383">
            <v>3000004713</v>
          </cell>
          <cell r="Q383" t="str">
            <v>C2</v>
          </cell>
          <cell r="R383">
            <v>0</v>
          </cell>
          <cell r="S383">
            <v>263</v>
          </cell>
          <cell r="T383">
            <v>-6.9444444444444447E-4</v>
          </cell>
          <cell r="U383" t="str">
            <v xml:space="preserve">   1.00</v>
          </cell>
          <cell r="V383" t="str">
            <v xml:space="preserve">   1.00</v>
          </cell>
          <cell r="W383">
            <v>2.4993055555555554</v>
          </cell>
          <cell r="X383">
            <v>-6.9444444444444447E-4</v>
          </cell>
          <cell r="Y383">
            <v>2.4993055555555554</v>
          </cell>
          <cell r="Z383">
            <v>38384</v>
          </cell>
          <cell r="AA383">
            <v>38502</v>
          </cell>
          <cell r="AB383">
            <v>119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 t="str">
            <v>FF</v>
          </cell>
          <cell r="AH383" t="str">
            <v>Coibentazione</v>
          </cell>
          <cell r="AI383">
            <v>0</v>
          </cell>
          <cell r="AJ383">
            <v>-6.9444444444444447E-4</v>
          </cell>
          <cell r="AK383">
            <v>-6.9444444444444447E-4</v>
          </cell>
          <cell r="AL383">
            <v>-6.9444444444444447E-4</v>
          </cell>
          <cell r="AM383">
            <v>-6.9444444444444447E-4</v>
          </cell>
          <cell r="AN383" t="str">
            <v xml:space="preserve">m2        </v>
          </cell>
          <cell r="AO383" t="str">
            <v xml:space="preserve">RV01  </v>
          </cell>
          <cell r="AP383" t="str">
            <v xml:space="preserve">   1.00</v>
          </cell>
          <cell r="AQ383">
            <v>0</v>
          </cell>
          <cell r="AR383">
            <v>0</v>
          </cell>
          <cell r="AS383">
            <v>-6.9444444444444447E-4</v>
          </cell>
          <cell r="AT383">
            <v>438</v>
          </cell>
          <cell r="AU383">
            <v>438</v>
          </cell>
          <cell r="AV383">
            <v>-6.9444444444444447E-4</v>
          </cell>
          <cell r="AW383">
            <v>-6.9444444444444447E-4</v>
          </cell>
          <cell r="AX383">
            <v>-6.9444444444444447E-4</v>
          </cell>
        </row>
        <row r="384">
          <cell r="A384">
            <v>310100</v>
          </cell>
          <cell r="B384">
            <v>1</v>
          </cell>
          <cell r="C384">
            <v>5</v>
          </cell>
          <cell r="D384">
            <v>0</v>
          </cell>
          <cell r="E384">
            <v>1164</v>
          </cell>
          <cell r="F384" t="str">
            <v>RV0130</v>
          </cell>
          <cell r="G384" t="str">
            <v>COIB.TUB.RISC.&gt;=2 INC.-ON SITE</v>
          </cell>
          <cell r="H384">
            <v>0</v>
          </cell>
          <cell r="I384">
            <v>0</v>
          </cell>
          <cell r="J384" t="str">
            <v>A</v>
          </cell>
          <cell r="K384">
            <v>0</v>
          </cell>
          <cell r="L384">
            <v>37</v>
          </cell>
          <cell r="M384">
            <v>1</v>
          </cell>
          <cell r="N384">
            <v>2</v>
          </cell>
          <cell r="O384" t="str">
            <v>SICE03</v>
          </cell>
          <cell r="P384">
            <v>3000004713</v>
          </cell>
          <cell r="Q384" t="str">
            <v>C2</v>
          </cell>
          <cell r="R384">
            <v>0</v>
          </cell>
          <cell r="S384">
            <v>187</v>
          </cell>
          <cell r="T384">
            <v>-6.9444444444444447E-4</v>
          </cell>
          <cell r="U384" t="str">
            <v xml:space="preserve">   1.00</v>
          </cell>
          <cell r="V384" t="str">
            <v xml:space="preserve">   1.00</v>
          </cell>
          <cell r="W384">
            <v>1.4576388888888889</v>
          </cell>
          <cell r="X384">
            <v>-6.9444444444444447E-4</v>
          </cell>
          <cell r="Y384">
            <v>1.4576388888888889</v>
          </cell>
          <cell r="Z384">
            <v>38412</v>
          </cell>
          <cell r="AA384">
            <v>38502</v>
          </cell>
          <cell r="AB384">
            <v>91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 t="str">
            <v>FF</v>
          </cell>
          <cell r="AH384" t="str">
            <v>Coibentazione</v>
          </cell>
          <cell r="AI384">
            <v>0</v>
          </cell>
          <cell r="AJ384">
            <v>-6.9444444444444447E-4</v>
          </cell>
          <cell r="AK384">
            <v>-6.9444444444444447E-4</v>
          </cell>
          <cell r="AL384">
            <v>-6.9444444444444447E-4</v>
          </cell>
          <cell r="AM384">
            <v>-6.9444444444444447E-4</v>
          </cell>
          <cell r="AN384" t="str">
            <v xml:space="preserve">m2        </v>
          </cell>
          <cell r="AO384" t="str">
            <v xml:space="preserve">RV01  </v>
          </cell>
          <cell r="AP384" t="str">
            <v xml:space="preserve">   1.00</v>
          </cell>
          <cell r="AQ384">
            <v>0</v>
          </cell>
          <cell r="AR384">
            <v>0</v>
          </cell>
          <cell r="AS384">
            <v>-6.9444444444444447E-4</v>
          </cell>
          <cell r="AT384">
            <v>534</v>
          </cell>
          <cell r="AU384">
            <v>534</v>
          </cell>
          <cell r="AV384">
            <v>-6.9444444444444447E-4</v>
          </cell>
          <cell r="AW384">
            <v>-6.9444444444444447E-4</v>
          </cell>
          <cell r="AX384">
            <v>-6.9444444444444447E-4</v>
          </cell>
        </row>
        <row r="385">
          <cell r="A385">
            <v>310100</v>
          </cell>
          <cell r="B385">
            <v>1</v>
          </cell>
          <cell r="C385">
            <v>5</v>
          </cell>
          <cell r="D385">
            <v>0</v>
          </cell>
          <cell r="E385">
            <v>642</v>
          </cell>
          <cell r="F385" t="str">
            <v xml:space="preserve">RV02  </v>
          </cell>
          <cell r="G385" t="str">
            <v>HOT INSULATION FOR EQPT AND TA</v>
          </cell>
          <cell r="H385">
            <v>0</v>
          </cell>
          <cell r="I385">
            <v>0</v>
          </cell>
          <cell r="J385" t="str">
            <v>A</v>
          </cell>
          <cell r="K385">
            <v>0</v>
          </cell>
          <cell r="L385">
            <v>37</v>
          </cell>
          <cell r="M385">
            <v>1</v>
          </cell>
          <cell r="N385">
            <v>2</v>
          </cell>
          <cell r="O385" t="str">
            <v>SICE03</v>
          </cell>
          <cell r="P385">
            <v>3000004713</v>
          </cell>
          <cell r="Q385" t="str">
            <v>C2</v>
          </cell>
          <cell r="R385">
            <v>0</v>
          </cell>
          <cell r="S385">
            <v>50</v>
          </cell>
          <cell r="T385">
            <v>-6.9444444444444447E-4</v>
          </cell>
          <cell r="U385" t="str">
            <v xml:space="preserve">   1.00</v>
          </cell>
          <cell r="V385" t="str">
            <v xml:space="preserve">   1.00</v>
          </cell>
          <cell r="W385">
            <v>1.6659722222222222</v>
          </cell>
          <cell r="X385">
            <v>-6.9444444444444447E-4</v>
          </cell>
          <cell r="Y385">
            <v>1.6659722222222222</v>
          </cell>
          <cell r="Z385">
            <v>38353</v>
          </cell>
          <cell r="AA385">
            <v>38441</v>
          </cell>
          <cell r="AB385">
            <v>89</v>
          </cell>
          <cell r="AC385">
            <v>0</v>
          </cell>
          <cell r="AD385">
            <v>0</v>
          </cell>
          <cell r="AE385">
            <v>38322</v>
          </cell>
          <cell r="AF385">
            <v>38471</v>
          </cell>
          <cell r="AG385" t="str">
            <v>FF</v>
          </cell>
          <cell r="AH385" t="str">
            <v>Coibentazione</v>
          </cell>
          <cell r="AI385">
            <v>0</v>
          </cell>
          <cell r="AJ385">
            <v>-6.9444444444444447E-4</v>
          </cell>
          <cell r="AK385">
            <v>-6.9444444444444447E-4</v>
          </cell>
          <cell r="AL385">
            <v>-6.9444444444444447E-4</v>
          </cell>
          <cell r="AM385">
            <v>-6.9444444444444447E-4</v>
          </cell>
          <cell r="AN385" t="str">
            <v xml:space="preserve">m2        </v>
          </cell>
          <cell r="AO385" t="str">
            <v xml:space="preserve">RV02  </v>
          </cell>
          <cell r="AP385" t="str">
            <v xml:space="preserve">   1.00</v>
          </cell>
          <cell r="AQ385">
            <v>0</v>
          </cell>
          <cell r="AR385">
            <v>0</v>
          </cell>
          <cell r="AS385">
            <v>-6.9444444444444447E-4</v>
          </cell>
          <cell r="AT385">
            <v>125</v>
          </cell>
          <cell r="AU385">
            <v>125</v>
          </cell>
          <cell r="AV385">
            <v>-6.9444444444444447E-4</v>
          </cell>
          <cell r="AW385">
            <v>-6.9444444444444447E-4</v>
          </cell>
          <cell r="AX385">
            <v>-6.9444444444444447E-4</v>
          </cell>
        </row>
        <row r="386">
          <cell r="A386">
            <v>310100</v>
          </cell>
          <cell r="B386">
            <v>1</v>
          </cell>
          <cell r="C386">
            <v>5</v>
          </cell>
          <cell r="D386">
            <v>0</v>
          </cell>
          <cell r="E386">
            <v>1187</v>
          </cell>
          <cell r="F386" t="str">
            <v>VR0100</v>
          </cell>
          <cell r="G386" t="str">
            <v xml:space="preserve">SABB./PRIMER.TUBAZ-A TERRA    </v>
          </cell>
          <cell r="H386">
            <v>0</v>
          </cell>
          <cell r="I386">
            <v>0</v>
          </cell>
          <cell r="J386" t="str">
            <v>A</v>
          </cell>
          <cell r="K386">
            <v>0</v>
          </cell>
          <cell r="L386">
            <v>37</v>
          </cell>
          <cell r="M386">
            <v>1</v>
          </cell>
          <cell r="N386">
            <v>2</v>
          </cell>
          <cell r="O386" t="str">
            <v>SICE03</v>
          </cell>
          <cell r="P386">
            <v>3000004713</v>
          </cell>
          <cell r="Q386" t="str">
            <v>C2</v>
          </cell>
          <cell r="R386">
            <v>0</v>
          </cell>
          <cell r="S386">
            <v>830</v>
          </cell>
          <cell r="T386">
            <v>-6.9444444444444447E-4</v>
          </cell>
          <cell r="U386" t="str">
            <v xml:space="preserve">   1.00</v>
          </cell>
          <cell r="V386" t="str">
            <v xml:space="preserve">   1.00</v>
          </cell>
          <cell r="W386" t="str">
            <v xml:space="preserve">      3.99</v>
          </cell>
          <cell r="X386">
            <v>-6.9444444444444447E-4</v>
          </cell>
          <cell r="Y386" t="str">
            <v xml:space="preserve">      3.99</v>
          </cell>
          <cell r="Z386">
            <v>38122</v>
          </cell>
          <cell r="AA386">
            <v>38321</v>
          </cell>
          <cell r="AB386">
            <v>200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 t="str">
            <v>GG</v>
          </cell>
          <cell r="AH386" t="str">
            <v>Verniciatura</v>
          </cell>
          <cell r="AI386">
            <v>0</v>
          </cell>
          <cell r="AJ386">
            <v>-6.9444444444444447E-4</v>
          </cell>
          <cell r="AK386">
            <v>-6.9444444444444447E-4</v>
          </cell>
          <cell r="AL386">
            <v>-6.9444444444444447E-4</v>
          </cell>
          <cell r="AM386">
            <v>-6.9444444444444447E-4</v>
          </cell>
          <cell r="AN386" t="str">
            <v xml:space="preserve">m2        </v>
          </cell>
          <cell r="AO386" t="str">
            <v xml:space="preserve">VR01  </v>
          </cell>
          <cell r="AP386" t="str">
            <v xml:space="preserve">   1.00</v>
          </cell>
          <cell r="AQ386">
            <v>0</v>
          </cell>
          <cell r="AR386">
            <v>0</v>
          </cell>
          <cell r="AS386">
            <v>-6.9444444444444447E-4</v>
          </cell>
          <cell r="AT386">
            <v>208</v>
          </cell>
          <cell r="AU386">
            <v>208</v>
          </cell>
          <cell r="AV386">
            <v>-6.9444444444444447E-4</v>
          </cell>
          <cell r="AW386">
            <v>-6.9444444444444447E-4</v>
          </cell>
          <cell r="AX386">
            <v>-6.9444444444444447E-4</v>
          </cell>
        </row>
        <row r="387">
          <cell r="A387">
            <v>310100</v>
          </cell>
          <cell r="B387">
            <v>1</v>
          </cell>
          <cell r="C387">
            <v>5</v>
          </cell>
          <cell r="D387">
            <v>0</v>
          </cell>
          <cell r="E387">
            <v>1188</v>
          </cell>
          <cell r="F387" t="str">
            <v>VR0130</v>
          </cell>
          <cell r="G387" t="str">
            <v>SAB/PRIM.CARP.LEG/SUP. A TERRA</v>
          </cell>
          <cell r="H387">
            <v>0</v>
          </cell>
          <cell r="I387">
            <v>0</v>
          </cell>
          <cell r="J387" t="str">
            <v>A</v>
          </cell>
          <cell r="K387">
            <v>0</v>
          </cell>
          <cell r="L387">
            <v>37</v>
          </cell>
          <cell r="M387">
            <v>1</v>
          </cell>
          <cell r="N387">
            <v>2</v>
          </cell>
          <cell r="O387" t="str">
            <v>SICE03</v>
          </cell>
          <cell r="P387">
            <v>3000004713</v>
          </cell>
          <cell r="Q387" t="str">
            <v>C2</v>
          </cell>
          <cell r="R387">
            <v>0</v>
          </cell>
          <cell r="S387">
            <v>435</v>
          </cell>
          <cell r="T387">
            <v>-6.9444444444444447E-4</v>
          </cell>
          <cell r="U387" t="str">
            <v xml:space="preserve">   1.00</v>
          </cell>
          <cell r="V387" t="str">
            <v xml:space="preserve">   1.00</v>
          </cell>
          <cell r="W387" t="str">
            <v xml:space="preserve">      3.00</v>
          </cell>
          <cell r="X387">
            <v>-6.9444444444444447E-4</v>
          </cell>
          <cell r="Y387" t="str">
            <v xml:space="preserve">      3.00</v>
          </cell>
          <cell r="Z387">
            <v>38137</v>
          </cell>
          <cell r="AA387">
            <v>38352</v>
          </cell>
          <cell r="AB387">
            <v>216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 t="str">
            <v>GG</v>
          </cell>
          <cell r="AH387" t="str">
            <v>Verniciatura</v>
          </cell>
          <cell r="AI387">
            <v>0</v>
          </cell>
          <cell r="AJ387">
            <v>-6.9444444444444447E-4</v>
          </cell>
          <cell r="AK387">
            <v>-6.9444444444444447E-4</v>
          </cell>
          <cell r="AL387">
            <v>-6.9444444444444447E-4</v>
          </cell>
          <cell r="AM387">
            <v>-6.9444444444444447E-4</v>
          </cell>
          <cell r="AN387" t="str">
            <v xml:space="preserve">m2        </v>
          </cell>
          <cell r="AO387" t="str">
            <v xml:space="preserve">VR01  </v>
          </cell>
          <cell r="AP387" t="str">
            <v xml:space="preserve">   1.00</v>
          </cell>
          <cell r="AQ387">
            <v>0</v>
          </cell>
          <cell r="AR387">
            <v>0</v>
          </cell>
          <cell r="AS387">
            <v>-6.9444444444444447E-4</v>
          </cell>
          <cell r="AT387">
            <v>145</v>
          </cell>
          <cell r="AU387">
            <v>145</v>
          </cell>
          <cell r="AV387">
            <v>-6.9444444444444447E-4</v>
          </cell>
          <cell r="AW387">
            <v>-6.9444444444444447E-4</v>
          </cell>
          <cell r="AX387">
            <v>-6.9444444444444447E-4</v>
          </cell>
        </row>
        <row r="388">
          <cell r="A388">
            <v>310100</v>
          </cell>
          <cell r="B388">
            <v>1</v>
          </cell>
          <cell r="C388">
            <v>5</v>
          </cell>
          <cell r="D388">
            <v>0</v>
          </cell>
          <cell r="E388">
            <v>1189</v>
          </cell>
          <cell r="F388" t="str">
            <v>VR0200</v>
          </cell>
          <cell r="G388" t="str">
            <v xml:space="preserve">VERN.FIN.TUBAZIONI CS/AS/SS   </v>
          </cell>
          <cell r="H388">
            <v>0</v>
          </cell>
          <cell r="I388">
            <v>0</v>
          </cell>
          <cell r="J388" t="str">
            <v>A</v>
          </cell>
          <cell r="K388">
            <v>0</v>
          </cell>
          <cell r="L388">
            <v>37</v>
          </cell>
          <cell r="M388">
            <v>1</v>
          </cell>
          <cell r="N388">
            <v>2</v>
          </cell>
          <cell r="O388" t="str">
            <v>SICE03</v>
          </cell>
          <cell r="P388">
            <v>3000004713</v>
          </cell>
          <cell r="Q388" t="str">
            <v>C2</v>
          </cell>
          <cell r="R388">
            <v>0</v>
          </cell>
          <cell r="S388">
            <v>692</v>
          </cell>
          <cell r="T388">
            <v>-6.9444444444444447E-4</v>
          </cell>
          <cell r="U388" t="str">
            <v xml:space="preserve">   1.00</v>
          </cell>
          <cell r="V388" t="str">
            <v xml:space="preserve">   1.00</v>
          </cell>
          <cell r="W388" t="str">
            <v xml:space="preserve">      4.49</v>
          </cell>
          <cell r="X388">
            <v>-6.9444444444444447E-4</v>
          </cell>
          <cell r="Y388" t="str">
            <v xml:space="preserve">      4.49</v>
          </cell>
          <cell r="Z388">
            <v>38267</v>
          </cell>
          <cell r="AA388">
            <v>38502</v>
          </cell>
          <cell r="AB388">
            <v>236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 t="str">
            <v>GG</v>
          </cell>
          <cell r="AH388" t="str">
            <v>Verniciatura</v>
          </cell>
          <cell r="AI388">
            <v>0</v>
          </cell>
          <cell r="AJ388">
            <v>-6.9444444444444447E-4</v>
          </cell>
          <cell r="AK388">
            <v>-6.9444444444444447E-4</v>
          </cell>
          <cell r="AL388">
            <v>-6.9444444444444447E-4</v>
          </cell>
          <cell r="AM388">
            <v>-6.9444444444444447E-4</v>
          </cell>
          <cell r="AN388" t="str">
            <v xml:space="preserve">m2        </v>
          </cell>
          <cell r="AO388" t="str">
            <v xml:space="preserve">VR02  </v>
          </cell>
          <cell r="AP388" t="str">
            <v xml:space="preserve">   1.00</v>
          </cell>
          <cell r="AQ388">
            <v>0</v>
          </cell>
          <cell r="AR388">
            <v>0</v>
          </cell>
          <cell r="AS388">
            <v>-6.9444444444444447E-4</v>
          </cell>
          <cell r="AT388">
            <v>154</v>
          </cell>
          <cell r="AU388">
            <v>154</v>
          </cell>
          <cell r="AV388">
            <v>-6.9444444444444447E-4</v>
          </cell>
          <cell r="AW388">
            <v>-6.9444444444444447E-4</v>
          </cell>
          <cell r="AX388">
            <v>-6.9444444444444447E-4</v>
          </cell>
        </row>
        <row r="389">
          <cell r="A389">
            <v>310100</v>
          </cell>
          <cell r="B389">
            <v>1</v>
          </cell>
          <cell r="C389">
            <v>5</v>
          </cell>
          <cell r="D389">
            <v>0</v>
          </cell>
          <cell r="E389">
            <v>1190</v>
          </cell>
          <cell r="F389" t="str">
            <v>VR0210</v>
          </cell>
          <cell r="G389" t="str">
            <v>VERN.FINALI CARPENT.MEDIO/PES.</v>
          </cell>
          <cell r="H389">
            <v>0</v>
          </cell>
          <cell r="I389">
            <v>0</v>
          </cell>
          <cell r="J389" t="str">
            <v>A</v>
          </cell>
          <cell r="K389">
            <v>0</v>
          </cell>
          <cell r="L389">
            <v>37</v>
          </cell>
          <cell r="M389">
            <v>1</v>
          </cell>
          <cell r="N389">
            <v>2</v>
          </cell>
          <cell r="O389" t="str">
            <v>SICE03</v>
          </cell>
          <cell r="P389">
            <v>3000004713</v>
          </cell>
          <cell r="Q389" t="str">
            <v>C2</v>
          </cell>
          <cell r="R389">
            <v>0</v>
          </cell>
          <cell r="S389">
            <v>4050</v>
          </cell>
          <cell r="T389">
            <v>-6.9444444444444447E-4</v>
          </cell>
          <cell r="U389" t="str">
            <v xml:space="preserve">   1.00</v>
          </cell>
          <cell r="V389" t="str">
            <v xml:space="preserve">   1.00</v>
          </cell>
          <cell r="W389" t="str">
            <v xml:space="preserve">      4.50</v>
          </cell>
          <cell r="X389">
            <v>-6.9444444444444447E-4</v>
          </cell>
          <cell r="Y389" t="str">
            <v xml:space="preserve">      4.50</v>
          </cell>
          <cell r="Z389">
            <v>38261</v>
          </cell>
          <cell r="AA389">
            <v>38411</v>
          </cell>
          <cell r="AB389">
            <v>151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 t="str">
            <v>GG</v>
          </cell>
          <cell r="AH389" t="str">
            <v>Verniciatura</v>
          </cell>
          <cell r="AI389">
            <v>0</v>
          </cell>
          <cell r="AJ389">
            <v>-6.9444444444444447E-4</v>
          </cell>
          <cell r="AK389">
            <v>-6.9444444444444447E-4</v>
          </cell>
          <cell r="AL389">
            <v>-6.9444444444444447E-4</v>
          </cell>
          <cell r="AM389">
            <v>-6.9444444444444447E-4</v>
          </cell>
          <cell r="AN389" t="str">
            <v xml:space="preserve">m2        </v>
          </cell>
          <cell r="AO389" t="str">
            <v xml:space="preserve">VR02  </v>
          </cell>
          <cell r="AP389" t="str">
            <v xml:space="preserve">   1.00</v>
          </cell>
          <cell r="AQ389">
            <v>0</v>
          </cell>
          <cell r="AR389">
            <v>0</v>
          </cell>
          <cell r="AS389">
            <v>-6.9444444444444447E-4</v>
          </cell>
          <cell r="AT389">
            <v>900</v>
          </cell>
          <cell r="AU389">
            <v>900</v>
          </cell>
          <cell r="AV389">
            <v>-6.9444444444444447E-4</v>
          </cell>
          <cell r="AW389">
            <v>-6.9444444444444447E-4</v>
          </cell>
          <cell r="AX389">
            <v>-6.9444444444444447E-4</v>
          </cell>
        </row>
        <row r="390">
          <cell r="A390">
            <v>310100</v>
          </cell>
          <cell r="B390">
            <v>1</v>
          </cell>
          <cell r="C390">
            <v>5</v>
          </cell>
          <cell r="D390">
            <v>0</v>
          </cell>
          <cell r="E390">
            <v>1191</v>
          </cell>
          <cell r="F390" t="str">
            <v>VR0220</v>
          </cell>
          <cell r="G390" t="str">
            <v>VERN.FIN.CARP.LEGGERE/SUPPORTI</v>
          </cell>
          <cell r="H390">
            <v>0</v>
          </cell>
          <cell r="I390">
            <v>0</v>
          </cell>
          <cell r="J390" t="str">
            <v>A</v>
          </cell>
          <cell r="K390">
            <v>0</v>
          </cell>
          <cell r="L390">
            <v>37</v>
          </cell>
          <cell r="M390">
            <v>1</v>
          </cell>
          <cell r="N390">
            <v>2</v>
          </cell>
          <cell r="O390" t="str">
            <v>SICE03</v>
          </cell>
          <cell r="P390">
            <v>3000004713</v>
          </cell>
          <cell r="Q390" t="str">
            <v>C2</v>
          </cell>
          <cell r="R390">
            <v>0</v>
          </cell>
          <cell r="S390">
            <v>435</v>
          </cell>
          <cell r="T390">
            <v>-6.9444444444444447E-4</v>
          </cell>
          <cell r="U390" t="str">
            <v xml:space="preserve">   1.00</v>
          </cell>
          <cell r="V390" t="str">
            <v xml:space="preserve">   1.00</v>
          </cell>
          <cell r="W390" t="str">
            <v xml:space="preserve">      3.50</v>
          </cell>
          <cell r="X390">
            <v>-6.9444444444444447E-4</v>
          </cell>
          <cell r="Y390" t="str">
            <v xml:space="preserve">      3.50</v>
          </cell>
          <cell r="Z390">
            <v>38261</v>
          </cell>
          <cell r="AA390">
            <v>38472</v>
          </cell>
          <cell r="AB390">
            <v>212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 t="str">
            <v>GG</v>
          </cell>
          <cell r="AH390" t="str">
            <v>Verniciatura</v>
          </cell>
          <cell r="AI390">
            <v>0</v>
          </cell>
          <cell r="AJ390">
            <v>-6.9444444444444447E-4</v>
          </cell>
          <cell r="AK390">
            <v>-6.9444444444444447E-4</v>
          </cell>
          <cell r="AL390">
            <v>-6.9444444444444447E-4</v>
          </cell>
          <cell r="AM390">
            <v>-6.9444444444444447E-4</v>
          </cell>
          <cell r="AN390" t="str">
            <v xml:space="preserve">m2        </v>
          </cell>
          <cell r="AO390" t="str">
            <v xml:space="preserve">VR02  </v>
          </cell>
          <cell r="AP390" t="str">
            <v xml:space="preserve">   1.00</v>
          </cell>
          <cell r="AQ390">
            <v>0</v>
          </cell>
          <cell r="AR390">
            <v>0</v>
          </cell>
          <cell r="AS390">
            <v>-6.9444444444444447E-4</v>
          </cell>
          <cell r="AT390">
            <v>124</v>
          </cell>
          <cell r="AU390">
            <v>124</v>
          </cell>
          <cell r="AV390">
            <v>-6.9444444444444447E-4</v>
          </cell>
          <cell r="AW390">
            <v>-6.9444444444444447E-4</v>
          </cell>
          <cell r="AX390">
            <v>-6.9444444444444447E-4</v>
          </cell>
        </row>
        <row r="391">
          <cell r="A391">
            <v>310100</v>
          </cell>
          <cell r="B391">
            <v>1</v>
          </cell>
          <cell r="C391">
            <v>5</v>
          </cell>
          <cell r="D391">
            <v>0</v>
          </cell>
          <cell r="E391">
            <v>1192</v>
          </cell>
          <cell r="F391" t="str">
            <v>VR0250</v>
          </cell>
          <cell r="G391" t="str">
            <v xml:space="preserve">VERN.FIN.APPARECCH.CS/AS/SS   </v>
          </cell>
          <cell r="H391">
            <v>0</v>
          </cell>
          <cell r="I391">
            <v>0</v>
          </cell>
          <cell r="J391" t="str">
            <v>A</v>
          </cell>
          <cell r="K391">
            <v>0</v>
          </cell>
          <cell r="L391">
            <v>37</v>
          </cell>
          <cell r="M391">
            <v>1</v>
          </cell>
          <cell r="N391">
            <v>2</v>
          </cell>
          <cell r="O391" t="str">
            <v>SICE03</v>
          </cell>
          <cell r="P391">
            <v>3000004713</v>
          </cell>
          <cell r="Q391" t="str">
            <v>C2</v>
          </cell>
          <cell r="R391">
            <v>0</v>
          </cell>
          <cell r="S391">
            <v>300</v>
          </cell>
          <cell r="T391">
            <v>-6.9444444444444447E-4</v>
          </cell>
          <cell r="U391" t="str">
            <v xml:space="preserve">   1.00</v>
          </cell>
          <cell r="V391" t="str">
            <v xml:space="preserve">   1.00</v>
          </cell>
          <cell r="W391" t="str">
            <v xml:space="preserve">      3.48</v>
          </cell>
          <cell r="X391">
            <v>-6.9444444444444447E-4</v>
          </cell>
          <cell r="Y391" t="str">
            <v xml:space="preserve">      3.48</v>
          </cell>
          <cell r="Z391">
            <v>38353</v>
          </cell>
          <cell r="AA391">
            <v>38441</v>
          </cell>
          <cell r="AB391">
            <v>89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 t="str">
            <v>GG</v>
          </cell>
          <cell r="AH391" t="str">
            <v>Verniciatura</v>
          </cell>
          <cell r="AI391">
            <v>0</v>
          </cell>
          <cell r="AJ391">
            <v>-6.9444444444444447E-4</v>
          </cell>
          <cell r="AK391">
            <v>-6.9444444444444447E-4</v>
          </cell>
          <cell r="AL391">
            <v>-6.9444444444444447E-4</v>
          </cell>
          <cell r="AM391">
            <v>-6.9444444444444447E-4</v>
          </cell>
          <cell r="AN391" t="str">
            <v xml:space="preserve">m2        </v>
          </cell>
          <cell r="AO391" t="str">
            <v xml:space="preserve">VR02  </v>
          </cell>
          <cell r="AP391" t="str">
            <v xml:space="preserve">   1.00</v>
          </cell>
          <cell r="AQ391">
            <v>0</v>
          </cell>
          <cell r="AR391">
            <v>0</v>
          </cell>
          <cell r="AS391">
            <v>-6.9444444444444447E-4</v>
          </cell>
          <cell r="AT391">
            <v>86</v>
          </cell>
          <cell r="AU391">
            <v>86</v>
          </cell>
          <cell r="AV391">
            <v>-6.9444444444444447E-4</v>
          </cell>
          <cell r="AW391">
            <v>-6.9444444444444447E-4</v>
          </cell>
          <cell r="AX391">
            <v>-6.9444444444444447E-4</v>
          </cell>
        </row>
        <row r="392">
          <cell r="A392">
            <v>310100</v>
          </cell>
          <cell r="B392">
            <v>1</v>
          </cell>
          <cell r="C392">
            <v>5</v>
          </cell>
          <cell r="D392">
            <v>0</v>
          </cell>
          <cell r="E392">
            <v>989</v>
          </cell>
          <cell r="F392" t="str">
            <v>ME0300</v>
          </cell>
          <cell r="G392" t="str">
            <v>POSA CAVI M.T.INTERR.-SIS.DIS.</v>
          </cell>
          <cell r="H392">
            <v>0</v>
          </cell>
          <cell r="I392">
            <v>0</v>
          </cell>
          <cell r="J392" t="str">
            <v>A</v>
          </cell>
          <cell r="K392">
            <v>0</v>
          </cell>
          <cell r="L392">
            <v>0</v>
          </cell>
          <cell r="M392">
            <v>1</v>
          </cell>
          <cell r="N392">
            <v>2</v>
          </cell>
          <cell r="O392">
            <v>0</v>
          </cell>
          <cell r="P392">
            <v>0</v>
          </cell>
          <cell r="Q392" t="str">
            <v>M2</v>
          </cell>
          <cell r="R392">
            <v>0</v>
          </cell>
          <cell r="S392">
            <v>975</v>
          </cell>
          <cell r="T392">
            <v>-6.9444444444444447E-4</v>
          </cell>
          <cell r="U392" t="str">
            <v xml:space="preserve">   1.00</v>
          </cell>
          <cell r="V392" t="str">
            <v xml:space="preserve">   1.00</v>
          </cell>
          <cell r="W392" t="str">
            <v xml:space="preserve">      3.49</v>
          </cell>
          <cell r="X392">
            <v>-6.9444444444444447E-4</v>
          </cell>
          <cell r="Y392" t="str">
            <v xml:space="preserve">      3.49</v>
          </cell>
          <cell r="Z392">
            <v>38131</v>
          </cell>
          <cell r="AA392">
            <v>38275</v>
          </cell>
          <cell r="AB392">
            <v>145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 t="str">
            <v>DD</v>
          </cell>
          <cell r="AH392" t="str">
            <v>Elettrici</v>
          </cell>
          <cell r="AI392">
            <v>0</v>
          </cell>
          <cell r="AJ392">
            <v>-6.9444444444444447E-4</v>
          </cell>
          <cell r="AK392">
            <v>-6.9444444444444447E-4</v>
          </cell>
          <cell r="AL392">
            <v>-6.9444444444444447E-4</v>
          </cell>
          <cell r="AM392">
            <v>-6.9444444444444447E-4</v>
          </cell>
          <cell r="AN392" t="str">
            <v xml:space="preserve">m         </v>
          </cell>
          <cell r="AO392" t="str">
            <v xml:space="preserve">ME03  </v>
          </cell>
          <cell r="AP392" t="str">
            <v xml:space="preserve">   1.00</v>
          </cell>
          <cell r="AQ392">
            <v>0</v>
          </cell>
          <cell r="AR392">
            <v>0</v>
          </cell>
          <cell r="AS392">
            <v>-6.9444444444444447E-4</v>
          </cell>
          <cell r="AT392">
            <v>278.81</v>
          </cell>
          <cell r="AU392">
            <v>278.81</v>
          </cell>
          <cell r="AV392">
            <v>-6.9444444444444447E-4</v>
          </cell>
          <cell r="AW392">
            <v>-6.9444444444444447E-4</v>
          </cell>
          <cell r="AX392">
            <v>-6.9444444444444447E-4</v>
          </cell>
        </row>
        <row r="393">
          <cell r="A393">
            <v>310100</v>
          </cell>
          <cell r="B393">
            <v>1</v>
          </cell>
          <cell r="C393">
            <v>5</v>
          </cell>
          <cell r="D393">
            <v>0</v>
          </cell>
          <cell r="E393">
            <v>990</v>
          </cell>
          <cell r="F393" t="str">
            <v>ME0305</v>
          </cell>
          <cell r="G393" t="str">
            <v>POSA CAVI M.T IN PASSEREL/TUBO</v>
          </cell>
          <cell r="H393">
            <v>0</v>
          </cell>
          <cell r="I393">
            <v>0</v>
          </cell>
          <cell r="J393" t="str">
            <v>A</v>
          </cell>
          <cell r="K393">
            <v>0</v>
          </cell>
          <cell r="L393">
            <v>0</v>
          </cell>
          <cell r="M393">
            <v>1</v>
          </cell>
          <cell r="N393">
            <v>2</v>
          </cell>
          <cell r="O393">
            <v>0</v>
          </cell>
          <cell r="P393">
            <v>0</v>
          </cell>
          <cell r="Q393" t="str">
            <v>M2</v>
          </cell>
          <cell r="R393">
            <v>0</v>
          </cell>
          <cell r="S393">
            <v>3575</v>
          </cell>
          <cell r="T393">
            <v>-6.9444444444444447E-4</v>
          </cell>
          <cell r="U393" t="str">
            <v xml:space="preserve">   1.00</v>
          </cell>
          <cell r="V393" t="str">
            <v xml:space="preserve">   1.00</v>
          </cell>
          <cell r="W393" t="str">
            <v xml:space="preserve">      2.21</v>
          </cell>
          <cell r="X393">
            <v>-6.9444444444444447E-4</v>
          </cell>
          <cell r="Y393" t="str">
            <v xml:space="preserve">      2.21</v>
          </cell>
          <cell r="Z393">
            <v>38168</v>
          </cell>
          <cell r="AA393">
            <v>38336</v>
          </cell>
          <cell r="AB393">
            <v>169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 t="str">
            <v>DD</v>
          </cell>
          <cell r="AH393" t="str">
            <v>Elettrici</v>
          </cell>
          <cell r="AI393">
            <v>0</v>
          </cell>
          <cell r="AJ393">
            <v>-6.9444444444444447E-4</v>
          </cell>
          <cell r="AK393">
            <v>-6.9444444444444447E-4</v>
          </cell>
          <cell r="AL393">
            <v>-6.9444444444444447E-4</v>
          </cell>
          <cell r="AM393">
            <v>-6.9444444444444447E-4</v>
          </cell>
          <cell r="AN393" t="str">
            <v xml:space="preserve">m         </v>
          </cell>
          <cell r="AO393" t="str">
            <v xml:space="preserve">ME03  </v>
          </cell>
          <cell r="AP393" t="str">
            <v xml:space="preserve">   1.00</v>
          </cell>
          <cell r="AQ393">
            <v>0</v>
          </cell>
          <cell r="AR393">
            <v>0</v>
          </cell>
          <cell r="AS393">
            <v>-6.9444444444444447E-4</v>
          </cell>
          <cell r="AT393">
            <v>1613.26</v>
          </cell>
          <cell r="AU393">
            <v>1613.26</v>
          </cell>
          <cell r="AV393">
            <v>-6.9444444444444447E-4</v>
          </cell>
          <cell r="AW393">
            <v>-6.9444444444444447E-4</v>
          </cell>
          <cell r="AX393">
            <v>-6.9444444444444447E-4</v>
          </cell>
        </row>
        <row r="394">
          <cell r="A394">
            <v>310100</v>
          </cell>
          <cell r="B394">
            <v>1</v>
          </cell>
          <cell r="C394">
            <v>5</v>
          </cell>
          <cell r="D394">
            <v>0</v>
          </cell>
          <cell r="E394">
            <v>991</v>
          </cell>
          <cell r="F394" t="str">
            <v>ME0310</v>
          </cell>
          <cell r="G394" t="str">
            <v>CAVI B.T. INF.35 MMQ INTERRATI</v>
          </cell>
          <cell r="H394">
            <v>0</v>
          </cell>
          <cell r="I394">
            <v>0</v>
          </cell>
          <cell r="J394" t="str">
            <v>A</v>
          </cell>
          <cell r="K394">
            <v>0</v>
          </cell>
          <cell r="L394">
            <v>0</v>
          </cell>
          <cell r="M394">
            <v>1</v>
          </cell>
          <cell r="N394">
            <v>2</v>
          </cell>
          <cell r="O394">
            <v>0</v>
          </cell>
          <cell r="P394">
            <v>0</v>
          </cell>
          <cell r="Q394" t="str">
            <v>M2</v>
          </cell>
          <cell r="R394">
            <v>0</v>
          </cell>
          <cell r="S394">
            <v>47025</v>
          </cell>
          <cell r="T394">
            <v>-6.9444444444444447E-4</v>
          </cell>
          <cell r="U394" t="str">
            <v xml:space="preserve">   1.00</v>
          </cell>
          <cell r="V394" t="str">
            <v xml:space="preserve">   1.00</v>
          </cell>
          <cell r="W394" t="str">
            <v xml:space="preserve">     21.57</v>
          </cell>
          <cell r="X394">
            <v>-6.9444444444444447E-4</v>
          </cell>
          <cell r="Y394" t="str">
            <v xml:space="preserve">     21.57</v>
          </cell>
          <cell r="Z394">
            <v>38131</v>
          </cell>
          <cell r="AA394">
            <v>38275</v>
          </cell>
          <cell r="AB394">
            <v>145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 t="str">
            <v>DD</v>
          </cell>
          <cell r="AH394" t="str">
            <v>Elettrici</v>
          </cell>
          <cell r="AI394">
            <v>0</v>
          </cell>
          <cell r="AJ394">
            <v>-6.9444444444444447E-4</v>
          </cell>
          <cell r="AK394">
            <v>-6.9444444444444447E-4</v>
          </cell>
          <cell r="AL394">
            <v>-6.9444444444444447E-4</v>
          </cell>
          <cell r="AM394">
            <v>-6.9444444444444447E-4</v>
          </cell>
          <cell r="AN394" t="str">
            <v xml:space="preserve">m         </v>
          </cell>
          <cell r="AO394" t="str">
            <v xml:space="preserve">ME03  </v>
          </cell>
          <cell r="AP394" t="str">
            <v xml:space="preserve">   1.00</v>
          </cell>
          <cell r="AQ394">
            <v>0</v>
          </cell>
          <cell r="AR394">
            <v>0</v>
          </cell>
          <cell r="AS394">
            <v>-6.9444444444444447E-4</v>
          </cell>
          <cell r="AT394">
            <v>2179.5</v>
          </cell>
          <cell r="AU394">
            <v>2179.5</v>
          </cell>
          <cell r="AV394">
            <v>-6.9444444444444447E-4</v>
          </cell>
          <cell r="AW394">
            <v>-6.9444444444444447E-4</v>
          </cell>
          <cell r="AX394">
            <v>-6.9444444444444447E-4</v>
          </cell>
        </row>
        <row r="395">
          <cell r="A395">
            <v>310100</v>
          </cell>
          <cell r="B395">
            <v>1</v>
          </cell>
          <cell r="C395">
            <v>5</v>
          </cell>
          <cell r="D395">
            <v>0</v>
          </cell>
          <cell r="E395">
            <v>992</v>
          </cell>
          <cell r="F395" t="str">
            <v>ME0312</v>
          </cell>
          <cell r="G395" t="str">
            <v>CAVI B.T.INF.35 MMQ.SU PASSER.</v>
          </cell>
          <cell r="H395">
            <v>0</v>
          </cell>
          <cell r="I395">
            <v>0</v>
          </cell>
          <cell r="J395" t="str">
            <v>A</v>
          </cell>
          <cell r="K395">
            <v>0</v>
          </cell>
          <cell r="L395">
            <v>0</v>
          </cell>
          <cell r="M395">
            <v>1</v>
          </cell>
          <cell r="N395">
            <v>2</v>
          </cell>
          <cell r="O395">
            <v>0</v>
          </cell>
          <cell r="P395">
            <v>0</v>
          </cell>
          <cell r="Q395" t="str">
            <v>M2</v>
          </cell>
          <cell r="R395">
            <v>0</v>
          </cell>
          <cell r="S395">
            <v>67075</v>
          </cell>
          <cell r="T395">
            <v>-6.9444444444444447E-4</v>
          </cell>
          <cell r="U395" t="str">
            <v xml:space="preserve">   1.00</v>
          </cell>
          <cell r="V395" t="str">
            <v xml:space="preserve">   1.00</v>
          </cell>
          <cell r="W395" t="str">
            <v xml:space="preserve">     19.17</v>
          </cell>
          <cell r="X395">
            <v>-6.9444444444444447E-4</v>
          </cell>
          <cell r="Y395" t="str">
            <v xml:space="preserve">     19.17</v>
          </cell>
          <cell r="Z395">
            <v>38168</v>
          </cell>
          <cell r="AA395">
            <v>38351</v>
          </cell>
          <cell r="AB395">
            <v>184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 t="str">
            <v>DD</v>
          </cell>
          <cell r="AH395" t="str">
            <v>Elettrici</v>
          </cell>
          <cell r="AI395">
            <v>0</v>
          </cell>
          <cell r="AJ395">
            <v>-6.9444444444444447E-4</v>
          </cell>
          <cell r="AK395">
            <v>-6.9444444444444447E-4</v>
          </cell>
          <cell r="AL395">
            <v>-6.9444444444444447E-4</v>
          </cell>
          <cell r="AM395">
            <v>-6.9444444444444447E-4</v>
          </cell>
          <cell r="AN395" t="str">
            <v xml:space="preserve">m         </v>
          </cell>
          <cell r="AO395" t="str">
            <v xml:space="preserve">ME03  </v>
          </cell>
          <cell r="AP395" t="str">
            <v xml:space="preserve">   1.00</v>
          </cell>
          <cell r="AQ395">
            <v>0</v>
          </cell>
          <cell r="AR395">
            <v>0</v>
          </cell>
          <cell r="AS395">
            <v>-6.9444444444444447E-4</v>
          </cell>
          <cell r="AT395">
            <v>3498.22</v>
          </cell>
          <cell r="AU395">
            <v>3498.22</v>
          </cell>
          <cell r="AV395">
            <v>-6.9444444444444447E-4</v>
          </cell>
          <cell r="AW395">
            <v>-6.9444444444444447E-4</v>
          </cell>
          <cell r="AX395">
            <v>-6.9444444444444447E-4</v>
          </cell>
        </row>
        <row r="396">
          <cell r="A396">
            <v>310100</v>
          </cell>
          <cell r="B396">
            <v>1</v>
          </cell>
          <cell r="C396">
            <v>5</v>
          </cell>
          <cell r="D396">
            <v>0</v>
          </cell>
          <cell r="E396">
            <v>993</v>
          </cell>
          <cell r="F396" t="str">
            <v>ME0315</v>
          </cell>
          <cell r="G396" t="str">
            <v>CAVI B.T/M.T.SUP.35 MMQ INTER.</v>
          </cell>
          <cell r="H396">
            <v>0</v>
          </cell>
          <cell r="I396">
            <v>0</v>
          </cell>
          <cell r="J396" t="str">
            <v>A</v>
          </cell>
          <cell r="K396">
            <v>0</v>
          </cell>
          <cell r="L396">
            <v>0</v>
          </cell>
          <cell r="M396">
            <v>1</v>
          </cell>
          <cell r="N396">
            <v>2</v>
          </cell>
          <cell r="O396">
            <v>0</v>
          </cell>
          <cell r="P396">
            <v>0</v>
          </cell>
          <cell r="Q396" t="str">
            <v>M2</v>
          </cell>
          <cell r="R396">
            <v>0</v>
          </cell>
          <cell r="S396">
            <v>11085</v>
          </cell>
          <cell r="T396">
            <v>-6.9444444444444447E-4</v>
          </cell>
          <cell r="U396" t="str">
            <v xml:space="preserve">   1.00</v>
          </cell>
          <cell r="V396" t="str">
            <v xml:space="preserve">   1.00</v>
          </cell>
          <cell r="W396" t="str">
            <v xml:space="preserve">      7.86</v>
          </cell>
          <cell r="X396">
            <v>-6.9444444444444447E-4</v>
          </cell>
          <cell r="Y396" t="str">
            <v xml:space="preserve">      7.86</v>
          </cell>
          <cell r="Z396">
            <v>38137</v>
          </cell>
          <cell r="AA396">
            <v>38321</v>
          </cell>
          <cell r="AB396">
            <v>185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 t="str">
            <v>DD</v>
          </cell>
          <cell r="AH396" t="str">
            <v>Elettrici</v>
          </cell>
          <cell r="AI396">
            <v>0</v>
          </cell>
          <cell r="AJ396">
            <v>-6.9444444444444447E-4</v>
          </cell>
          <cell r="AK396">
            <v>-6.9444444444444447E-4</v>
          </cell>
          <cell r="AL396">
            <v>-6.9444444444444447E-4</v>
          </cell>
          <cell r="AM396">
            <v>-6.9444444444444447E-4</v>
          </cell>
          <cell r="AN396" t="str">
            <v xml:space="preserve">m         </v>
          </cell>
          <cell r="AO396" t="str">
            <v xml:space="preserve">ME03  </v>
          </cell>
          <cell r="AP396" t="str">
            <v xml:space="preserve">   1.00</v>
          </cell>
          <cell r="AQ396">
            <v>0</v>
          </cell>
          <cell r="AR396">
            <v>0</v>
          </cell>
          <cell r="AS396">
            <v>-6.9444444444444447E-4</v>
          </cell>
          <cell r="AT396">
            <v>1409.23</v>
          </cell>
          <cell r="AU396">
            <v>1409.23</v>
          </cell>
          <cell r="AV396">
            <v>-6.9444444444444447E-4</v>
          </cell>
          <cell r="AW396">
            <v>-6.9444444444444447E-4</v>
          </cell>
          <cell r="AX396">
            <v>-6.9444444444444447E-4</v>
          </cell>
        </row>
        <row r="397">
          <cell r="A397">
            <v>310100</v>
          </cell>
          <cell r="B397">
            <v>1</v>
          </cell>
          <cell r="C397">
            <v>5</v>
          </cell>
          <cell r="D397">
            <v>0</v>
          </cell>
          <cell r="E397">
            <v>994</v>
          </cell>
          <cell r="F397" t="str">
            <v>ME0316</v>
          </cell>
          <cell r="G397" t="str">
            <v>CAVI B.T/M.T.SUP.35MMQ SU PAS.</v>
          </cell>
          <cell r="H397">
            <v>0</v>
          </cell>
          <cell r="I397">
            <v>0</v>
          </cell>
          <cell r="J397" t="str">
            <v>A</v>
          </cell>
          <cell r="K397">
            <v>0</v>
          </cell>
          <cell r="L397">
            <v>0</v>
          </cell>
          <cell r="M397">
            <v>1</v>
          </cell>
          <cell r="N397">
            <v>2</v>
          </cell>
          <cell r="O397">
            <v>0</v>
          </cell>
          <cell r="P397">
            <v>0</v>
          </cell>
          <cell r="Q397" t="str">
            <v>M2</v>
          </cell>
          <cell r="R397">
            <v>0</v>
          </cell>
          <cell r="S397">
            <v>11470</v>
          </cell>
          <cell r="T397">
            <v>-6.9444444444444447E-4</v>
          </cell>
          <cell r="U397" t="str">
            <v xml:space="preserve">   1.00</v>
          </cell>
          <cell r="V397" t="str">
            <v xml:space="preserve">   1.00</v>
          </cell>
          <cell r="W397" t="str">
            <v xml:space="preserve">      5.55</v>
          </cell>
          <cell r="X397">
            <v>-6.9444444444444447E-4</v>
          </cell>
          <cell r="Y397" t="str">
            <v xml:space="preserve">      5.55</v>
          </cell>
          <cell r="Z397">
            <v>38168</v>
          </cell>
          <cell r="AA397">
            <v>38351</v>
          </cell>
          <cell r="AB397">
            <v>184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 t="str">
            <v>DD</v>
          </cell>
          <cell r="AH397" t="str">
            <v>Elettrici</v>
          </cell>
          <cell r="AI397">
            <v>0</v>
          </cell>
          <cell r="AJ397">
            <v>-6.9444444444444447E-4</v>
          </cell>
          <cell r="AK397">
            <v>-6.9444444444444447E-4</v>
          </cell>
          <cell r="AL397">
            <v>-6.9444444444444447E-4</v>
          </cell>
          <cell r="AM397">
            <v>-6.9444444444444447E-4</v>
          </cell>
          <cell r="AN397" t="str">
            <v xml:space="preserve">m         </v>
          </cell>
          <cell r="AO397" t="str">
            <v xml:space="preserve">ME03  </v>
          </cell>
          <cell r="AP397" t="str">
            <v xml:space="preserve">   1.00</v>
          </cell>
          <cell r="AQ397">
            <v>0</v>
          </cell>
          <cell r="AR397">
            <v>0</v>
          </cell>
          <cell r="AS397">
            <v>-6.9444444444444447E-4</v>
          </cell>
          <cell r="AT397">
            <v>2064.06</v>
          </cell>
          <cell r="AU397">
            <v>2064.06</v>
          </cell>
          <cell r="AV397">
            <v>-6.9444444444444447E-4</v>
          </cell>
          <cell r="AW397">
            <v>-6.9444444444444447E-4</v>
          </cell>
          <cell r="AX397">
            <v>-6.9444444444444447E-4</v>
          </cell>
        </row>
        <row r="398">
          <cell r="A398">
            <v>310100</v>
          </cell>
          <cell r="B398">
            <v>1</v>
          </cell>
          <cell r="C398">
            <v>5</v>
          </cell>
          <cell r="D398">
            <v>0</v>
          </cell>
          <cell r="E398">
            <v>470</v>
          </cell>
          <cell r="F398" t="str">
            <v xml:space="preserve">MS02  </v>
          </cell>
          <cell r="G398" t="str">
            <v xml:space="preserve">INSTRUMENT MAIN CABLE TRAYS   </v>
          </cell>
          <cell r="H398">
            <v>0</v>
          </cell>
          <cell r="I398">
            <v>0</v>
          </cell>
          <cell r="J398" t="str">
            <v>A</v>
          </cell>
          <cell r="K398">
            <v>0</v>
          </cell>
          <cell r="L398">
            <v>0</v>
          </cell>
          <cell r="M398">
            <v>1</v>
          </cell>
          <cell r="N398">
            <v>2</v>
          </cell>
          <cell r="O398">
            <v>0</v>
          </cell>
          <cell r="P398">
            <v>0</v>
          </cell>
          <cell r="Q398" t="str">
            <v>M2</v>
          </cell>
          <cell r="R398">
            <v>0</v>
          </cell>
          <cell r="S398">
            <v>2700</v>
          </cell>
          <cell r="T398">
            <v>-6.9444444444444447E-4</v>
          </cell>
          <cell r="U398" t="str">
            <v xml:space="preserve">   1.00</v>
          </cell>
          <cell r="V398" t="str">
            <v xml:space="preserve">   1.00</v>
          </cell>
          <cell r="W398">
            <v>2.5409722222222224</v>
          </cell>
          <cell r="X398">
            <v>-6.9444444444444447E-4</v>
          </cell>
          <cell r="Y398">
            <v>2.5409722222222224</v>
          </cell>
          <cell r="Z398">
            <v>38139</v>
          </cell>
          <cell r="AA398">
            <v>38382</v>
          </cell>
          <cell r="AB398">
            <v>244</v>
          </cell>
          <cell r="AC398">
            <v>0</v>
          </cell>
          <cell r="AD398">
            <v>0</v>
          </cell>
          <cell r="AE398">
            <v>38224</v>
          </cell>
          <cell r="AF398">
            <v>38315</v>
          </cell>
          <cell r="AG398" t="str">
            <v>EE</v>
          </cell>
          <cell r="AH398" t="str">
            <v>Strumentali</v>
          </cell>
          <cell r="AI398">
            <v>0</v>
          </cell>
          <cell r="AJ398">
            <v>-6.9444444444444447E-4</v>
          </cell>
          <cell r="AK398">
            <v>-6.9444444444444447E-4</v>
          </cell>
          <cell r="AL398">
            <v>-6.9444444444444447E-4</v>
          </cell>
          <cell r="AM398">
            <v>-6.9444444444444447E-4</v>
          </cell>
          <cell r="AN398" t="str">
            <v xml:space="preserve">kg        </v>
          </cell>
          <cell r="AO398" t="str">
            <v xml:space="preserve">MS02  </v>
          </cell>
          <cell r="AP398" t="str">
            <v xml:space="preserve">   1.00</v>
          </cell>
          <cell r="AQ398">
            <v>0</v>
          </cell>
          <cell r="AR398">
            <v>0</v>
          </cell>
          <cell r="AS398">
            <v>-6.9444444444444447E-4</v>
          </cell>
          <cell r="AT398">
            <v>4411.76</v>
          </cell>
          <cell r="AU398">
            <v>4411.76</v>
          </cell>
          <cell r="AV398">
            <v>-6.9444444444444447E-4</v>
          </cell>
          <cell r="AW398">
            <v>-6.9444444444444447E-4</v>
          </cell>
          <cell r="AX398">
            <v>-6.9444444444444447E-4</v>
          </cell>
        </row>
        <row r="399">
          <cell r="A399">
            <v>310100</v>
          </cell>
          <cell r="B399">
            <v>1</v>
          </cell>
          <cell r="C399">
            <v>5</v>
          </cell>
          <cell r="D399">
            <v>0</v>
          </cell>
          <cell r="E399">
            <v>498</v>
          </cell>
          <cell r="F399" t="str">
            <v xml:space="preserve">MS04  </v>
          </cell>
          <cell r="G399" t="str">
            <v xml:space="preserve">MULTICABLES AND MULTITUBES    </v>
          </cell>
          <cell r="H399">
            <v>0</v>
          </cell>
          <cell r="I399">
            <v>0</v>
          </cell>
          <cell r="J399" t="str">
            <v>A</v>
          </cell>
          <cell r="K399">
            <v>0</v>
          </cell>
          <cell r="L399">
            <v>0</v>
          </cell>
          <cell r="M399">
            <v>1</v>
          </cell>
          <cell r="N399">
            <v>2</v>
          </cell>
          <cell r="O399">
            <v>0</v>
          </cell>
          <cell r="P399">
            <v>0</v>
          </cell>
          <cell r="Q399" t="str">
            <v>M2</v>
          </cell>
          <cell r="R399">
            <v>0</v>
          </cell>
          <cell r="S399">
            <v>156080</v>
          </cell>
          <cell r="T399">
            <v>-6.9444444444444447E-4</v>
          </cell>
          <cell r="U399" t="str">
            <v xml:space="preserve">   1.00</v>
          </cell>
          <cell r="V399" t="str">
            <v xml:space="preserve">   1.00</v>
          </cell>
          <cell r="W399" t="str">
            <v xml:space="preserve">      8.31</v>
          </cell>
          <cell r="X399">
            <v>-6.9444444444444447E-4</v>
          </cell>
          <cell r="Y399" t="str">
            <v xml:space="preserve">      8.31</v>
          </cell>
          <cell r="Z399">
            <v>38200</v>
          </cell>
          <cell r="AA399">
            <v>38398</v>
          </cell>
          <cell r="AB399">
            <v>199</v>
          </cell>
          <cell r="AC399">
            <v>0</v>
          </cell>
          <cell r="AD399">
            <v>0</v>
          </cell>
          <cell r="AE399">
            <v>38238</v>
          </cell>
          <cell r="AF399">
            <v>38329</v>
          </cell>
          <cell r="AG399" t="str">
            <v>EE</v>
          </cell>
          <cell r="AH399" t="str">
            <v>Strumentali</v>
          </cell>
          <cell r="AI399">
            <v>0</v>
          </cell>
          <cell r="AJ399">
            <v>-6.9444444444444447E-4</v>
          </cell>
          <cell r="AK399">
            <v>-6.9444444444444447E-4</v>
          </cell>
          <cell r="AL399">
            <v>-6.9444444444444447E-4</v>
          </cell>
          <cell r="AM399">
            <v>-6.9444444444444447E-4</v>
          </cell>
          <cell r="AN399" t="str">
            <v xml:space="preserve">m         </v>
          </cell>
          <cell r="AO399" t="str">
            <v xml:space="preserve">MS04  </v>
          </cell>
          <cell r="AP399" t="str">
            <v xml:space="preserve">   1.00</v>
          </cell>
          <cell r="AQ399">
            <v>0</v>
          </cell>
          <cell r="AR399">
            <v>0</v>
          </cell>
          <cell r="AS399">
            <v>-6.9444444444444447E-4</v>
          </cell>
          <cell r="AT399">
            <v>18764.12</v>
          </cell>
          <cell r="AU399">
            <v>18764.12</v>
          </cell>
          <cell r="AV399">
            <v>-6.9444444444444447E-4</v>
          </cell>
          <cell r="AW399">
            <v>-6.9444444444444447E-4</v>
          </cell>
          <cell r="AX399">
            <v>-6.9444444444444447E-4</v>
          </cell>
        </row>
        <row r="400">
          <cell r="A400">
            <v>310100</v>
          </cell>
          <cell r="B400">
            <v>1</v>
          </cell>
          <cell r="C400">
            <v>5</v>
          </cell>
          <cell r="D400">
            <v>0</v>
          </cell>
          <cell r="E400">
            <v>1129</v>
          </cell>
          <cell r="F400" t="str">
            <v>MT0100</v>
          </cell>
          <cell r="G400" t="str">
            <v>ASS/MONT.PASSER.SU SUPP.ESIST.</v>
          </cell>
          <cell r="H400">
            <v>0</v>
          </cell>
          <cell r="I400">
            <v>0</v>
          </cell>
          <cell r="J400" t="str">
            <v>A</v>
          </cell>
          <cell r="K400">
            <v>0</v>
          </cell>
          <cell r="L400">
            <v>0</v>
          </cell>
          <cell r="M400">
            <v>1</v>
          </cell>
          <cell r="N400">
            <v>2</v>
          </cell>
          <cell r="O400">
            <v>0</v>
          </cell>
          <cell r="P400">
            <v>0</v>
          </cell>
          <cell r="Q400" t="str">
            <v>C2</v>
          </cell>
          <cell r="R400">
            <v>0</v>
          </cell>
          <cell r="S400">
            <v>2100</v>
          </cell>
          <cell r="T400">
            <v>-6.9444444444444447E-4</v>
          </cell>
          <cell r="U400" t="str">
            <v xml:space="preserve">   1.00</v>
          </cell>
          <cell r="V400" t="str">
            <v xml:space="preserve">   1.00</v>
          </cell>
          <cell r="W400" t="str">
            <v xml:space="preserve">      4.54</v>
          </cell>
          <cell r="X400">
            <v>-6.9444444444444447E-4</v>
          </cell>
          <cell r="Y400" t="str">
            <v xml:space="preserve">      4.54</v>
          </cell>
          <cell r="Z400">
            <v>38189</v>
          </cell>
          <cell r="AA400">
            <v>38340</v>
          </cell>
          <cell r="AB400">
            <v>152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 t="str">
            <v>DT</v>
          </cell>
          <cell r="AH400" t="str">
            <v>Telecomunicazioni</v>
          </cell>
          <cell r="AI400">
            <v>0</v>
          </cell>
          <cell r="AJ400">
            <v>-6.9444444444444447E-4</v>
          </cell>
          <cell r="AK400">
            <v>-6.9444444444444447E-4</v>
          </cell>
          <cell r="AL400">
            <v>-6.9444444444444447E-4</v>
          </cell>
          <cell r="AM400">
            <v>-6.9444444444444447E-4</v>
          </cell>
          <cell r="AN400" t="str">
            <v xml:space="preserve">kg        </v>
          </cell>
          <cell r="AO400" t="str">
            <v xml:space="preserve">MT01  </v>
          </cell>
          <cell r="AP400">
            <v>0.83263888888888893</v>
          </cell>
          <cell r="AQ400">
            <v>0</v>
          </cell>
          <cell r="AR400">
            <v>0</v>
          </cell>
          <cell r="AS400">
            <v>-6.9444444444444447E-4</v>
          </cell>
          <cell r="AT400">
            <v>462</v>
          </cell>
          <cell r="AU400">
            <v>462</v>
          </cell>
          <cell r="AV400">
            <v>-6.9444444444444447E-4</v>
          </cell>
          <cell r="AW400">
            <v>-6.9444444444444447E-4</v>
          </cell>
          <cell r="AX400">
            <v>-6.9444444444444447E-4</v>
          </cell>
        </row>
        <row r="401">
          <cell r="A401">
            <v>310100</v>
          </cell>
          <cell r="B401">
            <v>1</v>
          </cell>
          <cell r="C401">
            <v>5</v>
          </cell>
          <cell r="D401">
            <v>0</v>
          </cell>
          <cell r="E401">
            <v>1130</v>
          </cell>
          <cell r="F401" t="str">
            <v>MT0110</v>
          </cell>
          <cell r="G401" t="str">
            <v>LAVOR.&amp; POSA TUBI CONDUIT INT.</v>
          </cell>
          <cell r="H401">
            <v>0</v>
          </cell>
          <cell r="I401">
            <v>0</v>
          </cell>
          <cell r="J401" t="str">
            <v>A</v>
          </cell>
          <cell r="K401">
            <v>0</v>
          </cell>
          <cell r="L401">
            <v>0</v>
          </cell>
          <cell r="M401">
            <v>1</v>
          </cell>
          <cell r="N401">
            <v>2</v>
          </cell>
          <cell r="O401">
            <v>0</v>
          </cell>
          <cell r="P401">
            <v>0</v>
          </cell>
          <cell r="Q401" t="str">
            <v>C2</v>
          </cell>
          <cell r="R401">
            <v>0</v>
          </cell>
          <cell r="S401">
            <v>200</v>
          </cell>
          <cell r="T401">
            <v>-6.9444444444444447E-4</v>
          </cell>
          <cell r="U401" t="str">
            <v xml:space="preserve">   1.00</v>
          </cell>
          <cell r="V401" t="str">
            <v xml:space="preserve">   1.00</v>
          </cell>
          <cell r="W401" t="str">
            <v xml:space="preserve">      5.00</v>
          </cell>
          <cell r="X401">
            <v>-6.9444444444444447E-4</v>
          </cell>
          <cell r="Y401" t="str">
            <v xml:space="preserve">      5.00</v>
          </cell>
          <cell r="Z401">
            <v>38052</v>
          </cell>
          <cell r="AA401">
            <v>38107</v>
          </cell>
          <cell r="AB401">
            <v>56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 t="str">
            <v>DT</v>
          </cell>
          <cell r="AH401" t="str">
            <v>Telecomunicazioni</v>
          </cell>
          <cell r="AI401">
            <v>0</v>
          </cell>
          <cell r="AJ401">
            <v>-6.9444444444444447E-4</v>
          </cell>
          <cell r="AK401">
            <v>-6.9444444444444447E-4</v>
          </cell>
          <cell r="AL401">
            <v>-6.9444444444444447E-4</v>
          </cell>
          <cell r="AM401">
            <v>-6.9444444444444447E-4</v>
          </cell>
          <cell r="AN401" t="str">
            <v xml:space="preserve">m         </v>
          </cell>
          <cell r="AO401" t="str">
            <v xml:space="preserve">MT01  </v>
          </cell>
          <cell r="AP401" t="str">
            <v xml:space="preserve">   1.00</v>
          </cell>
          <cell r="AQ401">
            <v>0</v>
          </cell>
          <cell r="AR401">
            <v>0</v>
          </cell>
          <cell r="AS401">
            <v>-6.9444444444444447E-4</v>
          </cell>
          <cell r="AT401">
            <v>40</v>
          </cell>
          <cell r="AU401">
            <v>40</v>
          </cell>
          <cell r="AV401">
            <v>-6.9444444444444447E-4</v>
          </cell>
          <cell r="AW401">
            <v>-6.9444444444444447E-4</v>
          </cell>
          <cell r="AX401">
            <v>-6.9444444444444447E-4</v>
          </cell>
        </row>
        <row r="402">
          <cell r="A402">
            <v>310100</v>
          </cell>
          <cell r="B402">
            <v>1</v>
          </cell>
          <cell r="C402">
            <v>5</v>
          </cell>
          <cell r="D402">
            <v>0</v>
          </cell>
          <cell r="E402">
            <v>1131</v>
          </cell>
          <cell r="F402" t="str">
            <v>MT0115</v>
          </cell>
          <cell r="G402" t="str">
            <v xml:space="preserve">LAV./POSA CONDUIT GAFFETTATI  </v>
          </cell>
          <cell r="H402">
            <v>0</v>
          </cell>
          <cell r="I402">
            <v>0</v>
          </cell>
          <cell r="J402" t="str">
            <v>A</v>
          </cell>
          <cell r="K402">
            <v>0</v>
          </cell>
          <cell r="L402">
            <v>0</v>
          </cell>
          <cell r="M402">
            <v>1</v>
          </cell>
          <cell r="N402">
            <v>2</v>
          </cell>
          <cell r="O402">
            <v>0</v>
          </cell>
          <cell r="P402">
            <v>0</v>
          </cell>
          <cell r="Q402" t="str">
            <v>C2</v>
          </cell>
          <cell r="R402">
            <v>0</v>
          </cell>
          <cell r="S402">
            <v>1</v>
          </cell>
          <cell r="T402">
            <v>-6.9444444444444447E-4</v>
          </cell>
          <cell r="U402" t="str">
            <v xml:space="preserve">   1.00</v>
          </cell>
          <cell r="V402" t="str">
            <v xml:space="preserve">   1.00</v>
          </cell>
          <cell r="W402" t="str">
            <v xml:space="preserve">      1.00</v>
          </cell>
          <cell r="X402">
            <v>-6.9444444444444447E-4</v>
          </cell>
          <cell r="Y402" t="str">
            <v xml:space="preserve">      1.00</v>
          </cell>
          <cell r="Z402">
            <v>38189</v>
          </cell>
          <cell r="AA402">
            <v>38383</v>
          </cell>
          <cell r="AB402">
            <v>195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 t="str">
            <v>DT</v>
          </cell>
          <cell r="AH402" t="str">
            <v>Telecomunicazioni</v>
          </cell>
          <cell r="AI402">
            <v>0</v>
          </cell>
          <cell r="AJ402">
            <v>-6.9444444444444447E-4</v>
          </cell>
          <cell r="AK402">
            <v>-6.9444444444444447E-4</v>
          </cell>
          <cell r="AL402">
            <v>-6.9444444444444447E-4</v>
          </cell>
          <cell r="AM402">
            <v>-6.9444444444444447E-4</v>
          </cell>
          <cell r="AN402" t="str">
            <v xml:space="preserve">m         </v>
          </cell>
          <cell r="AO402" t="str">
            <v xml:space="preserve">MT01  </v>
          </cell>
          <cell r="AP402" t="str">
            <v xml:space="preserve">   1.00</v>
          </cell>
          <cell r="AQ402">
            <v>0</v>
          </cell>
          <cell r="AR402">
            <v>0</v>
          </cell>
          <cell r="AS402">
            <v>-6.9444444444444447E-4</v>
          </cell>
          <cell r="AT402">
            <v>1</v>
          </cell>
          <cell r="AU402">
            <v>1</v>
          </cell>
          <cell r="AV402">
            <v>-6.9444444444444447E-4</v>
          </cell>
          <cell r="AW402">
            <v>-6.9444444444444447E-4</v>
          </cell>
          <cell r="AX402">
            <v>-6.9444444444444447E-4</v>
          </cell>
        </row>
        <row r="403">
          <cell r="A403">
            <v>310100</v>
          </cell>
          <cell r="B403">
            <v>1</v>
          </cell>
          <cell r="C403">
            <v>5</v>
          </cell>
          <cell r="D403">
            <v>0</v>
          </cell>
          <cell r="E403">
            <v>1132</v>
          </cell>
          <cell r="F403" t="str">
            <v>MT0200</v>
          </cell>
          <cell r="G403" t="str">
            <v>CAVI INTERR.IMP.TELEF./ALLARME</v>
          </cell>
          <cell r="H403">
            <v>0</v>
          </cell>
          <cell r="I403">
            <v>0</v>
          </cell>
          <cell r="J403" t="str">
            <v>A</v>
          </cell>
          <cell r="K403">
            <v>0</v>
          </cell>
          <cell r="L403">
            <v>0</v>
          </cell>
          <cell r="M403">
            <v>1</v>
          </cell>
          <cell r="N403">
            <v>2</v>
          </cell>
          <cell r="O403">
            <v>0</v>
          </cell>
          <cell r="P403">
            <v>0</v>
          </cell>
          <cell r="Q403" t="str">
            <v>C2</v>
          </cell>
          <cell r="R403">
            <v>0</v>
          </cell>
          <cell r="S403">
            <v>750</v>
          </cell>
          <cell r="T403">
            <v>-6.9444444444444447E-4</v>
          </cell>
          <cell r="U403" t="str">
            <v xml:space="preserve">   1.00</v>
          </cell>
          <cell r="V403" t="str">
            <v xml:space="preserve">   1.00</v>
          </cell>
          <cell r="W403" t="str">
            <v xml:space="preserve">     13.15</v>
          </cell>
          <cell r="X403">
            <v>-6.9444444444444447E-4</v>
          </cell>
          <cell r="Y403" t="str">
            <v xml:space="preserve">     13.15</v>
          </cell>
          <cell r="Z403">
            <v>38292</v>
          </cell>
          <cell r="AA403">
            <v>38441</v>
          </cell>
          <cell r="AB403">
            <v>150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 t="str">
            <v>DT</v>
          </cell>
          <cell r="AH403" t="str">
            <v>Telecomunicazioni</v>
          </cell>
          <cell r="AI403">
            <v>0</v>
          </cell>
          <cell r="AJ403">
            <v>-6.9444444444444447E-4</v>
          </cell>
          <cell r="AK403">
            <v>-6.9444444444444447E-4</v>
          </cell>
          <cell r="AL403">
            <v>-6.9444444444444447E-4</v>
          </cell>
          <cell r="AM403">
            <v>-6.9444444444444447E-4</v>
          </cell>
          <cell r="AN403" t="str">
            <v xml:space="preserve">m         </v>
          </cell>
          <cell r="AO403" t="str">
            <v xml:space="preserve">MT02  </v>
          </cell>
          <cell r="AP403" t="str">
            <v xml:space="preserve">   1.00</v>
          </cell>
          <cell r="AQ403">
            <v>0</v>
          </cell>
          <cell r="AR403">
            <v>0</v>
          </cell>
          <cell r="AS403">
            <v>-6.9444444444444447E-4</v>
          </cell>
          <cell r="AT403">
            <v>57</v>
          </cell>
          <cell r="AU403">
            <v>57</v>
          </cell>
          <cell r="AV403">
            <v>-6.9444444444444447E-4</v>
          </cell>
          <cell r="AW403">
            <v>-6.9444444444444447E-4</v>
          </cell>
          <cell r="AX403">
            <v>-6.9444444444444447E-4</v>
          </cell>
        </row>
        <row r="404">
          <cell r="A404">
            <v>310100</v>
          </cell>
          <cell r="B404">
            <v>1</v>
          </cell>
          <cell r="C404">
            <v>5</v>
          </cell>
          <cell r="D404">
            <v>0</v>
          </cell>
          <cell r="E404">
            <v>1133</v>
          </cell>
          <cell r="F404" t="str">
            <v>MT0210</v>
          </cell>
          <cell r="G404" t="str">
            <v>CAVI IMP.TELEF/ALLAR.SU PASSER</v>
          </cell>
          <cell r="H404">
            <v>0</v>
          </cell>
          <cell r="I404">
            <v>0</v>
          </cell>
          <cell r="J404" t="str">
            <v>A</v>
          </cell>
          <cell r="K404">
            <v>0</v>
          </cell>
          <cell r="L404">
            <v>0</v>
          </cell>
          <cell r="M404">
            <v>1</v>
          </cell>
          <cell r="N404">
            <v>2</v>
          </cell>
          <cell r="O404">
            <v>0</v>
          </cell>
          <cell r="P404">
            <v>0</v>
          </cell>
          <cell r="Q404" t="str">
            <v>C2</v>
          </cell>
          <cell r="R404">
            <v>0</v>
          </cell>
          <cell r="S404">
            <v>500</v>
          </cell>
          <cell r="T404">
            <v>-6.9444444444444447E-4</v>
          </cell>
          <cell r="U404" t="str">
            <v xml:space="preserve">   1.00</v>
          </cell>
          <cell r="V404" t="str">
            <v xml:space="preserve">   1.00</v>
          </cell>
          <cell r="W404" t="str">
            <v xml:space="preserve">      7.93</v>
          </cell>
          <cell r="X404">
            <v>-6.9444444444444447E-4</v>
          </cell>
          <cell r="Y404" t="str">
            <v xml:space="preserve">      7.93</v>
          </cell>
          <cell r="Z404">
            <v>38292</v>
          </cell>
          <cell r="AA404">
            <v>38441</v>
          </cell>
          <cell r="AB404">
            <v>150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 t="str">
            <v>DT</v>
          </cell>
          <cell r="AH404" t="str">
            <v>Telecomunicazioni</v>
          </cell>
          <cell r="AI404">
            <v>0</v>
          </cell>
          <cell r="AJ404">
            <v>-6.9444444444444447E-4</v>
          </cell>
          <cell r="AK404">
            <v>-6.9444444444444447E-4</v>
          </cell>
          <cell r="AL404">
            <v>-6.9444444444444447E-4</v>
          </cell>
          <cell r="AM404">
            <v>-6.9444444444444447E-4</v>
          </cell>
          <cell r="AN404" t="str">
            <v xml:space="preserve">m         </v>
          </cell>
          <cell r="AO404" t="str">
            <v xml:space="preserve">MT02  </v>
          </cell>
          <cell r="AP404" t="str">
            <v xml:space="preserve">   1.00</v>
          </cell>
          <cell r="AQ404">
            <v>0</v>
          </cell>
          <cell r="AR404">
            <v>0</v>
          </cell>
          <cell r="AS404">
            <v>-6.9444444444444447E-4</v>
          </cell>
          <cell r="AT404">
            <v>63</v>
          </cell>
          <cell r="AU404">
            <v>63</v>
          </cell>
          <cell r="AV404">
            <v>-6.9444444444444447E-4</v>
          </cell>
          <cell r="AW404">
            <v>-6.9444444444444447E-4</v>
          </cell>
          <cell r="AX404">
            <v>-6.9444444444444447E-4</v>
          </cell>
        </row>
        <row r="405">
          <cell r="A405">
            <v>310100</v>
          </cell>
          <cell r="B405">
            <v>1</v>
          </cell>
          <cell r="C405">
            <v>5</v>
          </cell>
          <cell r="D405">
            <v>0</v>
          </cell>
          <cell r="E405">
            <v>1134</v>
          </cell>
          <cell r="F405" t="str">
            <v>MT0220</v>
          </cell>
          <cell r="G405" t="str">
            <v>POSA QUADRI/BATTERIE IMP.TELEF</v>
          </cell>
          <cell r="H405">
            <v>0</v>
          </cell>
          <cell r="I405">
            <v>0</v>
          </cell>
          <cell r="J405" t="str">
            <v>A</v>
          </cell>
          <cell r="K405">
            <v>0</v>
          </cell>
          <cell r="L405">
            <v>0</v>
          </cell>
          <cell r="M405">
            <v>1</v>
          </cell>
          <cell r="N405">
            <v>2</v>
          </cell>
          <cell r="O405">
            <v>0</v>
          </cell>
          <cell r="P405">
            <v>0</v>
          </cell>
          <cell r="Q405" t="str">
            <v>C2</v>
          </cell>
          <cell r="R405">
            <v>0</v>
          </cell>
          <cell r="S405">
            <v>1</v>
          </cell>
          <cell r="T405">
            <v>-6.9444444444444447E-4</v>
          </cell>
          <cell r="U405" t="str">
            <v xml:space="preserve">   1.00</v>
          </cell>
          <cell r="V405" t="str">
            <v xml:space="preserve">   1.00</v>
          </cell>
          <cell r="W405">
            <v>0.83263888888888893</v>
          </cell>
          <cell r="X405">
            <v>-6.9444444444444447E-4</v>
          </cell>
          <cell r="Y405">
            <v>0.83263888888888893</v>
          </cell>
          <cell r="Z405">
            <v>38282</v>
          </cell>
          <cell r="AA405">
            <v>38382</v>
          </cell>
          <cell r="AB405">
            <v>101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 t="str">
            <v>DT</v>
          </cell>
          <cell r="AH405" t="str">
            <v>Telecomunicazioni</v>
          </cell>
          <cell r="AI405">
            <v>0</v>
          </cell>
          <cell r="AJ405">
            <v>-6.9444444444444447E-4</v>
          </cell>
          <cell r="AK405">
            <v>-6.9444444444444447E-4</v>
          </cell>
          <cell r="AL405">
            <v>-6.9444444444444447E-4</v>
          </cell>
          <cell r="AM405">
            <v>-6.9444444444444447E-4</v>
          </cell>
          <cell r="AN405" t="str">
            <v xml:space="preserve">n         </v>
          </cell>
          <cell r="AO405" t="str">
            <v xml:space="preserve">MT02  </v>
          </cell>
          <cell r="AP405">
            <v>-6.9444444444444447E-4</v>
          </cell>
          <cell r="AQ405">
            <v>0</v>
          </cell>
          <cell r="AR405">
            <v>0</v>
          </cell>
          <cell r="AS405">
            <v>-6.9444444444444447E-4</v>
          </cell>
          <cell r="AT405">
            <v>5</v>
          </cell>
          <cell r="AU405">
            <v>5</v>
          </cell>
          <cell r="AV405">
            <v>-6.9444444444444447E-4</v>
          </cell>
          <cell r="AW405">
            <v>-6.9444444444444447E-4</v>
          </cell>
          <cell r="AX405">
            <v>-6.9444444444444447E-4</v>
          </cell>
        </row>
        <row r="406">
          <cell r="A406">
            <v>310100</v>
          </cell>
          <cell r="B406">
            <v>1</v>
          </cell>
          <cell r="C406">
            <v>5</v>
          </cell>
          <cell r="D406">
            <v>0</v>
          </cell>
          <cell r="E406">
            <v>1135</v>
          </cell>
          <cell r="F406" t="str">
            <v>MT0240</v>
          </cell>
          <cell r="G406" t="str">
            <v xml:space="preserve">ALLACC.CAVI IMP.TELEF/ALLARME </v>
          </cell>
          <cell r="H406">
            <v>0</v>
          </cell>
          <cell r="I406">
            <v>0</v>
          </cell>
          <cell r="J406" t="str">
            <v>A</v>
          </cell>
          <cell r="K406">
            <v>0</v>
          </cell>
          <cell r="L406">
            <v>0</v>
          </cell>
          <cell r="M406">
            <v>1</v>
          </cell>
          <cell r="N406">
            <v>2</v>
          </cell>
          <cell r="O406">
            <v>0</v>
          </cell>
          <cell r="P406">
            <v>0</v>
          </cell>
          <cell r="Q406" t="str">
            <v>C2</v>
          </cell>
          <cell r="R406">
            <v>0</v>
          </cell>
          <cell r="S406">
            <v>4</v>
          </cell>
          <cell r="T406">
            <v>-6.9444444444444447E-4</v>
          </cell>
          <cell r="U406" t="str">
            <v xml:space="preserve">   1.00</v>
          </cell>
          <cell r="V406" t="str">
            <v xml:space="preserve">   1.00</v>
          </cell>
          <cell r="W406" t="str">
            <v xml:space="preserve">      4.00</v>
          </cell>
          <cell r="X406">
            <v>-6.9444444444444447E-4</v>
          </cell>
          <cell r="Y406" t="str">
            <v xml:space="preserve">      4.00</v>
          </cell>
          <cell r="Z406">
            <v>38306</v>
          </cell>
          <cell r="AA406">
            <v>38441</v>
          </cell>
          <cell r="AB406">
            <v>136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 t="str">
            <v>DT</v>
          </cell>
          <cell r="AH406" t="str">
            <v>Telecomunicazioni</v>
          </cell>
          <cell r="AI406">
            <v>0</v>
          </cell>
          <cell r="AJ406">
            <v>-6.9444444444444447E-4</v>
          </cell>
          <cell r="AK406">
            <v>-6.9444444444444447E-4</v>
          </cell>
          <cell r="AL406">
            <v>-6.9444444444444447E-4</v>
          </cell>
          <cell r="AM406">
            <v>-6.9444444444444447E-4</v>
          </cell>
          <cell r="AN406" t="str">
            <v xml:space="preserve">n         </v>
          </cell>
          <cell r="AO406" t="str">
            <v xml:space="preserve">MT02  </v>
          </cell>
          <cell r="AP406">
            <v>-6.9444444444444447E-4</v>
          </cell>
          <cell r="AQ406">
            <v>0</v>
          </cell>
          <cell r="AR406">
            <v>0</v>
          </cell>
          <cell r="AS406">
            <v>-6.9444444444444447E-4</v>
          </cell>
          <cell r="AT406">
            <v>1</v>
          </cell>
          <cell r="AU406">
            <v>1</v>
          </cell>
          <cell r="AV406">
            <v>-6.9444444444444447E-4</v>
          </cell>
          <cell r="AW406">
            <v>-6.9444444444444447E-4</v>
          </cell>
          <cell r="AX406">
            <v>-6.9444444444444447E-4</v>
          </cell>
        </row>
        <row r="407">
          <cell r="A407">
            <v>310100</v>
          </cell>
          <cell r="B407">
            <v>1</v>
          </cell>
          <cell r="C407">
            <v>5</v>
          </cell>
          <cell r="D407">
            <v>0</v>
          </cell>
          <cell r="E407">
            <v>1136</v>
          </cell>
          <cell r="F407" t="str">
            <v>MT0400</v>
          </cell>
          <cell r="G407" t="str">
            <v xml:space="preserve">POSA CAVI INTERR.TRASM.ORDINI </v>
          </cell>
          <cell r="H407">
            <v>0</v>
          </cell>
          <cell r="I407">
            <v>0</v>
          </cell>
          <cell r="J407" t="str">
            <v>A</v>
          </cell>
          <cell r="K407">
            <v>0</v>
          </cell>
          <cell r="L407">
            <v>0</v>
          </cell>
          <cell r="M407">
            <v>1</v>
          </cell>
          <cell r="N407">
            <v>2</v>
          </cell>
          <cell r="O407">
            <v>0</v>
          </cell>
          <cell r="P407">
            <v>0</v>
          </cell>
          <cell r="Q407" t="str">
            <v>C2</v>
          </cell>
          <cell r="R407">
            <v>0</v>
          </cell>
          <cell r="S407">
            <v>500</v>
          </cell>
          <cell r="T407">
            <v>-6.9444444444444447E-4</v>
          </cell>
          <cell r="U407" t="str">
            <v xml:space="preserve">   1.00</v>
          </cell>
          <cell r="V407" t="str">
            <v xml:space="preserve">   1.00</v>
          </cell>
          <cell r="W407" t="str">
            <v xml:space="preserve">     23.81</v>
          </cell>
          <cell r="X407">
            <v>-6.9444444444444447E-4</v>
          </cell>
          <cell r="Y407" t="str">
            <v xml:space="preserve">     23.81</v>
          </cell>
          <cell r="Z407">
            <v>38282</v>
          </cell>
          <cell r="AA407">
            <v>38398</v>
          </cell>
          <cell r="AB407">
            <v>117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 t="str">
            <v>DT</v>
          </cell>
          <cell r="AH407" t="str">
            <v>Telecomunicazioni</v>
          </cell>
          <cell r="AI407">
            <v>0</v>
          </cell>
          <cell r="AJ407">
            <v>-6.9444444444444447E-4</v>
          </cell>
          <cell r="AK407">
            <v>-6.9444444444444447E-4</v>
          </cell>
          <cell r="AL407">
            <v>-6.9444444444444447E-4</v>
          </cell>
          <cell r="AM407">
            <v>-6.9444444444444447E-4</v>
          </cell>
          <cell r="AN407" t="str">
            <v xml:space="preserve">m         </v>
          </cell>
          <cell r="AO407" t="str">
            <v xml:space="preserve">MT04  </v>
          </cell>
          <cell r="AP407" t="str">
            <v xml:space="preserve">   1.00</v>
          </cell>
          <cell r="AQ407">
            <v>0</v>
          </cell>
          <cell r="AR407">
            <v>0</v>
          </cell>
          <cell r="AS407">
            <v>-6.9444444444444447E-4</v>
          </cell>
          <cell r="AT407">
            <v>21</v>
          </cell>
          <cell r="AU407">
            <v>21</v>
          </cell>
          <cell r="AV407">
            <v>-6.9444444444444447E-4</v>
          </cell>
          <cell r="AW407">
            <v>-6.9444444444444447E-4</v>
          </cell>
          <cell r="AX407">
            <v>-6.9444444444444447E-4</v>
          </cell>
        </row>
        <row r="408">
          <cell r="A408">
            <v>310100</v>
          </cell>
          <cell r="B408">
            <v>1</v>
          </cell>
          <cell r="C408">
            <v>5</v>
          </cell>
          <cell r="D408">
            <v>0</v>
          </cell>
          <cell r="E408">
            <v>1137</v>
          </cell>
          <cell r="F408" t="str">
            <v>MT0440</v>
          </cell>
          <cell r="G408" t="str">
            <v xml:space="preserve">ALLACC.CAVI TRASM.ORDINI/TV.  </v>
          </cell>
          <cell r="H408">
            <v>0</v>
          </cell>
          <cell r="I408">
            <v>0</v>
          </cell>
          <cell r="J408" t="str">
            <v>A</v>
          </cell>
          <cell r="K408">
            <v>0</v>
          </cell>
          <cell r="L408">
            <v>0</v>
          </cell>
          <cell r="M408">
            <v>1</v>
          </cell>
          <cell r="N408">
            <v>2</v>
          </cell>
          <cell r="O408">
            <v>0</v>
          </cell>
          <cell r="P408">
            <v>0</v>
          </cell>
          <cell r="Q408" t="str">
            <v>C2</v>
          </cell>
          <cell r="R408">
            <v>0</v>
          </cell>
          <cell r="S408">
            <v>2</v>
          </cell>
          <cell r="T408">
            <v>-6.9444444444444447E-4</v>
          </cell>
          <cell r="U408" t="str">
            <v xml:space="preserve">   1.00</v>
          </cell>
          <cell r="V408" t="str">
            <v xml:space="preserve">   1.00</v>
          </cell>
          <cell r="W408" t="str">
            <v xml:space="preserve">      1.00</v>
          </cell>
          <cell r="X408">
            <v>-6.9444444444444447E-4</v>
          </cell>
          <cell r="Y408" t="str">
            <v xml:space="preserve">      1.00</v>
          </cell>
          <cell r="Z408">
            <v>38313</v>
          </cell>
          <cell r="AA408">
            <v>38441</v>
          </cell>
          <cell r="AB408">
            <v>129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 t="str">
            <v>DT</v>
          </cell>
          <cell r="AH408" t="str">
            <v>Telecomunicazioni</v>
          </cell>
          <cell r="AI408">
            <v>0</v>
          </cell>
          <cell r="AJ408">
            <v>-6.9444444444444447E-4</v>
          </cell>
          <cell r="AK408">
            <v>-6.9444444444444447E-4</v>
          </cell>
          <cell r="AL408">
            <v>-6.9444444444444447E-4</v>
          </cell>
          <cell r="AM408">
            <v>-6.9444444444444447E-4</v>
          </cell>
          <cell r="AN408" t="str">
            <v xml:space="preserve">n         </v>
          </cell>
          <cell r="AO408" t="str">
            <v xml:space="preserve">MT04  </v>
          </cell>
          <cell r="AP408">
            <v>-6.9444444444444447E-4</v>
          </cell>
          <cell r="AQ408">
            <v>0</v>
          </cell>
          <cell r="AR408">
            <v>0</v>
          </cell>
          <cell r="AS408">
            <v>-6.9444444444444447E-4</v>
          </cell>
          <cell r="AT408">
            <v>2</v>
          </cell>
          <cell r="AU408">
            <v>2</v>
          </cell>
          <cell r="AV408">
            <v>-6.9444444444444447E-4</v>
          </cell>
          <cell r="AW408">
            <v>-6.9444444444444447E-4</v>
          </cell>
          <cell r="AX408">
            <v>-6.9444444444444447E-4</v>
          </cell>
        </row>
        <row r="409">
          <cell r="A409">
            <v>310100</v>
          </cell>
          <cell r="B409">
            <v>1</v>
          </cell>
          <cell r="C409">
            <v>5</v>
          </cell>
          <cell r="D409">
            <v>0</v>
          </cell>
          <cell r="E409">
            <v>1243</v>
          </cell>
          <cell r="F409" t="str">
            <v xml:space="preserve">WP00  </v>
          </cell>
          <cell r="G409" t="str">
            <v xml:space="preserve">PRECOMMISSIONING              </v>
          </cell>
          <cell r="H409">
            <v>0</v>
          </cell>
          <cell r="I409">
            <v>0</v>
          </cell>
          <cell r="J409" t="str">
            <v>A</v>
          </cell>
          <cell r="K409">
            <v>0</v>
          </cell>
          <cell r="L409">
            <v>0</v>
          </cell>
          <cell r="M409">
            <v>1</v>
          </cell>
          <cell r="N409">
            <v>2</v>
          </cell>
          <cell r="O409">
            <v>0</v>
          </cell>
          <cell r="P409">
            <v>0</v>
          </cell>
          <cell r="Q409" t="str">
            <v>C2</v>
          </cell>
          <cell r="R409">
            <v>0</v>
          </cell>
          <cell r="S409">
            <v>585</v>
          </cell>
          <cell r="T409">
            <v>-6.9444444444444447E-4</v>
          </cell>
          <cell r="U409" t="str">
            <v xml:space="preserve">   1.00</v>
          </cell>
          <cell r="V409" t="str">
            <v xml:space="preserve">   1.00</v>
          </cell>
          <cell r="W409" t="str">
            <v xml:space="preserve">      1.00</v>
          </cell>
          <cell r="X409">
            <v>-6.9444444444444447E-4</v>
          </cell>
          <cell r="Y409" t="str">
            <v xml:space="preserve">      1.00</v>
          </cell>
          <cell r="Z409">
            <v>38311</v>
          </cell>
          <cell r="AA409">
            <v>38352</v>
          </cell>
          <cell r="AB409">
            <v>42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 t="str">
            <v>MM</v>
          </cell>
          <cell r="AH409" t="str">
            <v>Precommissioning</v>
          </cell>
          <cell r="AI409">
            <v>0</v>
          </cell>
          <cell r="AJ409">
            <v>-6.9444444444444447E-4</v>
          </cell>
          <cell r="AK409">
            <v>-6.9444444444444447E-4</v>
          </cell>
          <cell r="AL409">
            <v>-6.9444444444444447E-4</v>
          </cell>
          <cell r="AM409">
            <v>-6.9444444444444447E-4</v>
          </cell>
          <cell r="AN409" t="str">
            <v xml:space="preserve">h         </v>
          </cell>
          <cell r="AO409" t="str">
            <v xml:space="preserve">WP00  </v>
          </cell>
          <cell r="AP409" t="str">
            <v xml:space="preserve">   1.00</v>
          </cell>
          <cell r="AQ409">
            <v>0</v>
          </cell>
          <cell r="AR409">
            <v>0</v>
          </cell>
          <cell r="AS409">
            <v>-6.9444444444444447E-4</v>
          </cell>
          <cell r="AT409">
            <v>585</v>
          </cell>
          <cell r="AU409">
            <v>585</v>
          </cell>
          <cell r="AV409">
            <v>-6.9444444444444447E-4</v>
          </cell>
          <cell r="AW409">
            <v>-6.9444444444444447E-4</v>
          </cell>
          <cell r="AX409">
            <v>-6.9444444444444447E-4</v>
          </cell>
        </row>
        <row r="410">
          <cell r="A410">
            <v>310100</v>
          </cell>
          <cell r="B410">
            <v>1</v>
          </cell>
          <cell r="C410">
            <v>5</v>
          </cell>
          <cell r="D410">
            <v>0</v>
          </cell>
          <cell r="E410">
            <v>940</v>
          </cell>
          <cell r="F410" t="str">
            <v>ME0312</v>
          </cell>
          <cell r="G410" t="str">
            <v>CAVI B.T.INF.35 MMQ.SU PASSER.</v>
          </cell>
          <cell r="H410">
            <v>0</v>
          </cell>
          <cell r="I410">
            <v>0</v>
          </cell>
          <cell r="J410" t="str">
            <v>A</v>
          </cell>
          <cell r="K410">
            <v>0</v>
          </cell>
          <cell r="L410">
            <v>30</v>
          </cell>
          <cell r="M410">
            <v>1</v>
          </cell>
          <cell r="N410">
            <v>2</v>
          </cell>
          <cell r="O410">
            <v>0</v>
          </cell>
          <cell r="P410">
            <v>0</v>
          </cell>
          <cell r="Q410" t="str">
            <v>M2</v>
          </cell>
          <cell r="R410">
            <v>0</v>
          </cell>
          <cell r="S410">
            <v>10000</v>
          </cell>
          <cell r="T410">
            <v>-6.9444444444444447E-4</v>
          </cell>
          <cell r="U410" t="str">
            <v xml:space="preserve">   1.00</v>
          </cell>
          <cell r="V410" t="str">
            <v xml:space="preserve">   1.00</v>
          </cell>
          <cell r="W410" t="str">
            <v xml:space="preserve">     21.18</v>
          </cell>
          <cell r="X410">
            <v>-6.9444444444444447E-4</v>
          </cell>
          <cell r="Y410" t="str">
            <v xml:space="preserve">     21.18</v>
          </cell>
          <cell r="Z410">
            <v>38168</v>
          </cell>
          <cell r="AA410">
            <v>38353</v>
          </cell>
          <cell r="AB410">
            <v>186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 t="str">
            <v>DD</v>
          </cell>
          <cell r="AH410" t="str">
            <v>Elettrici</v>
          </cell>
          <cell r="AI410">
            <v>0</v>
          </cell>
          <cell r="AJ410">
            <v>-6.9444444444444447E-4</v>
          </cell>
          <cell r="AK410">
            <v>-6.9444444444444447E-4</v>
          </cell>
          <cell r="AL410">
            <v>-6.9444444444444447E-4</v>
          </cell>
          <cell r="AM410">
            <v>-6.9444444444444447E-4</v>
          </cell>
          <cell r="AN410" t="str">
            <v xml:space="preserve">m         </v>
          </cell>
          <cell r="AO410" t="str">
            <v xml:space="preserve">ME03  </v>
          </cell>
          <cell r="AP410" t="str">
            <v xml:space="preserve">   1.00</v>
          </cell>
          <cell r="AQ410">
            <v>0</v>
          </cell>
          <cell r="AR410">
            <v>0</v>
          </cell>
          <cell r="AS410">
            <v>-6.9444444444444447E-4</v>
          </cell>
          <cell r="AT410">
            <v>471.98</v>
          </cell>
          <cell r="AU410">
            <v>471.98</v>
          </cell>
          <cell r="AV410">
            <v>-6.9444444444444447E-4</v>
          </cell>
          <cell r="AW410">
            <v>-6.9444444444444447E-4</v>
          </cell>
          <cell r="AX410">
            <v>-6.9444444444444447E-4</v>
          </cell>
        </row>
        <row r="411">
          <cell r="A411">
            <v>310100</v>
          </cell>
          <cell r="B411">
            <v>1</v>
          </cell>
          <cell r="C411">
            <v>5</v>
          </cell>
          <cell r="D411">
            <v>0</v>
          </cell>
          <cell r="E411">
            <v>941</v>
          </cell>
          <cell r="F411" t="str">
            <v>ME0320</v>
          </cell>
          <cell r="G411" t="str">
            <v>ALLACCIAMENTO CAVI M.T.-S.DIS.</v>
          </cell>
          <cell r="H411">
            <v>0</v>
          </cell>
          <cell r="I411">
            <v>0</v>
          </cell>
          <cell r="J411" t="str">
            <v>A</v>
          </cell>
          <cell r="K411">
            <v>0</v>
          </cell>
          <cell r="L411">
            <v>30</v>
          </cell>
          <cell r="M411">
            <v>1</v>
          </cell>
          <cell r="N411">
            <v>2</v>
          </cell>
          <cell r="O411">
            <v>0</v>
          </cell>
          <cell r="P411">
            <v>0</v>
          </cell>
          <cell r="Q411" t="str">
            <v>M2</v>
          </cell>
          <cell r="R411">
            <v>0</v>
          </cell>
          <cell r="S411">
            <v>10</v>
          </cell>
          <cell r="T411">
            <v>-6.9444444444444447E-4</v>
          </cell>
          <cell r="U411" t="str">
            <v xml:space="preserve">   1.00</v>
          </cell>
          <cell r="V411" t="str">
            <v xml:space="preserve">   1.00</v>
          </cell>
          <cell r="W411">
            <v>0.33263888888888887</v>
          </cell>
          <cell r="X411">
            <v>-6.9444444444444447E-4</v>
          </cell>
          <cell r="Y411">
            <v>0.33263888888888887</v>
          </cell>
          <cell r="Z411">
            <v>38214</v>
          </cell>
          <cell r="AA411">
            <v>38382</v>
          </cell>
          <cell r="AB411">
            <v>169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 t="str">
            <v>DD</v>
          </cell>
          <cell r="AH411" t="str">
            <v>Elettrici</v>
          </cell>
          <cell r="AI411">
            <v>0</v>
          </cell>
          <cell r="AJ411">
            <v>-6.9444444444444447E-4</v>
          </cell>
          <cell r="AK411">
            <v>-6.9444444444444447E-4</v>
          </cell>
          <cell r="AL411">
            <v>-6.9444444444444447E-4</v>
          </cell>
          <cell r="AM411">
            <v>-6.9444444444444447E-4</v>
          </cell>
          <cell r="AN411" t="str">
            <v xml:space="preserve">n         </v>
          </cell>
          <cell r="AO411" t="str">
            <v xml:space="preserve">ME03  </v>
          </cell>
          <cell r="AP411">
            <v>-6.9444444444444447E-4</v>
          </cell>
          <cell r="AQ411">
            <v>0</v>
          </cell>
          <cell r="AR411">
            <v>0</v>
          </cell>
          <cell r="AS411">
            <v>-6.9444444444444447E-4</v>
          </cell>
          <cell r="AT411">
            <v>114.94</v>
          </cell>
          <cell r="AU411">
            <v>114.94</v>
          </cell>
          <cell r="AV411">
            <v>-6.9444444444444447E-4</v>
          </cell>
          <cell r="AW411">
            <v>-6.9444444444444447E-4</v>
          </cell>
          <cell r="AX411">
            <v>-6.9444444444444447E-4</v>
          </cell>
        </row>
        <row r="412">
          <cell r="A412">
            <v>310100</v>
          </cell>
          <cell r="B412">
            <v>1</v>
          </cell>
          <cell r="C412">
            <v>5</v>
          </cell>
          <cell r="D412">
            <v>0</v>
          </cell>
          <cell r="E412">
            <v>942</v>
          </cell>
          <cell r="F412" t="str">
            <v>ME0322</v>
          </cell>
          <cell r="G412" t="str">
            <v>ALLACC.CAVI B.T. SEZ.&lt;= 35 MMQ</v>
          </cell>
          <cell r="H412">
            <v>0</v>
          </cell>
          <cell r="I412">
            <v>0</v>
          </cell>
          <cell r="J412" t="str">
            <v>A</v>
          </cell>
          <cell r="K412">
            <v>0</v>
          </cell>
          <cell r="L412">
            <v>30</v>
          </cell>
          <cell r="M412">
            <v>1</v>
          </cell>
          <cell r="N412">
            <v>2</v>
          </cell>
          <cell r="O412">
            <v>0</v>
          </cell>
          <cell r="P412">
            <v>0</v>
          </cell>
          <cell r="Q412" t="str">
            <v>M2</v>
          </cell>
          <cell r="R412">
            <v>0</v>
          </cell>
          <cell r="S412">
            <v>4022</v>
          </cell>
          <cell r="T412">
            <v>-6.9444444444444447E-4</v>
          </cell>
          <cell r="U412" t="str">
            <v xml:space="preserve">   1.00</v>
          </cell>
          <cell r="V412" t="str">
            <v xml:space="preserve">   1.00</v>
          </cell>
          <cell r="W412">
            <v>3.4159722222222224</v>
          </cell>
          <cell r="X412">
            <v>-6.9444444444444447E-4</v>
          </cell>
          <cell r="Y412">
            <v>3.4159722222222224</v>
          </cell>
          <cell r="Z412">
            <v>38214</v>
          </cell>
          <cell r="AA412">
            <v>38382</v>
          </cell>
          <cell r="AB412">
            <v>169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 t="str">
            <v>DD</v>
          </cell>
          <cell r="AH412" t="str">
            <v>Elettrici</v>
          </cell>
          <cell r="AI412">
            <v>0</v>
          </cell>
          <cell r="AJ412">
            <v>-6.9444444444444447E-4</v>
          </cell>
          <cell r="AK412">
            <v>-6.9444444444444447E-4</v>
          </cell>
          <cell r="AL412">
            <v>-6.9444444444444447E-4</v>
          </cell>
          <cell r="AM412">
            <v>-6.9444444444444447E-4</v>
          </cell>
          <cell r="AN412" t="str">
            <v xml:space="preserve">n         </v>
          </cell>
          <cell r="AO412" t="str">
            <v xml:space="preserve">ME03  </v>
          </cell>
          <cell r="AP412">
            <v>-6.9444444444444447E-4</v>
          </cell>
          <cell r="AQ412">
            <v>0</v>
          </cell>
          <cell r="AR412">
            <v>0</v>
          </cell>
          <cell r="AS412">
            <v>-6.9444444444444447E-4</v>
          </cell>
          <cell r="AT412">
            <v>4860.99</v>
          </cell>
          <cell r="AU412">
            <v>4860.99</v>
          </cell>
          <cell r="AV412">
            <v>-6.9444444444444447E-4</v>
          </cell>
          <cell r="AW412">
            <v>-6.9444444444444447E-4</v>
          </cell>
          <cell r="AX412">
            <v>-6.9444444444444447E-4</v>
          </cell>
        </row>
        <row r="413">
          <cell r="A413">
            <v>310100</v>
          </cell>
          <cell r="B413">
            <v>1</v>
          </cell>
          <cell r="C413">
            <v>5</v>
          </cell>
          <cell r="D413">
            <v>0</v>
          </cell>
          <cell r="E413">
            <v>943</v>
          </cell>
          <cell r="F413" t="str">
            <v>ME0324</v>
          </cell>
          <cell r="G413" t="str">
            <v xml:space="preserve">ALLACC.CAVI B.T. SEZ.&gt;=35 MMQ </v>
          </cell>
          <cell r="H413">
            <v>0</v>
          </cell>
          <cell r="I413">
            <v>0</v>
          </cell>
          <cell r="J413" t="str">
            <v>A</v>
          </cell>
          <cell r="K413">
            <v>0</v>
          </cell>
          <cell r="L413">
            <v>30</v>
          </cell>
          <cell r="M413">
            <v>1</v>
          </cell>
          <cell r="N413">
            <v>2</v>
          </cell>
          <cell r="O413">
            <v>0</v>
          </cell>
          <cell r="P413">
            <v>0</v>
          </cell>
          <cell r="Q413" t="str">
            <v>M2</v>
          </cell>
          <cell r="R413">
            <v>0</v>
          </cell>
          <cell r="S413">
            <v>90</v>
          </cell>
          <cell r="T413">
            <v>-6.9444444444444447E-4</v>
          </cell>
          <cell r="U413" t="str">
            <v xml:space="preserve">   1.00</v>
          </cell>
          <cell r="V413" t="str">
            <v xml:space="preserve">   1.00</v>
          </cell>
          <cell r="W413">
            <v>1.0409722222222222</v>
          </cell>
          <cell r="X413">
            <v>-6.9444444444444447E-4</v>
          </cell>
          <cell r="Y413">
            <v>1.0409722222222222</v>
          </cell>
          <cell r="Z413">
            <v>38200</v>
          </cell>
          <cell r="AA413">
            <v>38382</v>
          </cell>
          <cell r="AB413">
            <v>183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 t="str">
            <v>DD</v>
          </cell>
          <cell r="AH413" t="str">
            <v>Elettrici</v>
          </cell>
          <cell r="AI413">
            <v>0</v>
          </cell>
          <cell r="AJ413">
            <v>-6.9444444444444447E-4</v>
          </cell>
          <cell r="AK413">
            <v>-6.9444444444444447E-4</v>
          </cell>
          <cell r="AL413">
            <v>-6.9444444444444447E-4</v>
          </cell>
          <cell r="AM413">
            <v>-6.9444444444444447E-4</v>
          </cell>
          <cell r="AN413" t="str">
            <v xml:space="preserve">n         </v>
          </cell>
          <cell r="AO413" t="str">
            <v xml:space="preserve">ME03  </v>
          </cell>
          <cell r="AP413">
            <v>-6.9444444444444447E-4</v>
          </cell>
          <cell r="AQ413">
            <v>0</v>
          </cell>
          <cell r="AR413">
            <v>0</v>
          </cell>
          <cell r="AS413">
            <v>-6.9444444444444447E-4</v>
          </cell>
          <cell r="AT413">
            <v>360</v>
          </cell>
          <cell r="AU413">
            <v>360</v>
          </cell>
          <cell r="AV413">
            <v>-6.9444444444444447E-4</v>
          </cell>
          <cell r="AW413">
            <v>-6.9444444444444447E-4</v>
          </cell>
          <cell r="AX413">
            <v>-6.9444444444444447E-4</v>
          </cell>
        </row>
        <row r="414">
          <cell r="A414">
            <v>310100</v>
          </cell>
          <cell r="B414">
            <v>1</v>
          </cell>
          <cell r="C414">
            <v>5</v>
          </cell>
          <cell r="D414">
            <v>0</v>
          </cell>
          <cell r="E414">
            <v>944</v>
          </cell>
          <cell r="F414" t="str">
            <v>ME0330</v>
          </cell>
          <cell r="G414" t="str">
            <v>ASS/MONT.PASSER.SU SUPP.ESIST.</v>
          </cell>
          <cell r="H414">
            <v>0</v>
          </cell>
          <cell r="I414">
            <v>0</v>
          </cell>
          <cell r="J414" t="str">
            <v>A</v>
          </cell>
          <cell r="K414">
            <v>0</v>
          </cell>
          <cell r="L414">
            <v>30</v>
          </cell>
          <cell r="M414">
            <v>1</v>
          </cell>
          <cell r="N414">
            <v>2</v>
          </cell>
          <cell r="O414">
            <v>0</v>
          </cell>
          <cell r="P414">
            <v>0</v>
          </cell>
          <cell r="Q414" t="str">
            <v>M2</v>
          </cell>
          <cell r="R414">
            <v>0</v>
          </cell>
          <cell r="S414">
            <v>21300</v>
          </cell>
          <cell r="T414">
            <v>-6.9444444444444447E-4</v>
          </cell>
          <cell r="U414" t="str">
            <v xml:space="preserve">   1.00</v>
          </cell>
          <cell r="V414" t="str">
            <v xml:space="preserve">   1.00</v>
          </cell>
          <cell r="W414" t="str">
            <v xml:space="preserve">     10.00</v>
          </cell>
          <cell r="X414">
            <v>-6.9444444444444447E-4</v>
          </cell>
          <cell r="Y414" t="str">
            <v xml:space="preserve">     10.00</v>
          </cell>
          <cell r="Z414">
            <v>38139</v>
          </cell>
          <cell r="AA414">
            <v>38367</v>
          </cell>
          <cell r="AB414">
            <v>229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 t="str">
            <v>DD</v>
          </cell>
          <cell r="AH414" t="str">
            <v>Elettrici</v>
          </cell>
          <cell r="AI414">
            <v>0</v>
          </cell>
          <cell r="AJ414">
            <v>-6.9444444444444447E-4</v>
          </cell>
          <cell r="AK414">
            <v>-6.9444444444444447E-4</v>
          </cell>
          <cell r="AL414">
            <v>-6.9444444444444447E-4</v>
          </cell>
          <cell r="AM414">
            <v>-6.9444444444444447E-4</v>
          </cell>
          <cell r="AN414" t="str">
            <v xml:space="preserve">kg        </v>
          </cell>
          <cell r="AO414" t="str">
            <v xml:space="preserve">ME03  </v>
          </cell>
          <cell r="AP414">
            <v>-6.9444444444444447E-4</v>
          </cell>
          <cell r="AQ414">
            <v>0</v>
          </cell>
          <cell r="AR414">
            <v>0</v>
          </cell>
          <cell r="AS414">
            <v>-6.9444444444444447E-4</v>
          </cell>
          <cell r="AT414">
            <v>2130</v>
          </cell>
          <cell r="AU414">
            <v>2130</v>
          </cell>
          <cell r="AV414">
            <v>-6.9444444444444447E-4</v>
          </cell>
          <cell r="AW414">
            <v>-6.9444444444444447E-4</v>
          </cell>
          <cell r="AX414">
            <v>-6.9444444444444447E-4</v>
          </cell>
        </row>
        <row r="415">
          <cell r="A415">
            <v>310100</v>
          </cell>
          <cell r="B415">
            <v>1</v>
          </cell>
          <cell r="C415">
            <v>5</v>
          </cell>
          <cell r="D415">
            <v>0</v>
          </cell>
          <cell r="E415">
            <v>945</v>
          </cell>
          <cell r="F415" t="str">
            <v>ME0335</v>
          </cell>
          <cell r="G415" t="str">
            <v xml:space="preserve">PREF/MONT.SUPPORTI &amp; OP.FERRO </v>
          </cell>
          <cell r="H415">
            <v>0</v>
          </cell>
          <cell r="I415">
            <v>0</v>
          </cell>
          <cell r="J415" t="str">
            <v>A</v>
          </cell>
          <cell r="K415">
            <v>0</v>
          </cell>
          <cell r="L415">
            <v>30</v>
          </cell>
          <cell r="M415">
            <v>1</v>
          </cell>
          <cell r="N415">
            <v>2</v>
          </cell>
          <cell r="O415">
            <v>0</v>
          </cell>
          <cell r="P415">
            <v>0</v>
          </cell>
          <cell r="Q415" t="str">
            <v>M2</v>
          </cell>
          <cell r="R415">
            <v>0</v>
          </cell>
          <cell r="S415">
            <v>9775</v>
          </cell>
          <cell r="T415">
            <v>-6.9444444444444447E-4</v>
          </cell>
          <cell r="U415" t="str">
            <v xml:space="preserve">   1.00</v>
          </cell>
          <cell r="V415" t="str">
            <v xml:space="preserve">   1.00</v>
          </cell>
          <cell r="W415" t="str">
            <v xml:space="preserve">      1.86</v>
          </cell>
          <cell r="X415">
            <v>-6.9444444444444447E-4</v>
          </cell>
          <cell r="Y415" t="str">
            <v xml:space="preserve">      1.86</v>
          </cell>
          <cell r="Z415">
            <v>38131</v>
          </cell>
          <cell r="AA415">
            <v>38352</v>
          </cell>
          <cell r="AB415">
            <v>222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 t="str">
            <v>DD</v>
          </cell>
          <cell r="AH415" t="str">
            <v>Elettrici</v>
          </cell>
          <cell r="AI415">
            <v>0</v>
          </cell>
          <cell r="AJ415">
            <v>-6.9444444444444447E-4</v>
          </cell>
          <cell r="AK415">
            <v>-6.9444444444444447E-4</v>
          </cell>
          <cell r="AL415">
            <v>-6.9444444444444447E-4</v>
          </cell>
          <cell r="AM415">
            <v>-6.9444444444444447E-4</v>
          </cell>
          <cell r="AN415" t="str">
            <v xml:space="preserve">kg        </v>
          </cell>
          <cell r="AO415" t="str">
            <v xml:space="preserve">ME03  </v>
          </cell>
          <cell r="AP415">
            <v>-6.9444444444444447E-4</v>
          </cell>
          <cell r="AQ415">
            <v>0</v>
          </cell>
          <cell r="AR415">
            <v>0</v>
          </cell>
          <cell r="AS415">
            <v>-6.9444444444444447E-4</v>
          </cell>
          <cell r="AT415">
            <v>5235.67</v>
          </cell>
          <cell r="AU415">
            <v>5235.67</v>
          </cell>
          <cell r="AV415">
            <v>-6.9444444444444447E-4</v>
          </cell>
          <cell r="AW415">
            <v>-6.9444444444444447E-4</v>
          </cell>
          <cell r="AX415">
            <v>-6.9444444444444447E-4</v>
          </cell>
        </row>
        <row r="416">
          <cell r="A416">
            <v>310100</v>
          </cell>
          <cell r="B416">
            <v>1</v>
          </cell>
          <cell r="C416">
            <v>5</v>
          </cell>
          <cell r="D416">
            <v>0</v>
          </cell>
          <cell r="E416">
            <v>946</v>
          </cell>
          <cell r="F416" t="str">
            <v>ME0340</v>
          </cell>
          <cell r="G416" t="str">
            <v>LAVOR.&amp; POSA TUBI CONDUIT INT.</v>
          </cell>
          <cell r="H416">
            <v>0</v>
          </cell>
          <cell r="I416">
            <v>0</v>
          </cell>
          <cell r="J416" t="str">
            <v>A</v>
          </cell>
          <cell r="K416">
            <v>0</v>
          </cell>
          <cell r="L416">
            <v>30</v>
          </cell>
          <cell r="M416">
            <v>1</v>
          </cell>
          <cell r="N416">
            <v>2</v>
          </cell>
          <cell r="O416">
            <v>0</v>
          </cell>
          <cell r="P416">
            <v>0</v>
          </cell>
          <cell r="Q416" t="str">
            <v>M2</v>
          </cell>
          <cell r="R416">
            <v>0</v>
          </cell>
          <cell r="S416">
            <v>2350</v>
          </cell>
          <cell r="T416">
            <v>-6.9444444444444447E-4</v>
          </cell>
          <cell r="U416" t="str">
            <v xml:space="preserve">   1.00</v>
          </cell>
          <cell r="V416" t="str">
            <v xml:space="preserve">   1.00</v>
          </cell>
          <cell r="W416" t="str">
            <v xml:space="preserve">      2.91</v>
          </cell>
          <cell r="X416">
            <v>-6.9444444444444447E-4</v>
          </cell>
          <cell r="Y416" t="str">
            <v xml:space="preserve">      2.91</v>
          </cell>
          <cell r="Z416">
            <v>38056</v>
          </cell>
          <cell r="AA416">
            <v>38107</v>
          </cell>
          <cell r="AB416">
            <v>52</v>
          </cell>
          <cell r="AC416" t="str">
            <v>13-03-0004</v>
          </cell>
          <cell r="AD416">
            <v>0</v>
          </cell>
          <cell r="AE416">
            <v>0</v>
          </cell>
          <cell r="AF416">
            <v>0</v>
          </cell>
          <cell r="AG416" t="str">
            <v>DD</v>
          </cell>
          <cell r="AH416" t="str">
            <v>Elettrici</v>
          </cell>
          <cell r="AI416">
            <v>0</v>
          </cell>
          <cell r="AJ416">
            <v>-6.9444444444444447E-4</v>
          </cell>
          <cell r="AK416">
            <v>-6.9444444444444447E-4</v>
          </cell>
          <cell r="AL416">
            <v>-6.9444444444444447E-4</v>
          </cell>
          <cell r="AM416">
            <v>-6.9444444444444447E-4</v>
          </cell>
          <cell r="AN416" t="str">
            <v xml:space="preserve">m         </v>
          </cell>
          <cell r="AO416" t="str">
            <v xml:space="preserve">ME03  </v>
          </cell>
          <cell r="AP416">
            <v>-6.9444444444444447E-4</v>
          </cell>
          <cell r="AQ416" t="str">
            <v>13-03-0004</v>
          </cell>
          <cell r="AR416">
            <v>38096</v>
          </cell>
          <cell r="AS416" t="str">
            <v xml:space="preserve">         588.00</v>
          </cell>
          <cell r="AT416">
            <v>805.07</v>
          </cell>
          <cell r="AU416">
            <v>805.07</v>
          </cell>
          <cell r="AV416">
            <v>25.02</v>
          </cell>
          <cell r="AW416">
            <v>201.43</v>
          </cell>
          <cell r="AX416">
            <v>201.43</v>
          </cell>
        </row>
        <row r="417">
          <cell r="A417">
            <v>310100</v>
          </cell>
          <cell r="B417">
            <v>1</v>
          </cell>
          <cell r="C417">
            <v>5</v>
          </cell>
          <cell r="D417">
            <v>0</v>
          </cell>
          <cell r="E417">
            <v>947</v>
          </cell>
          <cell r="F417" t="str">
            <v>ME0345</v>
          </cell>
          <cell r="G417" t="str">
            <v xml:space="preserve">LAV./POSA CONDUIT GAFFETTATI  </v>
          </cell>
          <cell r="H417">
            <v>0</v>
          </cell>
          <cell r="I417">
            <v>0</v>
          </cell>
          <cell r="J417" t="str">
            <v>A</v>
          </cell>
          <cell r="K417">
            <v>0</v>
          </cell>
          <cell r="L417">
            <v>30</v>
          </cell>
          <cell r="M417">
            <v>1</v>
          </cell>
          <cell r="N417">
            <v>2</v>
          </cell>
          <cell r="O417">
            <v>0</v>
          </cell>
          <cell r="P417">
            <v>0</v>
          </cell>
          <cell r="Q417" t="str">
            <v>M2</v>
          </cell>
          <cell r="R417">
            <v>0</v>
          </cell>
          <cell r="S417">
            <v>5010</v>
          </cell>
          <cell r="T417">
            <v>-6.9444444444444447E-4</v>
          </cell>
          <cell r="U417" t="str">
            <v xml:space="preserve">   1.00</v>
          </cell>
          <cell r="V417" t="str">
            <v xml:space="preserve">   1.00</v>
          </cell>
          <cell r="W417" t="str">
            <v xml:space="preserve">      2.64</v>
          </cell>
          <cell r="X417">
            <v>-6.9444444444444447E-4</v>
          </cell>
          <cell r="Y417" t="str">
            <v xml:space="preserve">      2.64</v>
          </cell>
          <cell r="Z417">
            <v>38131</v>
          </cell>
          <cell r="AA417">
            <v>38411</v>
          </cell>
          <cell r="AB417">
            <v>281</v>
          </cell>
          <cell r="AC417" t="str">
            <v>13-03-0004</v>
          </cell>
          <cell r="AD417">
            <v>0</v>
          </cell>
          <cell r="AE417">
            <v>0</v>
          </cell>
          <cell r="AF417">
            <v>0</v>
          </cell>
          <cell r="AG417" t="str">
            <v>DD</v>
          </cell>
          <cell r="AH417" t="str">
            <v>Elettrici</v>
          </cell>
          <cell r="AI417">
            <v>0</v>
          </cell>
          <cell r="AJ417">
            <v>-6.9444444444444447E-4</v>
          </cell>
          <cell r="AK417">
            <v>-6.9444444444444447E-4</v>
          </cell>
          <cell r="AL417">
            <v>-6.9444444444444447E-4</v>
          </cell>
          <cell r="AM417">
            <v>-6.9444444444444447E-4</v>
          </cell>
          <cell r="AN417" t="str">
            <v xml:space="preserve">m         </v>
          </cell>
          <cell r="AO417" t="str">
            <v xml:space="preserve">ME03  </v>
          </cell>
          <cell r="AP417">
            <v>-6.9444444444444447E-4</v>
          </cell>
          <cell r="AQ417" t="str">
            <v>13-03-0004</v>
          </cell>
          <cell r="AR417">
            <v>38065</v>
          </cell>
          <cell r="AS417" t="str">
            <v xml:space="preserve">        1002.00</v>
          </cell>
          <cell r="AT417">
            <v>1896.29</v>
          </cell>
          <cell r="AU417">
            <v>1896.29</v>
          </cell>
          <cell r="AV417">
            <v>20</v>
          </cell>
          <cell r="AW417">
            <v>379.25</v>
          </cell>
          <cell r="AX417">
            <v>379.25</v>
          </cell>
        </row>
        <row r="418">
          <cell r="A418">
            <v>310100</v>
          </cell>
          <cell r="B418">
            <v>1</v>
          </cell>
          <cell r="C418">
            <v>5</v>
          </cell>
          <cell r="D418">
            <v>0</v>
          </cell>
          <cell r="E418">
            <v>948</v>
          </cell>
          <cell r="F418" t="str">
            <v>ME0400</v>
          </cell>
          <cell r="G418" t="str">
            <v xml:space="preserve">INSTALL.COLONN.COMANDO MOTORE </v>
          </cell>
          <cell r="H418">
            <v>0</v>
          </cell>
          <cell r="I418">
            <v>0</v>
          </cell>
          <cell r="J418" t="str">
            <v>A</v>
          </cell>
          <cell r="K418">
            <v>0</v>
          </cell>
          <cell r="L418">
            <v>30</v>
          </cell>
          <cell r="M418">
            <v>1</v>
          </cell>
          <cell r="N418">
            <v>2</v>
          </cell>
          <cell r="O418">
            <v>0</v>
          </cell>
          <cell r="P418">
            <v>0</v>
          </cell>
          <cell r="Q418" t="str">
            <v>M2</v>
          </cell>
          <cell r="R418">
            <v>0</v>
          </cell>
          <cell r="S418">
            <v>215</v>
          </cell>
          <cell r="T418">
            <v>-6.9444444444444447E-4</v>
          </cell>
          <cell r="U418" t="str">
            <v xml:space="preserve">   1.00</v>
          </cell>
          <cell r="V418" t="str">
            <v xml:space="preserve">   1.00</v>
          </cell>
          <cell r="W418">
            <v>0.70763888888888893</v>
          </cell>
          <cell r="X418">
            <v>-6.9444444444444447E-4</v>
          </cell>
          <cell r="Y418">
            <v>0.70763888888888893</v>
          </cell>
          <cell r="Z418">
            <v>38139</v>
          </cell>
          <cell r="AA418">
            <v>38229</v>
          </cell>
          <cell r="AB418">
            <v>91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 t="str">
            <v>DD</v>
          </cell>
          <cell r="AH418" t="str">
            <v>Elettrici</v>
          </cell>
          <cell r="AI418">
            <v>0</v>
          </cell>
          <cell r="AJ418">
            <v>-6.9444444444444447E-4</v>
          </cell>
          <cell r="AK418">
            <v>-6.9444444444444447E-4</v>
          </cell>
          <cell r="AL418">
            <v>-6.9444444444444447E-4</v>
          </cell>
          <cell r="AM418">
            <v>-6.9444444444444447E-4</v>
          </cell>
          <cell r="AN418" t="str">
            <v xml:space="preserve">n         </v>
          </cell>
          <cell r="AO418" t="str">
            <v xml:space="preserve">ME04  </v>
          </cell>
          <cell r="AP418" t="str">
            <v xml:space="preserve">   1.00</v>
          </cell>
          <cell r="AQ418">
            <v>0</v>
          </cell>
          <cell r="AR418">
            <v>0</v>
          </cell>
          <cell r="AS418">
            <v>-6.9444444444444447E-4</v>
          </cell>
          <cell r="AT418">
            <v>1247.99</v>
          </cell>
          <cell r="AU418">
            <v>1247.99</v>
          </cell>
          <cell r="AV418">
            <v>-6.9444444444444447E-4</v>
          </cell>
          <cell r="AW418">
            <v>-6.9444444444444447E-4</v>
          </cell>
          <cell r="AX418">
            <v>-6.9444444444444447E-4</v>
          </cell>
        </row>
        <row r="419">
          <cell r="A419">
            <v>310100</v>
          </cell>
          <cell r="B419">
            <v>1</v>
          </cell>
          <cell r="C419">
            <v>5</v>
          </cell>
          <cell r="D419">
            <v>0</v>
          </cell>
          <cell r="E419">
            <v>949</v>
          </cell>
          <cell r="F419" t="str">
            <v>ME0410</v>
          </cell>
          <cell r="G419" t="str">
            <v xml:space="preserve">POSA PRESE ELE.               </v>
          </cell>
          <cell r="H419">
            <v>0</v>
          </cell>
          <cell r="I419">
            <v>0</v>
          </cell>
          <cell r="J419" t="str">
            <v>A</v>
          </cell>
          <cell r="K419">
            <v>0</v>
          </cell>
          <cell r="L419">
            <v>30</v>
          </cell>
          <cell r="M419">
            <v>1</v>
          </cell>
          <cell r="N419">
            <v>2</v>
          </cell>
          <cell r="O419">
            <v>0</v>
          </cell>
          <cell r="P419">
            <v>0</v>
          </cell>
          <cell r="Q419" t="str">
            <v>M2</v>
          </cell>
          <cell r="R419">
            <v>0</v>
          </cell>
          <cell r="S419">
            <v>3</v>
          </cell>
          <cell r="T419">
            <v>-6.9444444444444447E-4</v>
          </cell>
          <cell r="U419" t="str">
            <v xml:space="preserve">   1.00</v>
          </cell>
          <cell r="V419" t="str">
            <v xml:space="preserve">   1.00</v>
          </cell>
          <cell r="W419">
            <v>1.3743055555555557</v>
          </cell>
          <cell r="X419">
            <v>-6.9444444444444447E-4</v>
          </cell>
          <cell r="Y419">
            <v>1.3743055555555557</v>
          </cell>
          <cell r="Z419">
            <v>38231</v>
          </cell>
          <cell r="AA419">
            <v>38383</v>
          </cell>
          <cell r="AB419">
            <v>153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 t="str">
            <v>DD</v>
          </cell>
          <cell r="AH419" t="str">
            <v>Elettrici</v>
          </cell>
          <cell r="AI419">
            <v>0</v>
          </cell>
          <cell r="AJ419">
            <v>-6.9444444444444447E-4</v>
          </cell>
          <cell r="AK419">
            <v>-6.9444444444444447E-4</v>
          </cell>
          <cell r="AL419">
            <v>-6.9444444444444447E-4</v>
          </cell>
          <cell r="AM419">
            <v>-6.9444444444444447E-4</v>
          </cell>
          <cell r="AN419" t="str">
            <v xml:space="preserve">n         </v>
          </cell>
          <cell r="AO419" t="str">
            <v xml:space="preserve">ME04  </v>
          </cell>
          <cell r="AP419" t="str">
            <v xml:space="preserve">   1.00</v>
          </cell>
          <cell r="AQ419">
            <v>0</v>
          </cell>
          <cell r="AR419">
            <v>0</v>
          </cell>
          <cell r="AS419">
            <v>-6.9444444444444447E-4</v>
          </cell>
          <cell r="AT419">
            <v>9</v>
          </cell>
          <cell r="AU419">
            <v>9</v>
          </cell>
          <cell r="AV419">
            <v>-6.9444444444444447E-4</v>
          </cell>
          <cell r="AW419">
            <v>-6.9444444444444447E-4</v>
          </cell>
          <cell r="AX419">
            <v>-6.9444444444444447E-4</v>
          </cell>
        </row>
        <row r="420">
          <cell r="A420">
            <v>310100</v>
          </cell>
          <cell r="B420">
            <v>1</v>
          </cell>
          <cell r="C420">
            <v>5</v>
          </cell>
          <cell r="D420">
            <v>0</v>
          </cell>
          <cell r="E420">
            <v>950</v>
          </cell>
          <cell r="F420" t="str">
            <v xml:space="preserve">ME05  </v>
          </cell>
          <cell r="G420" t="str">
            <v xml:space="preserve">QUADRI                        </v>
          </cell>
          <cell r="H420">
            <v>0</v>
          </cell>
          <cell r="I420">
            <v>0</v>
          </cell>
          <cell r="J420" t="str">
            <v>A</v>
          </cell>
          <cell r="K420">
            <v>0</v>
          </cell>
          <cell r="L420">
            <v>30</v>
          </cell>
          <cell r="M420">
            <v>1</v>
          </cell>
          <cell r="N420">
            <v>2</v>
          </cell>
          <cell r="O420">
            <v>0</v>
          </cell>
          <cell r="P420">
            <v>0</v>
          </cell>
          <cell r="Q420" t="str">
            <v>M2</v>
          </cell>
          <cell r="R420">
            <v>0</v>
          </cell>
          <cell r="S420">
            <v>2700</v>
          </cell>
          <cell r="T420">
            <v>-6.9444444444444447E-4</v>
          </cell>
          <cell r="U420" t="str">
            <v xml:space="preserve">   1.00</v>
          </cell>
          <cell r="V420" t="str">
            <v xml:space="preserve">   1.00</v>
          </cell>
          <cell r="W420" t="str">
            <v xml:space="preserve">     20.70</v>
          </cell>
          <cell r="X420">
            <v>-6.9444444444444447E-4</v>
          </cell>
          <cell r="Y420" t="str">
            <v xml:space="preserve">     20.70</v>
          </cell>
          <cell r="Z420">
            <v>38169</v>
          </cell>
          <cell r="AA420">
            <v>38260</v>
          </cell>
          <cell r="AB420">
            <v>92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 t="str">
            <v>DD</v>
          </cell>
          <cell r="AH420" t="str">
            <v>Elettrici</v>
          </cell>
          <cell r="AI420">
            <v>0</v>
          </cell>
          <cell r="AJ420">
            <v>-6.9444444444444447E-4</v>
          </cell>
          <cell r="AK420">
            <v>-6.9444444444444447E-4</v>
          </cell>
          <cell r="AL420">
            <v>-6.9444444444444447E-4</v>
          </cell>
          <cell r="AM420">
            <v>-6.9444444444444447E-4</v>
          </cell>
          <cell r="AN420" t="str">
            <v xml:space="preserve">kg        </v>
          </cell>
          <cell r="AO420" t="str">
            <v xml:space="preserve">ME05  </v>
          </cell>
          <cell r="AP420" t="str">
            <v xml:space="preserve">   1.00</v>
          </cell>
          <cell r="AQ420">
            <v>0</v>
          </cell>
          <cell r="AR420">
            <v>0</v>
          </cell>
          <cell r="AS420">
            <v>-6.9444444444444447E-4</v>
          </cell>
          <cell r="AT420">
            <v>130.41999999999999</v>
          </cell>
          <cell r="AU420">
            <v>130.41999999999999</v>
          </cell>
          <cell r="AV420">
            <v>-6.9444444444444447E-4</v>
          </cell>
          <cell r="AW420">
            <v>-6.9444444444444447E-4</v>
          </cell>
          <cell r="AX420">
            <v>-6.9444444444444447E-4</v>
          </cell>
        </row>
        <row r="421">
          <cell r="A421">
            <v>310100</v>
          </cell>
          <cell r="B421">
            <v>1</v>
          </cell>
          <cell r="C421">
            <v>5</v>
          </cell>
          <cell r="D421">
            <v>0</v>
          </cell>
          <cell r="E421">
            <v>951</v>
          </cell>
          <cell r="F421" t="str">
            <v xml:space="preserve">ME07  </v>
          </cell>
          <cell r="G421" t="str">
            <v>SISTEMA ILLUMINAZIONE IMPIANTI</v>
          </cell>
          <cell r="H421">
            <v>0</v>
          </cell>
          <cell r="I421">
            <v>0</v>
          </cell>
          <cell r="J421" t="str">
            <v>A</v>
          </cell>
          <cell r="K421">
            <v>0</v>
          </cell>
          <cell r="L421">
            <v>30</v>
          </cell>
          <cell r="M421">
            <v>1</v>
          </cell>
          <cell r="N421">
            <v>2</v>
          </cell>
          <cell r="O421">
            <v>0</v>
          </cell>
          <cell r="P421">
            <v>0</v>
          </cell>
          <cell r="Q421" t="str">
            <v>M2</v>
          </cell>
          <cell r="R421">
            <v>0</v>
          </cell>
          <cell r="S421">
            <v>645</v>
          </cell>
          <cell r="T421">
            <v>-6.9444444444444447E-4</v>
          </cell>
          <cell r="U421" t="str">
            <v xml:space="preserve">   1.00</v>
          </cell>
          <cell r="V421" t="str">
            <v xml:space="preserve">   1.00</v>
          </cell>
          <cell r="W421">
            <v>0.7909722222222223</v>
          </cell>
          <cell r="X421">
            <v>-6.9444444444444447E-4</v>
          </cell>
          <cell r="Y421">
            <v>0.7909722222222223</v>
          </cell>
          <cell r="Z421">
            <v>38200</v>
          </cell>
          <cell r="AA421">
            <v>38441</v>
          </cell>
          <cell r="AB421">
            <v>242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 t="str">
            <v>DD</v>
          </cell>
          <cell r="AH421" t="str">
            <v>Elettrici</v>
          </cell>
          <cell r="AI421">
            <v>0</v>
          </cell>
          <cell r="AJ421">
            <v>-6.9444444444444447E-4</v>
          </cell>
          <cell r="AK421">
            <v>-6.9444444444444447E-4</v>
          </cell>
          <cell r="AL421">
            <v>-6.9444444444444447E-4</v>
          </cell>
          <cell r="AM421">
            <v>-6.9444444444444447E-4</v>
          </cell>
          <cell r="AN421" t="str">
            <v xml:space="preserve">n         </v>
          </cell>
          <cell r="AO421" t="str">
            <v xml:space="preserve">ME07  </v>
          </cell>
          <cell r="AP421" t="str">
            <v xml:space="preserve">   1.00</v>
          </cell>
          <cell r="AQ421">
            <v>0</v>
          </cell>
          <cell r="AR421">
            <v>0</v>
          </cell>
          <cell r="AS421">
            <v>-6.9444444444444447E-4</v>
          </cell>
          <cell r="AT421">
            <v>3344.04</v>
          </cell>
          <cell r="AU421">
            <v>3344.04</v>
          </cell>
          <cell r="AV421">
            <v>-6.9444444444444447E-4</v>
          </cell>
          <cell r="AW421">
            <v>-6.9444444444444447E-4</v>
          </cell>
          <cell r="AX421">
            <v>-6.9444444444444447E-4</v>
          </cell>
        </row>
        <row r="422">
          <cell r="A422">
            <v>310100</v>
          </cell>
          <cell r="B422">
            <v>1</v>
          </cell>
          <cell r="C422">
            <v>5</v>
          </cell>
          <cell r="D422">
            <v>0</v>
          </cell>
          <cell r="E422">
            <v>1245</v>
          </cell>
          <cell r="F422" t="str">
            <v>ME0800</v>
          </cell>
          <cell r="G422" t="str">
            <v xml:space="preserve">POSA CONDUTTORI RETE DI TERRA </v>
          </cell>
          <cell r="H422" t="str">
            <v xml:space="preserve">IN ELEVAZIONE   </v>
          </cell>
          <cell r="I422">
            <v>0</v>
          </cell>
          <cell r="J422" t="str">
            <v>A</v>
          </cell>
          <cell r="K422">
            <v>0</v>
          </cell>
          <cell r="L422">
            <v>30</v>
          </cell>
          <cell r="M422">
            <v>1</v>
          </cell>
          <cell r="N422">
            <v>2</v>
          </cell>
          <cell r="O422">
            <v>0</v>
          </cell>
          <cell r="P422">
            <v>0</v>
          </cell>
          <cell r="Q422" t="str">
            <v>M2</v>
          </cell>
          <cell r="R422">
            <v>0</v>
          </cell>
          <cell r="S422">
            <v>1926</v>
          </cell>
          <cell r="T422">
            <v>-6.9444444444444447E-4</v>
          </cell>
          <cell r="U422" t="str">
            <v xml:space="preserve">   1.00</v>
          </cell>
          <cell r="V422" t="str">
            <v xml:space="preserve">   1.00</v>
          </cell>
          <cell r="W422" t="str">
            <v xml:space="preserve">      8.42</v>
          </cell>
          <cell r="X422">
            <v>-6.9444444444444447E-4</v>
          </cell>
          <cell r="Y422" t="str">
            <v xml:space="preserve">      8.42</v>
          </cell>
          <cell r="Z422">
            <v>38200</v>
          </cell>
          <cell r="AA422">
            <v>38367</v>
          </cell>
          <cell r="AB422">
            <v>168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 t="str">
            <v>DD</v>
          </cell>
          <cell r="AH422" t="str">
            <v>Elettrici</v>
          </cell>
          <cell r="AI422">
            <v>0</v>
          </cell>
          <cell r="AJ422">
            <v>-6.9444444444444447E-4</v>
          </cell>
          <cell r="AK422">
            <v>-6.9444444444444447E-4</v>
          </cell>
          <cell r="AL422">
            <v>-6.9444444444444447E-4</v>
          </cell>
          <cell r="AM422">
            <v>-6.9444444444444447E-4</v>
          </cell>
          <cell r="AN422" t="str">
            <v xml:space="preserve">m         </v>
          </cell>
          <cell r="AO422" t="str">
            <v xml:space="preserve">ME08  </v>
          </cell>
          <cell r="AP422" t="str">
            <v xml:space="preserve">   1.00</v>
          </cell>
          <cell r="AQ422">
            <v>0</v>
          </cell>
          <cell r="AR422">
            <v>0</v>
          </cell>
          <cell r="AS422">
            <v>-6.9444444444444447E-4</v>
          </cell>
          <cell r="AT422">
            <v>228.63</v>
          </cell>
          <cell r="AU422">
            <v>228.63</v>
          </cell>
          <cell r="AV422">
            <v>-6.9444444444444447E-4</v>
          </cell>
          <cell r="AW422">
            <v>-6.9444444444444447E-4</v>
          </cell>
          <cell r="AX422">
            <v>-6.9444444444444447E-4</v>
          </cell>
        </row>
        <row r="423">
          <cell r="A423">
            <v>310100</v>
          </cell>
          <cell r="B423">
            <v>1</v>
          </cell>
          <cell r="C423">
            <v>5</v>
          </cell>
          <cell r="D423">
            <v>0</v>
          </cell>
          <cell r="E423">
            <v>953</v>
          </cell>
          <cell r="F423" t="str">
            <v>ME0800</v>
          </cell>
          <cell r="G423" t="str">
            <v xml:space="preserve">POSA CONDUTTORI RETE DI TERRA </v>
          </cell>
          <cell r="H423" t="str">
            <v xml:space="preserve">INTERRATE       </v>
          </cell>
          <cell r="I423">
            <v>0</v>
          </cell>
          <cell r="J423" t="str">
            <v>A</v>
          </cell>
          <cell r="K423">
            <v>0</v>
          </cell>
          <cell r="L423">
            <v>30</v>
          </cell>
          <cell r="M423">
            <v>1</v>
          </cell>
          <cell r="N423">
            <v>2</v>
          </cell>
          <cell r="O423">
            <v>0</v>
          </cell>
          <cell r="P423">
            <v>0</v>
          </cell>
          <cell r="Q423" t="str">
            <v>M2</v>
          </cell>
          <cell r="R423">
            <v>0</v>
          </cell>
          <cell r="S423">
            <v>4494</v>
          </cell>
          <cell r="T423">
            <v>-6.9444444444444447E-4</v>
          </cell>
          <cell r="U423" t="str">
            <v xml:space="preserve">   1.00</v>
          </cell>
          <cell r="V423" t="str">
            <v xml:space="preserve">   1.00</v>
          </cell>
          <cell r="W423" t="str">
            <v xml:space="preserve">      8.42</v>
          </cell>
          <cell r="X423">
            <v>-6.9444444444444447E-4</v>
          </cell>
          <cell r="Y423" t="str">
            <v xml:space="preserve">      8.42</v>
          </cell>
          <cell r="Z423">
            <v>38056</v>
          </cell>
          <cell r="AA423">
            <v>38107</v>
          </cell>
          <cell r="AB423">
            <v>52</v>
          </cell>
          <cell r="AC423" t="str">
            <v>06-03-0004</v>
          </cell>
          <cell r="AD423">
            <v>0</v>
          </cell>
          <cell r="AE423">
            <v>0</v>
          </cell>
          <cell r="AF423">
            <v>0</v>
          </cell>
          <cell r="AG423" t="str">
            <v>DD</v>
          </cell>
          <cell r="AH423" t="str">
            <v>Elettrici</v>
          </cell>
          <cell r="AI423">
            <v>0</v>
          </cell>
          <cell r="AJ423">
            <v>-6.9444444444444447E-4</v>
          </cell>
          <cell r="AK423">
            <v>-6.9444444444444447E-4</v>
          </cell>
          <cell r="AL423">
            <v>-6.9444444444444447E-4</v>
          </cell>
          <cell r="AM423">
            <v>-6.9444444444444447E-4</v>
          </cell>
          <cell r="AN423" t="str">
            <v xml:space="preserve">m         </v>
          </cell>
          <cell r="AO423" t="str">
            <v xml:space="preserve">ME08  </v>
          </cell>
          <cell r="AP423" t="str">
            <v xml:space="preserve">   1.00</v>
          </cell>
          <cell r="AQ423" t="str">
            <v>06-03-0004</v>
          </cell>
          <cell r="AR423">
            <v>38058</v>
          </cell>
          <cell r="AS423" t="str">
            <v xml:space="preserve">        1348.20</v>
          </cell>
          <cell r="AT423">
            <v>533.47</v>
          </cell>
          <cell r="AU423">
            <v>533.47</v>
          </cell>
          <cell r="AV423">
            <v>30</v>
          </cell>
          <cell r="AW423">
            <v>160.04</v>
          </cell>
          <cell r="AX423">
            <v>160.04</v>
          </cell>
        </row>
        <row r="424">
          <cell r="A424">
            <v>310100</v>
          </cell>
          <cell r="B424">
            <v>1</v>
          </cell>
          <cell r="C424">
            <v>5</v>
          </cell>
          <cell r="D424">
            <v>0</v>
          </cell>
          <cell r="E424">
            <v>952</v>
          </cell>
          <cell r="F424" t="str">
            <v>ME0810</v>
          </cell>
          <cell r="G424" t="str">
            <v>POSA ACCESSORI IMP. RETE TERRA</v>
          </cell>
          <cell r="H424">
            <v>0</v>
          </cell>
          <cell r="I424">
            <v>0</v>
          </cell>
          <cell r="J424" t="str">
            <v>A</v>
          </cell>
          <cell r="K424">
            <v>0</v>
          </cell>
          <cell r="L424">
            <v>30</v>
          </cell>
          <cell r="M424">
            <v>1</v>
          </cell>
          <cell r="N424">
            <v>2</v>
          </cell>
          <cell r="O424">
            <v>0</v>
          </cell>
          <cell r="P424">
            <v>0</v>
          </cell>
          <cell r="Q424" t="str">
            <v>M2</v>
          </cell>
          <cell r="R424">
            <v>0</v>
          </cell>
          <cell r="S424">
            <v>10</v>
          </cell>
          <cell r="T424">
            <v>-6.9444444444444447E-4</v>
          </cell>
          <cell r="U424" t="str">
            <v xml:space="preserve">   1.00</v>
          </cell>
          <cell r="V424" t="str">
            <v xml:space="preserve">   1.00</v>
          </cell>
          <cell r="W424">
            <v>0.24930555555555556</v>
          </cell>
          <cell r="X424">
            <v>-6.9444444444444447E-4</v>
          </cell>
          <cell r="Y424">
            <v>0.24930555555555556</v>
          </cell>
          <cell r="Z424">
            <v>38078</v>
          </cell>
          <cell r="AA424">
            <v>38260</v>
          </cell>
          <cell r="AB424">
            <v>183</v>
          </cell>
          <cell r="AC424">
            <v>38052</v>
          </cell>
          <cell r="AD424">
            <v>0</v>
          </cell>
          <cell r="AE424">
            <v>0</v>
          </cell>
          <cell r="AF424">
            <v>0</v>
          </cell>
          <cell r="AG424" t="str">
            <v>DD</v>
          </cell>
          <cell r="AH424" t="str">
            <v>Elettrici</v>
          </cell>
          <cell r="AI424">
            <v>0</v>
          </cell>
          <cell r="AJ424">
            <v>-6.9444444444444447E-4</v>
          </cell>
          <cell r="AK424">
            <v>-6.9444444444444447E-4</v>
          </cell>
          <cell r="AL424">
            <v>-6.9444444444444447E-4</v>
          </cell>
          <cell r="AM424">
            <v>-6.9444444444444447E-4</v>
          </cell>
          <cell r="AN424" t="str">
            <v xml:space="preserve">n         </v>
          </cell>
          <cell r="AO424" t="str">
            <v xml:space="preserve">ME08  </v>
          </cell>
          <cell r="AP424">
            <v>-6.9444444444444447E-4</v>
          </cell>
          <cell r="AQ424">
            <v>38052</v>
          </cell>
          <cell r="AR424">
            <v>38058</v>
          </cell>
          <cell r="AS424" t="str">
            <v xml:space="preserve">           3.00</v>
          </cell>
          <cell r="AT424">
            <v>156.25</v>
          </cell>
          <cell r="AU424">
            <v>156.25</v>
          </cell>
          <cell r="AV424">
            <v>30</v>
          </cell>
          <cell r="AW424">
            <v>46.87</v>
          </cell>
          <cell r="AX424">
            <v>46.87</v>
          </cell>
        </row>
        <row r="425">
          <cell r="A425">
            <v>310100</v>
          </cell>
          <cell r="B425">
            <v>1</v>
          </cell>
          <cell r="C425">
            <v>5</v>
          </cell>
          <cell r="D425">
            <v>0</v>
          </cell>
          <cell r="E425">
            <v>454</v>
          </cell>
          <cell r="F425" t="str">
            <v xml:space="preserve">MS01  </v>
          </cell>
          <cell r="G425" t="str">
            <v xml:space="preserve">JUNCTION BOXES FOR INSTRUMENT </v>
          </cell>
          <cell r="H425">
            <v>0</v>
          </cell>
          <cell r="I425">
            <v>0</v>
          </cell>
          <cell r="J425" t="str">
            <v>A</v>
          </cell>
          <cell r="K425">
            <v>0</v>
          </cell>
          <cell r="L425">
            <v>30</v>
          </cell>
          <cell r="M425">
            <v>1</v>
          </cell>
          <cell r="N425">
            <v>2</v>
          </cell>
          <cell r="O425">
            <v>0</v>
          </cell>
          <cell r="P425">
            <v>0</v>
          </cell>
          <cell r="Q425" t="str">
            <v>M2</v>
          </cell>
          <cell r="R425">
            <v>0</v>
          </cell>
          <cell r="S425">
            <v>210</v>
          </cell>
          <cell r="T425">
            <v>-6.9444444444444447E-4</v>
          </cell>
          <cell r="U425" t="str">
            <v xml:space="preserve">   1.00</v>
          </cell>
          <cell r="V425" t="str">
            <v xml:space="preserve">   1.00</v>
          </cell>
          <cell r="W425">
            <v>0.12430555555555556</v>
          </cell>
          <cell r="X425">
            <v>-6.9444444444444447E-4</v>
          </cell>
          <cell r="Y425">
            <v>0.12430555555555556</v>
          </cell>
          <cell r="Z425">
            <v>38200</v>
          </cell>
          <cell r="AA425">
            <v>38290</v>
          </cell>
          <cell r="AB425">
            <v>91</v>
          </cell>
          <cell r="AC425">
            <v>0</v>
          </cell>
          <cell r="AD425">
            <v>0</v>
          </cell>
          <cell r="AE425">
            <v>38254</v>
          </cell>
          <cell r="AF425">
            <v>38401</v>
          </cell>
          <cell r="AG425" t="str">
            <v>EE</v>
          </cell>
          <cell r="AH425" t="str">
            <v>Strumentali</v>
          </cell>
          <cell r="AI425">
            <v>0</v>
          </cell>
          <cell r="AJ425">
            <v>-6.9444444444444447E-4</v>
          </cell>
          <cell r="AK425">
            <v>-6.9444444444444447E-4</v>
          </cell>
          <cell r="AL425">
            <v>-6.9444444444444447E-4</v>
          </cell>
          <cell r="AM425">
            <v>-6.9444444444444447E-4</v>
          </cell>
          <cell r="AN425" t="str">
            <v xml:space="preserve">n         </v>
          </cell>
          <cell r="AO425" t="str">
            <v xml:space="preserve">MS01  </v>
          </cell>
          <cell r="AP425" t="str">
            <v xml:space="preserve">   1.00</v>
          </cell>
          <cell r="AQ425">
            <v>0</v>
          </cell>
          <cell r="AR425">
            <v>0</v>
          </cell>
          <cell r="AS425">
            <v>-6.9444444444444447E-4</v>
          </cell>
          <cell r="AT425">
            <v>6562.5</v>
          </cell>
          <cell r="AU425">
            <v>6562.5</v>
          </cell>
          <cell r="AV425">
            <v>-6.9444444444444447E-4</v>
          </cell>
          <cell r="AW425">
            <v>-6.9444444444444447E-4</v>
          </cell>
          <cell r="AX425">
            <v>-6.9444444444444447E-4</v>
          </cell>
        </row>
        <row r="426">
          <cell r="A426">
            <v>310100</v>
          </cell>
          <cell r="B426">
            <v>1</v>
          </cell>
          <cell r="C426">
            <v>5</v>
          </cell>
          <cell r="D426">
            <v>0</v>
          </cell>
          <cell r="E426">
            <v>462</v>
          </cell>
          <cell r="F426" t="str">
            <v xml:space="preserve">MS02  </v>
          </cell>
          <cell r="G426" t="str">
            <v xml:space="preserve">INSTRUMENT CABLE TRAYS        </v>
          </cell>
          <cell r="H426">
            <v>0</v>
          </cell>
          <cell r="I426">
            <v>0</v>
          </cell>
          <cell r="J426" t="str">
            <v>A</v>
          </cell>
          <cell r="K426">
            <v>0</v>
          </cell>
          <cell r="L426">
            <v>30</v>
          </cell>
          <cell r="M426">
            <v>1</v>
          </cell>
          <cell r="N426">
            <v>2</v>
          </cell>
          <cell r="O426">
            <v>0</v>
          </cell>
          <cell r="P426">
            <v>0</v>
          </cell>
          <cell r="Q426" t="str">
            <v>M2</v>
          </cell>
          <cell r="R426">
            <v>0</v>
          </cell>
          <cell r="S426">
            <v>6600</v>
          </cell>
          <cell r="T426">
            <v>-6.9444444444444447E-4</v>
          </cell>
          <cell r="U426" t="str">
            <v xml:space="preserve">   1.00</v>
          </cell>
          <cell r="V426" t="str">
            <v xml:space="preserve">   1.00</v>
          </cell>
          <cell r="W426" t="str">
            <v xml:space="preserve">      1.35</v>
          </cell>
          <cell r="X426">
            <v>-6.9444444444444447E-4</v>
          </cell>
          <cell r="Y426" t="str">
            <v xml:space="preserve">      1.35</v>
          </cell>
          <cell r="Z426">
            <v>38139</v>
          </cell>
          <cell r="AA426">
            <v>38383</v>
          </cell>
          <cell r="AB426">
            <v>245</v>
          </cell>
          <cell r="AC426">
            <v>0</v>
          </cell>
          <cell r="AD426">
            <v>0</v>
          </cell>
          <cell r="AE426">
            <v>38253</v>
          </cell>
          <cell r="AF426">
            <v>38429</v>
          </cell>
          <cell r="AG426" t="str">
            <v>EE</v>
          </cell>
          <cell r="AH426" t="str">
            <v>Strumentali</v>
          </cell>
          <cell r="AI426">
            <v>0</v>
          </cell>
          <cell r="AJ426">
            <v>-6.9444444444444447E-4</v>
          </cell>
          <cell r="AK426">
            <v>-6.9444444444444447E-4</v>
          </cell>
          <cell r="AL426">
            <v>-6.9444444444444447E-4</v>
          </cell>
          <cell r="AM426">
            <v>-6.9444444444444447E-4</v>
          </cell>
          <cell r="AN426" t="str">
            <v xml:space="preserve">kg        </v>
          </cell>
          <cell r="AO426" t="str">
            <v xml:space="preserve">MS02  </v>
          </cell>
          <cell r="AP426" t="str">
            <v xml:space="preserve">   1.00</v>
          </cell>
          <cell r="AQ426">
            <v>0</v>
          </cell>
          <cell r="AR426">
            <v>0</v>
          </cell>
          <cell r="AS426">
            <v>-6.9444444444444447E-4</v>
          </cell>
          <cell r="AT426">
            <v>4881.6499999999996</v>
          </cell>
          <cell r="AU426">
            <v>4881.6499999999996</v>
          </cell>
          <cell r="AV426">
            <v>-6.9444444444444447E-4</v>
          </cell>
          <cell r="AW426">
            <v>-6.9444444444444447E-4</v>
          </cell>
          <cell r="AX426">
            <v>-6.9444444444444447E-4</v>
          </cell>
        </row>
        <row r="427">
          <cell r="A427">
            <v>310100</v>
          </cell>
          <cell r="B427">
            <v>1</v>
          </cell>
          <cell r="C427">
            <v>5</v>
          </cell>
          <cell r="D427">
            <v>0</v>
          </cell>
          <cell r="E427">
            <v>480</v>
          </cell>
          <cell r="F427" t="str">
            <v xml:space="preserve">MS03  </v>
          </cell>
          <cell r="G427" t="str">
            <v xml:space="preserve">CONDUITS FOR INSTRUMENT CABLE </v>
          </cell>
          <cell r="H427">
            <v>0</v>
          </cell>
          <cell r="I427">
            <v>0</v>
          </cell>
          <cell r="J427" t="str">
            <v>A</v>
          </cell>
          <cell r="K427">
            <v>0</v>
          </cell>
          <cell r="L427">
            <v>30</v>
          </cell>
          <cell r="M427">
            <v>1</v>
          </cell>
          <cell r="N427">
            <v>2</v>
          </cell>
          <cell r="O427">
            <v>0</v>
          </cell>
          <cell r="P427">
            <v>0</v>
          </cell>
          <cell r="Q427" t="str">
            <v>M2</v>
          </cell>
          <cell r="R427">
            <v>0</v>
          </cell>
          <cell r="S427">
            <v>11000</v>
          </cell>
          <cell r="T427">
            <v>-6.9444444444444447E-4</v>
          </cell>
          <cell r="U427" t="str">
            <v xml:space="preserve">   1.00</v>
          </cell>
          <cell r="V427" t="str">
            <v xml:space="preserve">   1.00</v>
          </cell>
          <cell r="W427" t="str">
            <v xml:space="preserve">      2.76</v>
          </cell>
          <cell r="X427">
            <v>-6.9444444444444447E-4</v>
          </cell>
          <cell r="Y427" t="str">
            <v xml:space="preserve">      2.76</v>
          </cell>
          <cell r="Z427">
            <v>38200</v>
          </cell>
          <cell r="AA427">
            <v>38442</v>
          </cell>
          <cell r="AB427">
            <v>243</v>
          </cell>
          <cell r="AC427">
            <v>0</v>
          </cell>
          <cell r="AD427">
            <v>0</v>
          </cell>
          <cell r="AE427">
            <v>38265</v>
          </cell>
          <cell r="AF427">
            <v>38463</v>
          </cell>
          <cell r="AG427" t="str">
            <v>EE</v>
          </cell>
          <cell r="AH427" t="str">
            <v>Strumentali</v>
          </cell>
          <cell r="AI427">
            <v>0</v>
          </cell>
          <cell r="AJ427">
            <v>-6.9444444444444447E-4</v>
          </cell>
          <cell r="AK427">
            <v>-6.9444444444444447E-4</v>
          </cell>
          <cell r="AL427">
            <v>-6.9444444444444447E-4</v>
          </cell>
          <cell r="AM427">
            <v>-6.9444444444444447E-4</v>
          </cell>
          <cell r="AN427" t="str">
            <v xml:space="preserve">m         </v>
          </cell>
          <cell r="AO427" t="str">
            <v xml:space="preserve">MS03  </v>
          </cell>
          <cell r="AP427" t="str">
            <v xml:space="preserve">   1.00</v>
          </cell>
          <cell r="AQ427">
            <v>0</v>
          </cell>
          <cell r="AR427">
            <v>0</v>
          </cell>
          <cell r="AS427">
            <v>-6.9444444444444447E-4</v>
          </cell>
          <cell r="AT427">
            <v>3972.55</v>
          </cell>
          <cell r="AU427">
            <v>3972.55</v>
          </cell>
          <cell r="AV427">
            <v>-6.9444444444444447E-4</v>
          </cell>
          <cell r="AW427">
            <v>-6.9444444444444447E-4</v>
          </cell>
          <cell r="AX427">
            <v>-6.9444444444444447E-4</v>
          </cell>
        </row>
        <row r="428">
          <cell r="A428">
            <v>310100</v>
          </cell>
          <cell r="B428">
            <v>1</v>
          </cell>
          <cell r="C428">
            <v>5</v>
          </cell>
          <cell r="D428">
            <v>0</v>
          </cell>
          <cell r="E428">
            <v>490</v>
          </cell>
          <cell r="F428" t="str">
            <v xml:space="preserve">MS04  </v>
          </cell>
          <cell r="G428" t="str">
            <v xml:space="preserve">MULTICABLES AND MULTITUBES    </v>
          </cell>
          <cell r="H428">
            <v>0</v>
          </cell>
          <cell r="I428">
            <v>0</v>
          </cell>
          <cell r="J428" t="str">
            <v>A</v>
          </cell>
          <cell r="K428">
            <v>0</v>
          </cell>
          <cell r="L428">
            <v>30</v>
          </cell>
          <cell r="M428">
            <v>1</v>
          </cell>
          <cell r="N428">
            <v>2</v>
          </cell>
          <cell r="O428">
            <v>0</v>
          </cell>
          <cell r="P428">
            <v>0</v>
          </cell>
          <cell r="Q428" t="str">
            <v>M2</v>
          </cell>
          <cell r="R428">
            <v>0</v>
          </cell>
          <cell r="S428">
            <v>10000</v>
          </cell>
          <cell r="T428">
            <v>-6.9444444444444447E-4</v>
          </cell>
          <cell r="U428" t="str">
            <v xml:space="preserve">   1.00</v>
          </cell>
          <cell r="V428" t="str">
            <v xml:space="preserve">   1.00</v>
          </cell>
          <cell r="W428" t="str">
            <v xml:space="preserve">     27.00</v>
          </cell>
          <cell r="X428">
            <v>-6.9444444444444447E-4</v>
          </cell>
          <cell r="Y428" t="str">
            <v xml:space="preserve">     27.00</v>
          </cell>
          <cell r="Z428">
            <v>38200</v>
          </cell>
          <cell r="AA428">
            <v>38411</v>
          </cell>
          <cell r="AB428">
            <v>212</v>
          </cell>
          <cell r="AC428">
            <v>0</v>
          </cell>
          <cell r="AD428">
            <v>0</v>
          </cell>
          <cell r="AE428">
            <v>38281</v>
          </cell>
          <cell r="AF428">
            <v>38519</v>
          </cell>
          <cell r="AG428" t="str">
            <v>EE</v>
          </cell>
          <cell r="AH428" t="str">
            <v>Strumentali</v>
          </cell>
          <cell r="AI428">
            <v>0</v>
          </cell>
          <cell r="AJ428">
            <v>-6.9444444444444447E-4</v>
          </cell>
          <cell r="AK428">
            <v>-6.9444444444444447E-4</v>
          </cell>
          <cell r="AL428">
            <v>-6.9444444444444447E-4</v>
          </cell>
          <cell r="AM428">
            <v>-6.9444444444444447E-4</v>
          </cell>
          <cell r="AN428" t="str">
            <v xml:space="preserve">m         </v>
          </cell>
          <cell r="AO428" t="str">
            <v xml:space="preserve">MS04  </v>
          </cell>
          <cell r="AP428" t="str">
            <v xml:space="preserve">   1.00</v>
          </cell>
          <cell r="AQ428">
            <v>0</v>
          </cell>
          <cell r="AR428">
            <v>0</v>
          </cell>
          <cell r="AS428">
            <v>-6.9444444444444447E-4</v>
          </cell>
          <cell r="AT428">
            <v>370.37</v>
          </cell>
          <cell r="AU428">
            <v>370.37</v>
          </cell>
          <cell r="AV428">
            <v>-6.9444444444444447E-4</v>
          </cell>
          <cell r="AW428">
            <v>-6.9444444444444447E-4</v>
          </cell>
          <cell r="AX428">
            <v>-6.9444444444444447E-4</v>
          </cell>
        </row>
        <row r="429">
          <cell r="A429">
            <v>310100</v>
          </cell>
          <cell r="B429">
            <v>1</v>
          </cell>
          <cell r="C429">
            <v>5</v>
          </cell>
          <cell r="D429">
            <v>0</v>
          </cell>
          <cell r="E429">
            <v>1022</v>
          </cell>
          <cell r="F429" t="str">
            <v>MS0510</v>
          </cell>
          <cell r="G429" t="str">
            <v xml:space="preserve">P/POSA RETE ARIA (CON BARIL.) </v>
          </cell>
          <cell r="H429">
            <v>0</v>
          </cell>
          <cell r="I429">
            <v>0</v>
          </cell>
          <cell r="J429" t="str">
            <v>A</v>
          </cell>
          <cell r="K429">
            <v>0</v>
          </cell>
          <cell r="L429">
            <v>30</v>
          </cell>
          <cell r="M429">
            <v>1</v>
          </cell>
          <cell r="N429">
            <v>2</v>
          </cell>
          <cell r="O429">
            <v>0</v>
          </cell>
          <cell r="P429">
            <v>0</v>
          </cell>
          <cell r="Q429" t="str">
            <v>M2</v>
          </cell>
          <cell r="R429">
            <v>0</v>
          </cell>
          <cell r="S429">
            <v>81</v>
          </cell>
          <cell r="T429">
            <v>-6.9444444444444447E-4</v>
          </cell>
          <cell r="U429" t="str">
            <v xml:space="preserve">   1.00</v>
          </cell>
          <cell r="V429" t="str">
            <v xml:space="preserve">   1.00</v>
          </cell>
          <cell r="W429">
            <v>8.2638888888888887E-2</v>
          </cell>
          <cell r="X429">
            <v>-6.9444444444444447E-4</v>
          </cell>
          <cell r="Y429">
            <v>8.2638888888888887E-2</v>
          </cell>
          <cell r="Z429">
            <v>38261</v>
          </cell>
          <cell r="AA429">
            <v>38442</v>
          </cell>
          <cell r="AB429">
            <v>182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 t="str">
            <v>EE</v>
          </cell>
          <cell r="AH429" t="str">
            <v>Strumentali</v>
          </cell>
          <cell r="AI429">
            <v>0</v>
          </cell>
          <cell r="AJ429">
            <v>-6.9444444444444447E-4</v>
          </cell>
          <cell r="AK429">
            <v>-6.9444444444444447E-4</v>
          </cell>
          <cell r="AL429">
            <v>-6.9444444444444447E-4</v>
          </cell>
          <cell r="AM429">
            <v>-6.9444444444444447E-4</v>
          </cell>
          <cell r="AN429" t="str">
            <v xml:space="preserve">n         </v>
          </cell>
          <cell r="AO429" t="str">
            <v xml:space="preserve">MS05  </v>
          </cell>
          <cell r="AP429" t="str">
            <v xml:space="preserve">   1.00</v>
          </cell>
          <cell r="AQ429">
            <v>0</v>
          </cell>
          <cell r="AR429">
            <v>0</v>
          </cell>
          <cell r="AS429">
            <v>-6.9444444444444447E-4</v>
          </cell>
          <cell r="AT429">
            <v>3143.06</v>
          </cell>
          <cell r="AU429">
            <v>3143.06</v>
          </cell>
          <cell r="AV429">
            <v>-6.9444444444444447E-4</v>
          </cell>
          <cell r="AW429">
            <v>-6.9444444444444447E-4</v>
          </cell>
          <cell r="AX429">
            <v>-6.9444444444444447E-4</v>
          </cell>
        </row>
        <row r="430">
          <cell r="A430">
            <v>310100</v>
          </cell>
          <cell r="B430">
            <v>1</v>
          </cell>
          <cell r="C430">
            <v>5</v>
          </cell>
          <cell r="D430">
            <v>0</v>
          </cell>
          <cell r="E430">
            <v>1023</v>
          </cell>
          <cell r="F430" t="str">
            <v>MS0520</v>
          </cell>
          <cell r="G430" t="str">
            <v xml:space="preserve">P/POSA RETE ARIA(SENZA BARIL) </v>
          </cell>
          <cell r="H430">
            <v>0</v>
          </cell>
          <cell r="I430">
            <v>0</v>
          </cell>
          <cell r="J430" t="str">
            <v>A</v>
          </cell>
          <cell r="K430">
            <v>0</v>
          </cell>
          <cell r="L430">
            <v>30</v>
          </cell>
          <cell r="M430">
            <v>1</v>
          </cell>
          <cell r="N430">
            <v>2</v>
          </cell>
          <cell r="O430">
            <v>0</v>
          </cell>
          <cell r="P430">
            <v>0</v>
          </cell>
          <cell r="Q430" t="str">
            <v>M2</v>
          </cell>
          <cell r="R430">
            <v>0</v>
          </cell>
          <cell r="S430">
            <v>16</v>
          </cell>
          <cell r="T430">
            <v>-6.9444444444444447E-4</v>
          </cell>
          <cell r="U430" t="str">
            <v xml:space="preserve">   1.00</v>
          </cell>
          <cell r="V430" t="str">
            <v xml:space="preserve">   1.00</v>
          </cell>
          <cell r="W430">
            <v>0.45763888888888887</v>
          </cell>
          <cell r="X430">
            <v>-6.9444444444444447E-4</v>
          </cell>
          <cell r="Y430">
            <v>0.45763888888888887</v>
          </cell>
          <cell r="Z430">
            <v>38261</v>
          </cell>
          <cell r="AA430">
            <v>38442</v>
          </cell>
          <cell r="AB430">
            <v>182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 t="str">
            <v>EE</v>
          </cell>
          <cell r="AH430" t="str">
            <v>Strumentali</v>
          </cell>
          <cell r="AI430">
            <v>0</v>
          </cell>
          <cell r="AJ430">
            <v>-6.9444444444444447E-4</v>
          </cell>
          <cell r="AK430">
            <v>-6.9444444444444447E-4</v>
          </cell>
          <cell r="AL430">
            <v>-6.9444444444444447E-4</v>
          </cell>
          <cell r="AM430">
            <v>-6.9444444444444447E-4</v>
          </cell>
          <cell r="AN430" t="str">
            <v xml:space="preserve">n         </v>
          </cell>
          <cell r="AO430" t="str">
            <v xml:space="preserve">MS05  </v>
          </cell>
          <cell r="AP430" t="str">
            <v xml:space="preserve">   1.00</v>
          </cell>
          <cell r="AQ430">
            <v>0</v>
          </cell>
          <cell r="AR430">
            <v>0</v>
          </cell>
          <cell r="AS430">
            <v>-6.9444444444444447E-4</v>
          </cell>
          <cell r="AT430">
            <v>134</v>
          </cell>
          <cell r="AU430">
            <v>134</v>
          </cell>
          <cell r="AV430">
            <v>-6.9444444444444447E-4</v>
          </cell>
          <cell r="AW430">
            <v>-6.9444444444444447E-4</v>
          </cell>
          <cell r="AX430">
            <v>-6.9444444444444447E-4</v>
          </cell>
        </row>
        <row r="431">
          <cell r="A431">
            <v>310100</v>
          </cell>
          <cell r="B431">
            <v>1</v>
          </cell>
          <cell r="C431">
            <v>5</v>
          </cell>
          <cell r="D431">
            <v>0</v>
          </cell>
          <cell r="E431">
            <v>1024</v>
          </cell>
          <cell r="F431" t="str">
            <v>MS0610</v>
          </cell>
          <cell r="G431" t="str">
            <v xml:space="preserve">POSA SKETCHE STRUM.PRESSIONE  </v>
          </cell>
          <cell r="H431">
            <v>0</v>
          </cell>
          <cell r="I431">
            <v>0</v>
          </cell>
          <cell r="J431" t="str">
            <v>A</v>
          </cell>
          <cell r="K431">
            <v>0</v>
          </cell>
          <cell r="L431">
            <v>30</v>
          </cell>
          <cell r="M431">
            <v>1</v>
          </cell>
          <cell r="N431">
            <v>2</v>
          </cell>
          <cell r="O431">
            <v>0</v>
          </cell>
          <cell r="P431">
            <v>0</v>
          </cell>
          <cell r="Q431" t="str">
            <v>M2</v>
          </cell>
          <cell r="R431">
            <v>0</v>
          </cell>
          <cell r="S431">
            <v>221</v>
          </cell>
          <cell r="T431">
            <v>-6.9444444444444447E-4</v>
          </cell>
          <cell r="U431" t="str">
            <v xml:space="preserve">   1.00</v>
          </cell>
          <cell r="V431" t="str">
            <v xml:space="preserve">   1.00</v>
          </cell>
          <cell r="W431">
            <v>0.58263888888888882</v>
          </cell>
          <cell r="X431">
            <v>-6.9444444444444447E-4</v>
          </cell>
          <cell r="Y431">
            <v>0.58263888888888882</v>
          </cell>
          <cell r="Z431">
            <v>38245</v>
          </cell>
          <cell r="AA431">
            <v>38442</v>
          </cell>
          <cell r="AB431">
            <v>198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 t="str">
            <v>EE</v>
          </cell>
          <cell r="AH431" t="str">
            <v>Strumentali</v>
          </cell>
          <cell r="AI431">
            <v>0</v>
          </cell>
          <cell r="AJ431">
            <v>-6.9444444444444447E-4</v>
          </cell>
          <cell r="AK431">
            <v>-6.9444444444444447E-4</v>
          </cell>
          <cell r="AL431">
            <v>-6.9444444444444447E-4</v>
          </cell>
          <cell r="AM431">
            <v>-6.9444444444444447E-4</v>
          </cell>
          <cell r="AN431" t="str">
            <v xml:space="preserve">n         </v>
          </cell>
          <cell r="AO431" t="str">
            <v xml:space="preserve">MS06  </v>
          </cell>
          <cell r="AP431" t="str">
            <v xml:space="preserve">   1.00</v>
          </cell>
          <cell r="AQ431">
            <v>0</v>
          </cell>
          <cell r="AR431">
            <v>0</v>
          </cell>
          <cell r="AS431">
            <v>-6.9444444444444447E-4</v>
          </cell>
          <cell r="AT431">
            <v>1499</v>
          </cell>
          <cell r="AU431">
            <v>1499</v>
          </cell>
          <cell r="AV431">
            <v>-6.9444444444444447E-4</v>
          </cell>
          <cell r="AW431">
            <v>-6.9444444444444447E-4</v>
          </cell>
          <cell r="AX431">
            <v>-6.9444444444444447E-4</v>
          </cell>
        </row>
        <row r="432">
          <cell r="A432">
            <v>310100</v>
          </cell>
          <cell r="B432">
            <v>1</v>
          </cell>
          <cell r="C432">
            <v>5</v>
          </cell>
          <cell r="D432">
            <v>0</v>
          </cell>
          <cell r="E432">
            <v>1025</v>
          </cell>
          <cell r="F432" t="str">
            <v>MS0620</v>
          </cell>
          <cell r="G432" t="str">
            <v xml:space="preserve">POSA SKETCHE STRUM.PORTATA    </v>
          </cell>
          <cell r="H432">
            <v>0</v>
          </cell>
          <cell r="I432">
            <v>0</v>
          </cell>
          <cell r="J432" t="str">
            <v>A</v>
          </cell>
          <cell r="K432">
            <v>0</v>
          </cell>
          <cell r="L432">
            <v>30</v>
          </cell>
          <cell r="M432">
            <v>1</v>
          </cell>
          <cell r="N432">
            <v>2</v>
          </cell>
          <cell r="O432">
            <v>0</v>
          </cell>
          <cell r="P432">
            <v>0</v>
          </cell>
          <cell r="Q432" t="str">
            <v>M2</v>
          </cell>
          <cell r="R432">
            <v>0</v>
          </cell>
          <cell r="S432">
            <v>116</v>
          </cell>
          <cell r="T432">
            <v>-6.9444444444444447E-4</v>
          </cell>
          <cell r="U432" t="str">
            <v xml:space="preserve">   1.00</v>
          </cell>
          <cell r="V432" t="str">
            <v xml:space="preserve">   1.00</v>
          </cell>
          <cell r="W432">
            <v>0.45763888888888887</v>
          </cell>
          <cell r="X432">
            <v>-6.9444444444444447E-4</v>
          </cell>
          <cell r="Y432">
            <v>0.45763888888888887</v>
          </cell>
          <cell r="Z432">
            <v>38245</v>
          </cell>
          <cell r="AA432">
            <v>38442</v>
          </cell>
          <cell r="AB432">
            <v>198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 t="str">
            <v>EE</v>
          </cell>
          <cell r="AH432" t="str">
            <v>Strumentali</v>
          </cell>
          <cell r="AI432">
            <v>0</v>
          </cell>
          <cell r="AJ432">
            <v>-6.9444444444444447E-4</v>
          </cell>
          <cell r="AK432">
            <v>-6.9444444444444447E-4</v>
          </cell>
          <cell r="AL432">
            <v>-6.9444444444444447E-4</v>
          </cell>
          <cell r="AM432">
            <v>-6.9444444444444447E-4</v>
          </cell>
          <cell r="AN432" t="str">
            <v xml:space="preserve">n         </v>
          </cell>
          <cell r="AO432" t="str">
            <v xml:space="preserve">MS06  </v>
          </cell>
          <cell r="AP432" t="str">
            <v xml:space="preserve">   1.00</v>
          </cell>
          <cell r="AQ432">
            <v>0</v>
          </cell>
          <cell r="AR432">
            <v>0</v>
          </cell>
          <cell r="AS432">
            <v>-6.9444444444444447E-4</v>
          </cell>
          <cell r="AT432">
            <v>1046</v>
          </cell>
          <cell r="AU432">
            <v>1046</v>
          </cell>
          <cell r="AV432">
            <v>-6.9444444444444447E-4</v>
          </cell>
          <cell r="AW432">
            <v>-6.9444444444444447E-4</v>
          </cell>
          <cell r="AX432">
            <v>-6.9444444444444447E-4</v>
          </cell>
        </row>
        <row r="433">
          <cell r="A433">
            <v>310100</v>
          </cell>
          <cell r="B433">
            <v>1</v>
          </cell>
          <cell r="C433">
            <v>5</v>
          </cell>
          <cell r="D433">
            <v>0</v>
          </cell>
          <cell r="E433">
            <v>1026</v>
          </cell>
          <cell r="F433" t="str">
            <v>MS0625</v>
          </cell>
          <cell r="G433" t="str">
            <v xml:space="preserve">POSA SINGOLO STRUM.PORTATA    </v>
          </cell>
          <cell r="H433">
            <v>0</v>
          </cell>
          <cell r="I433">
            <v>0</v>
          </cell>
          <cell r="J433" t="str">
            <v>A</v>
          </cell>
          <cell r="K433">
            <v>0</v>
          </cell>
          <cell r="L433">
            <v>30</v>
          </cell>
          <cell r="M433">
            <v>1</v>
          </cell>
          <cell r="N433">
            <v>2</v>
          </cell>
          <cell r="O433">
            <v>0</v>
          </cell>
          <cell r="P433">
            <v>0</v>
          </cell>
          <cell r="Q433" t="str">
            <v>M2</v>
          </cell>
          <cell r="R433">
            <v>0</v>
          </cell>
          <cell r="S433">
            <v>97</v>
          </cell>
          <cell r="T433">
            <v>-6.9444444444444447E-4</v>
          </cell>
          <cell r="U433" t="str">
            <v xml:space="preserve">   1.00</v>
          </cell>
          <cell r="V433" t="str">
            <v xml:space="preserve">   1.00</v>
          </cell>
          <cell r="W433">
            <v>0.9159722222222223</v>
          </cell>
          <cell r="X433">
            <v>-6.9444444444444447E-4</v>
          </cell>
          <cell r="Y433">
            <v>0.9159722222222223</v>
          </cell>
          <cell r="Z433">
            <v>38292</v>
          </cell>
          <cell r="AA433">
            <v>38442</v>
          </cell>
          <cell r="AB433">
            <v>151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 t="str">
            <v>EE</v>
          </cell>
          <cell r="AH433" t="str">
            <v>Strumentali</v>
          </cell>
          <cell r="AI433">
            <v>0</v>
          </cell>
          <cell r="AJ433">
            <v>-6.9444444444444447E-4</v>
          </cell>
          <cell r="AK433">
            <v>-6.9444444444444447E-4</v>
          </cell>
          <cell r="AL433">
            <v>-6.9444444444444447E-4</v>
          </cell>
          <cell r="AM433">
            <v>-6.9444444444444447E-4</v>
          </cell>
          <cell r="AN433" t="str">
            <v xml:space="preserve">n         </v>
          </cell>
          <cell r="AO433" t="str">
            <v xml:space="preserve">MS06  </v>
          </cell>
          <cell r="AP433" t="str">
            <v xml:space="preserve">   1.00</v>
          </cell>
          <cell r="AQ433">
            <v>0</v>
          </cell>
          <cell r="AR433">
            <v>0</v>
          </cell>
          <cell r="AS433">
            <v>-6.9444444444444447E-4</v>
          </cell>
          <cell r="AT433">
            <v>428</v>
          </cell>
          <cell r="AU433">
            <v>428</v>
          </cell>
          <cell r="AV433">
            <v>-6.9444444444444447E-4</v>
          </cell>
          <cell r="AW433">
            <v>-6.9444444444444447E-4</v>
          </cell>
          <cell r="AX433">
            <v>-6.9444444444444447E-4</v>
          </cell>
        </row>
        <row r="434">
          <cell r="A434">
            <v>310100</v>
          </cell>
          <cell r="B434">
            <v>1</v>
          </cell>
          <cell r="C434">
            <v>5</v>
          </cell>
          <cell r="D434">
            <v>0</v>
          </cell>
          <cell r="E434">
            <v>1027</v>
          </cell>
          <cell r="F434" t="str">
            <v>MS0630</v>
          </cell>
          <cell r="G434" t="str">
            <v xml:space="preserve">POSA SKETCHE STRUM.LIVELLO    </v>
          </cell>
          <cell r="H434">
            <v>0</v>
          </cell>
          <cell r="I434">
            <v>0</v>
          </cell>
          <cell r="J434" t="str">
            <v>A</v>
          </cell>
          <cell r="K434">
            <v>0</v>
          </cell>
          <cell r="L434">
            <v>30</v>
          </cell>
          <cell r="M434">
            <v>1</v>
          </cell>
          <cell r="N434">
            <v>2</v>
          </cell>
          <cell r="O434">
            <v>0</v>
          </cell>
          <cell r="P434">
            <v>0</v>
          </cell>
          <cell r="Q434" t="str">
            <v>M2</v>
          </cell>
          <cell r="R434">
            <v>0</v>
          </cell>
          <cell r="S434">
            <v>60</v>
          </cell>
          <cell r="T434">
            <v>-6.9444444444444447E-4</v>
          </cell>
          <cell r="U434" t="str">
            <v xml:space="preserve">   1.00</v>
          </cell>
          <cell r="V434" t="str">
            <v xml:space="preserve">   1.00</v>
          </cell>
          <cell r="W434">
            <v>0.58263888888888882</v>
          </cell>
          <cell r="X434">
            <v>-6.9444444444444447E-4</v>
          </cell>
          <cell r="Y434">
            <v>0.58263888888888882</v>
          </cell>
          <cell r="Z434">
            <v>38245</v>
          </cell>
          <cell r="AA434">
            <v>38442</v>
          </cell>
          <cell r="AB434">
            <v>198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 t="str">
            <v>EE</v>
          </cell>
          <cell r="AH434" t="str">
            <v>Strumentali</v>
          </cell>
          <cell r="AI434">
            <v>0</v>
          </cell>
          <cell r="AJ434">
            <v>-6.9444444444444447E-4</v>
          </cell>
          <cell r="AK434">
            <v>-6.9444444444444447E-4</v>
          </cell>
          <cell r="AL434">
            <v>-6.9444444444444447E-4</v>
          </cell>
          <cell r="AM434">
            <v>-6.9444444444444447E-4</v>
          </cell>
          <cell r="AN434" t="str">
            <v xml:space="preserve">n         </v>
          </cell>
          <cell r="AO434" t="str">
            <v xml:space="preserve">MS06  </v>
          </cell>
          <cell r="AP434" t="str">
            <v xml:space="preserve">   1.00</v>
          </cell>
          <cell r="AQ434">
            <v>0</v>
          </cell>
          <cell r="AR434">
            <v>0</v>
          </cell>
          <cell r="AS434">
            <v>-6.9444444444444447E-4</v>
          </cell>
          <cell r="AT434">
            <v>422</v>
          </cell>
          <cell r="AU434">
            <v>422</v>
          </cell>
          <cell r="AV434">
            <v>-6.9444444444444447E-4</v>
          </cell>
          <cell r="AW434">
            <v>-6.9444444444444447E-4</v>
          </cell>
          <cell r="AX434">
            <v>-6.9444444444444447E-4</v>
          </cell>
        </row>
        <row r="435">
          <cell r="A435">
            <v>310100</v>
          </cell>
          <cell r="B435">
            <v>1</v>
          </cell>
          <cell r="C435">
            <v>5</v>
          </cell>
          <cell r="D435">
            <v>0</v>
          </cell>
          <cell r="E435">
            <v>1028</v>
          </cell>
          <cell r="F435" t="str">
            <v>MS0640</v>
          </cell>
          <cell r="G435" t="str">
            <v>POSA SKETCHE STRUM.TEMPERATURA</v>
          </cell>
          <cell r="H435">
            <v>0</v>
          </cell>
          <cell r="I435">
            <v>0</v>
          </cell>
          <cell r="J435" t="str">
            <v>A</v>
          </cell>
          <cell r="K435">
            <v>0</v>
          </cell>
          <cell r="L435">
            <v>30</v>
          </cell>
          <cell r="M435">
            <v>1</v>
          </cell>
          <cell r="N435">
            <v>2</v>
          </cell>
          <cell r="O435">
            <v>0</v>
          </cell>
          <cell r="P435">
            <v>0</v>
          </cell>
          <cell r="Q435" t="str">
            <v>M2</v>
          </cell>
          <cell r="R435">
            <v>0</v>
          </cell>
          <cell r="S435">
            <v>326</v>
          </cell>
          <cell r="T435">
            <v>-6.9444444444444447E-4</v>
          </cell>
          <cell r="U435" t="str">
            <v xml:space="preserve">   1.00</v>
          </cell>
          <cell r="V435" t="str">
            <v xml:space="preserve">   1.00</v>
          </cell>
          <cell r="W435">
            <v>2.3326388888888889</v>
          </cell>
          <cell r="X435">
            <v>-6.9444444444444447E-4</v>
          </cell>
          <cell r="Y435">
            <v>2.3326388888888889</v>
          </cell>
          <cell r="Z435">
            <v>38245</v>
          </cell>
          <cell r="AA435">
            <v>38442</v>
          </cell>
          <cell r="AB435">
            <v>198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 t="str">
            <v>EE</v>
          </cell>
          <cell r="AH435" t="str">
            <v>Strumentali</v>
          </cell>
          <cell r="AI435">
            <v>0</v>
          </cell>
          <cell r="AJ435">
            <v>-6.9444444444444447E-4</v>
          </cell>
          <cell r="AK435">
            <v>-6.9444444444444447E-4</v>
          </cell>
          <cell r="AL435">
            <v>-6.9444444444444447E-4</v>
          </cell>
          <cell r="AM435">
            <v>-6.9444444444444447E-4</v>
          </cell>
          <cell r="AN435" t="str">
            <v xml:space="preserve">n         </v>
          </cell>
          <cell r="AO435" t="str">
            <v xml:space="preserve">MS06  </v>
          </cell>
          <cell r="AP435" t="str">
            <v xml:space="preserve">   1.00</v>
          </cell>
          <cell r="AQ435">
            <v>0</v>
          </cell>
          <cell r="AR435">
            <v>0</v>
          </cell>
          <cell r="AS435">
            <v>-6.9444444444444447E-4</v>
          </cell>
          <cell r="AT435">
            <v>573</v>
          </cell>
          <cell r="AU435">
            <v>573</v>
          </cell>
          <cell r="AV435">
            <v>-6.9444444444444447E-4</v>
          </cell>
          <cell r="AW435">
            <v>-6.9444444444444447E-4</v>
          </cell>
          <cell r="AX435">
            <v>-6.9444444444444447E-4</v>
          </cell>
        </row>
        <row r="436">
          <cell r="A436">
            <v>310100</v>
          </cell>
          <cell r="B436">
            <v>1</v>
          </cell>
          <cell r="C436">
            <v>5</v>
          </cell>
          <cell r="D436">
            <v>0</v>
          </cell>
          <cell r="E436">
            <v>1030</v>
          </cell>
          <cell r="F436" t="str">
            <v>MS0650</v>
          </cell>
          <cell r="G436" t="str">
            <v xml:space="preserve">POSA SKETCHE STRUM.ACCESSORI  </v>
          </cell>
          <cell r="H436">
            <v>0</v>
          </cell>
          <cell r="I436">
            <v>0</v>
          </cell>
          <cell r="J436" t="str">
            <v>A</v>
          </cell>
          <cell r="K436">
            <v>0</v>
          </cell>
          <cell r="L436">
            <v>30</v>
          </cell>
          <cell r="M436">
            <v>1</v>
          </cell>
          <cell r="N436">
            <v>2</v>
          </cell>
          <cell r="O436">
            <v>0</v>
          </cell>
          <cell r="P436">
            <v>0</v>
          </cell>
          <cell r="Q436" t="str">
            <v>M2</v>
          </cell>
          <cell r="R436">
            <v>0</v>
          </cell>
          <cell r="S436">
            <v>31</v>
          </cell>
          <cell r="T436">
            <v>-6.9444444444444447E-4</v>
          </cell>
          <cell r="U436" t="str">
            <v xml:space="preserve">   1.00</v>
          </cell>
          <cell r="V436" t="str">
            <v xml:space="preserve">   1.00</v>
          </cell>
          <cell r="W436">
            <v>1.2493055555555557</v>
          </cell>
          <cell r="X436">
            <v>-6.9444444444444447E-4</v>
          </cell>
          <cell r="Y436">
            <v>1.2493055555555557</v>
          </cell>
          <cell r="Z436">
            <v>38245</v>
          </cell>
          <cell r="AA436">
            <v>38442</v>
          </cell>
          <cell r="AB436">
            <v>198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 t="str">
            <v>EE</v>
          </cell>
          <cell r="AH436" t="str">
            <v>Strumentali</v>
          </cell>
          <cell r="AI436">
            <v>0</v>
          </cell>
          <cell r="AJ436">
            <v>-6.9444444444444447E-4</v>
          </cell>
          <cell r="AK436">
            <v>-6.9444444444444447E-4</v>
          </cell>
          <cell r="AL436">
            <v>-6.9444444444444447E-4</v>
          </cell>
          <cell r="AM436">
            <v>-6.9444444444444447E-4</v>
          </cell>
          <cell r="AN436" t="str">
            <v xml:space="preserve">n         </v>
          </cell>
          <cell r="AO436" t="str">
            <v xml:space="preserve">MS06  </v>
          </cell>
          <cell r="AP436" t="str">
            <v xml:space="preserve">   1.00</v>
          </cell>
          <cell r="AQ436">
            <v>0</v>
          </cell>
          <cell r="AR436">
            <v>0</v>
          </cell>
          <cell r="AS436">
            <v>-6.9444444444444447E-4</v>
          </cell>
          <cell r="AT436">
            <v>103</v>
          </cell>
          <cell r="AU436">
            <v>103</v>
          </cell>
          <cell r="AV436">
            <v>-6.9444444444444447E-4</v>
          </cell>
          <cell r="AW436">
            <v>-6.9444444444444447E-4</v>
          </cell>
          <cell r="AX436">
            <v>-6.9444444444444447E-4</v>
          </cell>
        </row>
        <row r="437">
          <cell r="A437">
            <v>310100</v>
          </cell>
          <cell r="B437">
            <v>1</v>
          </cell>
          <cell r="C437">
            <v>5</v>
          </cell>
          <cell r="D437">
            <v>0</v>
          </cell>
          <cell r="E437">
            <v>1031</v>
          </cell>
          <cell r="F437" t="str">
            <v>MS0660</v>
          </cell>
          <cell r="G437" t="str">
            <v xml:space="preserve">MONT. DETECTORS /ALLARMI      </v>
          </cell>
          <cell r="H437">
            <v>0</v>
          </cell>
          <cell r="I437">
            <v>0</v>
          </cell>
          <cell r="J437" t="str">
            <v>A</v>
          </cell>
          <cell r="K437">
            <v>0</v>
          </cell>
          <cell r="L437">
            <v>30</v>
          </cell>
          <cell r="M437">
            <v>1</v>
          </cell>
          <cell r="N437">
            <v>2</v>
          </cell>
          <cell r="O437">
            <v>0</v>
          </cell>
          <cell r="P437">
            <v>0</v>
          </cell>
          <cell r="Q437" t="str">
            <v>M2</v>
          </cell>
          <cell r="R437">
            <v>0</v>
          </cell>
          <cell r="S437">
            <v>72</v>
          </cell>
          <cell r="T437">
            <v>-6.9444444444444447E-4</v>
          </cell>
          <cell r="U437" t="str">
            <v xml:space="preserve">   1.00</v>
          </cell>
          <cell r="V437" t="str">
            <v xml:space="preserve">   1.00</v>
          </cell>
          <cell r="W437">
            <v>0.95763888888888893</v>
          </cell>
          <cell r="X437">
            <v>-6.9444444444444447E-4</v>
          </cell>
          <cell r="Y437">
            <v>0.95763888888888893</v>
          </cell>
          <cell r="Z437">
            <v>38292</v>
          </cell>
          <cell r="AA437">
            <v>38411</v>
          </cell>
          <cell r="AB437">
            <v>120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 t="str">
            <v>EE</v>
          </cell>
          <cell r="AH437" t="str">
            <v>Strumentali</v>
          </cell>
          <cell r="AI437">
            <v>0</v>
          </cell>
          <cell r="AJ437">
            <v>-6.9444444444444447E-4</v>
          </cell>
          <cell r="AK437">
            <v>-6.9444444444444447E-4</v>
          </cell>
          <cell r="AL437">
            <v>-6.9444444444444447E-4</v>
          </cell>
          <cell r="AM437">
            <v>-6.9444444444444447E-4</v>
          </cell>
          <cell r="AN437" t="str">
            <v xml:space="preserve">n         </v>
          </cell>
          <cell r="AO437" t="str">
            <v xml:space="preserve">MS06  </v>
          </cell>
          <cell r="AP437" t="str">
            <v xml:space="preserve">   1.00</v>
          </cell>
          <cell r="AQ437">
            <v>0</v>
          </cell>
          <cell r="AR437">
            <v>0</v>
          </cell>
          <cell r="AS437">
            <v>-6.9444444444444447E-4</v>
          </cell>
          <cell r="AT437">
            <v>306</v>
          </cell>
          <cell r="AU437">
            <v>306</v>
          </cell>
          <cell r="AV437">
            <v>-6.9444444444444447E-4</v>
          </cell>
          <cell r="AW437">
            <v>-6.9444444444444447E-4</v>
          </cell>
          <cell r="AX437">
            <v>-6.9444444444444447E-4</v>
          </cell>
        </row>
        <row r="438">
          <cell r="A438">
            <v>310100</v>
          </cell>
          <cell r="B438">
            <v>1</v>
          </cell>
          <cell r="C438">
            <v>5</v>
          </cell>
          <cell r="D438">
            <v>0</v>
          </cell>
          <cell r="E438">
            <v>1032</v>
          </cell>
          <cell r="F438" t="str">
            <v>MS0690</v>
          </cell>
          <cell r="G438" t="str">
            <v xml:space="preserve">TARATURE REGOL/SICUREZ/STRUM. </v>
          </cell>
          <cell r="H438">
            <v>0</v>
          </cell>
          <cell r="I438">
            <v>0</v>
          </cell>
          <cell r="J438" t="str">
            <v>A</v>
          </cell>
          <cell r="K438">
            <v>0</v>
          </cell>
          <cell r="L438">
            <v>30</v>
          </cell>
          <cell r="M438">
            <v>1</v>
          </cell>
          <cell r="N438">
            <v>2</v>
          </cell>
          <cell r="O438">
            <v>0</v>
          </cell>
          <cell r="P438">
            <v>0</v>
          </cell>
          <cell r="Q438" t="str">
            <v>M2</v>
          </cell>
          <cell r="R438">
            <v>0</v>
          </cell>
          <cell r="S438">
            <v>488</v>
          </cell>
          <cell r="T438">
            <v>-6.9444444444444447E-4</v>
          </cell>
          <cell r="U438" t="str">
            <v xml:space="preserve">   1.00</v>
          </cell>
          <cell r="V438" t="str">
            <v xml:space="preserve">   1.00</v>
          </cell>
          <cell r="W438">
            <v>1.3743055555555557</v>
          </cell>
          <cell r="X438">
            <v>-6.9444444444444447E-4</v>
          </cell>
          <cell r="Y438">
            <v>1.3743055555555557</v>
          </cell>
          <cell r="Z438">
            <v>38292</v>
          </cell>
          <cell r="AA438">
            <v>38472</v>
          </cell>
          <cell r="AB438">
            <v>181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 t="str">
            <v>EE</v>
          </cell>
          <cell r="AH438" t="str">
            <v>Strumentali</v>
          </cell>
          <cell r="AI438">
            <v>0</v>
          </cell>
          <cell r="AJ438">
            <v>-6.9444444444444447E-4</v>
          </cell>
          <cell r="AK438">
            <v>-6.9444444444444447E-4</v>
          </cell>
          <cell r="AL438">
            <v>-6.9444444444444447E-4</v>
          </cell>
          <cell r="AM438">
            <v>-6.9444444444444447E-4</v>
          </cell>
          <cell r="AN438" t="str">
            <v xml:space="preserve">n         </v>
          </cell>
          <cell r="AO438" t="str">
            <v xml:space="preserve">MS06  </v>
          </cell>
          <cell r="AP438">
            <v>-6.9444444444444447E-4</v>
          </cell>
          <cell r="AQ438">
            <v>0</v>
          </cell>
          <cell r="AR438">
            <v>0</v>
          </cell>
          <cell r="AS438">
            <v>-6.9444444444444447E-4</v>
          </cell>
          <cell r="AT438">
            <v>1465</v>
          </cell>
          <cell r="AU438">
            <v>1465</v>
          </cell>
          <cell r="AV438">
            <v>-6.9444444444444447E-4</v>
          </cell>
          <cell r="AW438">
            <v>-6.9444444444444447E-4</v>
          </cell>
          <cell r="AX438">
            <v>-6.9444444444444447E-4</v>
          </cell>
        </row>
        <row r="439">
          <cell r="A439">
            <v>310100</v>
          </cell>
          <cell r="B439">
            <v>1</v>
          </cell>
          <cell r="C439">
            <v>5</v>
          </cell>
          <cell r="D439">
            <v>0</v>
          </cell>
          <cell r="E439">
            <v>1037</v>
          </cell>
          <cell r="F439" t="str">
            <v>MS0710</v>
          </cell>
          <cell r="G439" t="str">
            <v xml:space="preserve">INSTALLAZIONE ANALIZZATORI    </v>
          </cell>
          <cell r="H439">
            <v>0</v>
          </cell>
          <cell r="I439">
            <v>0</v>
          </cell>
          <cell r="J439" t="str">
            <v>A</v>
          </cell>
          <cell r="K439">
            <v>0</v>
          </cell>
          <cell r="L439">
            <v>30</v>
          </cell>
          <cell r="M439">
            <v>1</v>
          </cell>
          <cell r="N439">
            <v>2</v>
          </cell>
          <cell r="O439">
            <v>0</v>
          </cell>
          <cell r="P439">
            <v>0</v>
          </cell>
          <cell r="Q439" t="str">
            <v>M2</v>
          </cell>
          <cell r="R439">
            <v>0</v>
          </cell>
          <cell r="S439">
            <v>6</v>
          </cell>
          <cell r="T439">
            <v>-6.9444444444444447E-4</v>
          </cell>
          <cell r="U439" t="str">
            <v xml:space="preserve">   1.00</v>
          </cell>
          <cell r="V439" t="str">
            <v xml:space="preserve">   1.00</v>
          </cell>
          <cell r="W439">
            <v>0.33263888888888887</v>
          </cell>
          <cell r="X439">
            <v>-6.9444444444444447E-4</v>
          </cell>
          <cell r="Y439">
            <v>0.33263888888888887</v>
          </cell>
          <cell r="Z439">
            <v>38275</v>
          </cell>
          <cell r="AA439">
            <v>38321</v>
          </cell>
          <cell r="AB439">
            <v>47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 t="str">
            <v>EE</v>
          </cell>
          <cell r="AH439" t="str">
            <v>Strumentali</v>
          </cell>
          <cell r="AI439">
            <v>0</v>
          </cell>
          <cell r="AJ439">
            <v>-6.9444444444444447E-4</v>
          </cell>
          <cell r="AK439">
            <v>-6.9444444444444447E-4</v>
          </cell>
          <cell r="AL439">
            <v>-6.9444444444444447E-4</v>
          </cell>
          <cell r="AM439">
            <v>-6.9444444444444447E-4</v>
          </cell>
          <cell r="AN439" t="str">
            <v xml:space="preserve">n         </v>
          </cell>
          <cell r="AO439" t="str">
            <v xml:space="preserve">MS07  </v>
          </cell>
          <cell r="AP439" t="str">
            <v xml:space="preserve">   1.00</v>
          </cell>
          <cell r="AQ439">
            <v>0</v>
          </cell>
          <cell r="AR439">
            <v>0</v>
          </cell>
          <cell r="AS439">
            <v>-6.9444444444444447E-4</v>
          </cell>
          <cell r="AT439">
            <v>73</v>
          </cell>
          <cell r="AU439">
            <v>73</v>
          </cell>
          <cell r="AV439">
            <v>-6.9444444444444447E-4</v>
          </cell>
          <cell r="AW439">
            <v>-6.9444444444444447E-4</v>
          </cell>
          <cell r="AX439">
            <v>-6.9444444444444447E-4</v>
          </cell>
        </row>
        <row r="440">
          <cell r="A440">
            <v>310100</v>
          </cell>
          <cell r="B440">
            <v>1</v>
          </cell>
          <cell r="C440">
            <v>5</v>
          </cell>
          <cell r="D440">
            <v>0</v>
          </cell>
          <cell r="E440">
            <v>1033</v>
          </cell>
          <cell r="F440" t="str">
            <v>MS0720</v>
          </cell>
          <cell r="G440" t="str">
            <v xml:space="preserve">INSTALL.CELLE DI MISURA       </v>
          </cell>
          <cell r="H440">
            <v>0</v>
          </cell>
          <cell r="I440">
            <v>0</v>
          </cell>
          <cell r="J440" t="str">
            <v>A</v>
          </cell>
          <cell r="K440">
            <v>0</v>
          </cell>
          <cell r="L440">
            <v>30</v>
          </cell>
          <cell r="M440">
            <v>1</v>
          </cell>
          <cell r="N440">
            <v>2</v>
          </cell>
          <cell r="O440">
            <v>0</v>
          </cell>
          <cell r="P440">
            <v>0</v>
          </cell>
          <cell r="Q440" t="str">
            <v>M2</v>
          </cell>
          <cell r="R440">
            <v>0</v>
          </cell>
          <cell r="S440">
            <v>1</v>
          </cell>
          <cell r="T440">
            <v>-6.9444444444444447E-4</v>
          </cell>
          <cell r="U440" t="str">
            <v xml:space="preserve">   1.00</v>
          </cell>
          <cell r="V440" t="str">
            <v xml:space="preserve">   1.00</v>
          </cell>
          <cell r="W440">
            <v>2.0826388888888889</v>
          </cell>
          <cell r="X440">
            <v>-6.9444444444444447E-4</v>
          </cell>
          <cell r="Y440">
            <v>2.0826388888888889</v>
          </cell>
          <cell r="Z440">
            <v>38292</v>
          </cell>
          <cell r="AA440">
            <v>38306</v>
          </cell>
          <cell r="AB440">
            <v>15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 t="str">
            <v>EE</v>
          </cell>
          <cell r="AH440" t="str">
            <v>Strumentali</v>
          </cell>
          <cell r="AI440">
            <v>0</v>
          </cell>
          <cell r="AJ440">
            <v>-6.9444444444444447E-4</v>
          </cell>
          <cell r="AK440">
            <v>-6.9444444444444447E-4</v>
          </cell>
          <cell r="AL440">
            <v>-6.9444444444444447E-4</v>
          </cell>
          <cell r="AM440">
            <v>-6.9444444444444447E-4</v>
          </cell>
          <cell r="AN440" t="str">
            <v xml:space="preserve">n         </v>
          </cell>
          <cell r="AO440" t="str">
            <v xml:space="preserve">MS07  </v>
          </cell>
          <cell r="AP440" t="str">
            <v xml:space="preserve">   1.00</v>
          </cell>
          <cell r="AQ440">
            <v>0</v>
          </cell>
          <cell r="AR440">
            <v>0</v>
          </cell>
          <cell r="AS440">
            <v>-6.9444444444444447E-4</v>
          </cell>
          <cell r="AT440">
            <v>2</v>
          </cell>
          <cell r="AU440">
            <v>2</v>
          </cell>
          <cell r="AV440">
            <v>-6.9444444444444447E-4</v>
          </cell>
          <cell r="AW440">
            <v>-6.9444444444444447E-4</v>
          </cell>
          <cell r="AX440">
            <v>-6.9444444444444447E-4</v>
          </cell>
        </row>
        <row r="441">
          <cell r="A441">
            <v>310100</v>
          </cell>
          <cell r="B441">
            <v>1</v>
          </cell>
          <cell r="C441">
            <v>5</v>
          </cell>
          <cell r="D441">
            <v>0</v>
          </cell>
          <cell r="E441">
            <v>1034</v>
          </cell>
          <cell r="F441" t="str">
            <v>MS0730</v>
          </cell>
          <cell r="G441" t="str">
            <v xml:space="preserve">MTG.TUBAZIONI COLLEG.PRIMARI  </v>
          </cell>
          <cell r="H441">
            <v>0</v>
          </cell>
          <cell r="I441">
            <v>0</v>
          </cell>
          <cell r="J441" t="str">
            <v>A</v>
          </cell>
          <cell r="K441">
            <v>0</v>
          </cell>
          <cell r="L441">
            <v>30</v>
          </cell>
          <cell r="M441">
            <v>1</v>
          </cell>
          <cell r="N441">
            <v>2</v>
          </cell>
          <cell r="O441">
            <v>0</v>
          </cell>
          <cell r="P441">
            <v>0</v>
          </cell>
          <cell r="Q441" t="str">
            <v>M2</v>
          </cell>
          <cell r="R441">
            <v>0</v>
          </cell>
          <cell r="S441">
            <v>600</v>
          </cell>
          <cell r="T441">
            <v>-6.9444444444444447E-4</v>
          </cell>
          <cell r="U441" t="str">
            <v xml:space="preserve">   1.00</v>
          </cell>
          <cell r="V441" t="str">
            <v xml:space="preserve">   1.00</v>
          </cell>
          <cell r="W441" t="str">
            <v xml:space="preserve">      2.34</v>
          </cell>
          <cell r="X441">
            <v>-6.9444444444444447E-4</v>
          </cell>
          <cell r="Y441" t="str">
            <v xml:space="preserve">      2.34</v>
          </cell>
          <cell r="Z441">
            <v>38214</v>
          </cell>
          <cell r="AA441">
            <v>38441</v>
          </cell>
          <cell r="AB441">
            <v>228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 t="str">
            <v>EE</v>
          </cell>
          <cell r="AH441" t="str">
            <v>Strumentali</v>
          </cell>
          <cell r="AI441">
            <v>0</v>
          </cell>
          <cell r="AJ441">
            <v>-6.9444444444444447E-4</v>
          </cell>
          <cell r="AK441">
            <v>-6.9444444444444447E-4</v>
          </cell>
          <cell r="AL441">
            <v>-6.9444444444444447E-4</v>
          </cell>
          <cell r="AM441">
            <v>-6.9444444444444447E-4</v>
          </cell>
          <cell r="AN441" t="str">
            <v xml:space="preserve">m         </v>
          </cell>
          <cell r="AO441" t="str">
            <v xml:space="preserve">MS07  </v>
          </cell>
          <cell r="AP441">
            <v>-6.9444444444444447E-4</v>
          </cell>
          <cell r="AQ441">
            <v>0</v>
          </cell>
          <cell r="AR441">
            <v>0</v>
          </cell>
          <cell r="AS441">
            <v>-6.9444444444444447E-4</v>
          </cell>
          <cell r="AT441">
            <v>256</v>
          </cell>
          <cell r="AU441">
            <v>256</v>
          </cell>
          <cell r="AV441">
            <v>-6.9444444444444447E-4</v>
          </cell>
          <cell r="AW441">
            <v>-6.9444444444444447E-4</v>
          </cell>
          <cell r="AX441">
            <v>-6.9444444444444447E-4</v>
          </cell>
        </row>
        <row r="442">
          <cell r="A442">
            <v>310100</v>
          </cell>
          <cell r="B442">
            <v>1</v>
          </cell>
          <cell r="C442">
            <v>5</v>
          </cell>
          <cell r="D442">
            <v>0</v>
          </cell>
          <cell r="E442">
            <v>1035</v>
          </cell>
          <cell r="F442" t="str">
            <v>MS0910</v>
          </cell>
          <cell r="G442" t="str">
            <v>RISC.ELE.STRUM.CON BOX PROTEZ.</v>
          </cell>
          <cell r="H442">
            <v>0</v>
          </cell>
          <cell r="I442">
            <v>0</v>
          </cell>
          <cell r="J442" t="str">
            <v>A</v>
          </cell>
          <cell r="K442">
            <v>0</v>
          </cell>
          <cell r="L442">
            <v>30</v>
          </cell>
          <cell r="M442">
            <v>1</v>
          </cell>
          <cell r="N442">
            <v>2</v>
          </cell>
          <cell r="O442">
            <v>0</v>
          </cell>
          <cell r="P442">
            <v>0</v>
          </cell>
          <cell r="Q442" t="str">
            <v>M2</v>
          </cell>
          <cell r="R442">
            <v>0</v>
          </cell>
          <cell r="S442">
            <v>110</v>
          </cell>
          <cell r="T442">
            <v>-6.9444444444444447E-4</v>
          </cell>
          <cell r="U442" t="str">
            <v xml:space="preserve">   1.00</v>
          </cell>
          <cell r="V442" t="str">
            <v xml:space="preserve">   1.00</v>
          </cell>
          <cell r="W442">
            <v>0.70763888888888893</v>
          </cell>
          <cell r="X442">
            <v>-6.9444444444444447E-4</v>
          </cell>
          <cell r="Y442">
            <v>0.70763888888888893</v>
          </cell>
          <cell r="Z442">
            <v>38321</v>
          </cell>
          <cell r="AA442">
            <v>38442</v>
          </cell>
          <cell r="AB442">
            <v>122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 t="str">
            <v>EE</v>
          </cell>
          <cell r="AH442" t="str">
            <v>Strumentali</v>
          </cell>
          <cell r="AI442">
            <v>0</v>
          </cell>
          <cell r="AJ442">
            <v>-6.9444444444444447E-4</v>
          </cell>
          <cell r="AK442">
            <v>-6.9444444444444447E-4</v>
          </cell>
          <cell r="AL442">
            <v>-6.9444444444444447E-4</v>
          </cell>
          <cell r="AM442">
            <v>-6.9444444444444447E-4</v>
          </cell>
          <cell r="AN442" t="str">
            <v xml:space="preserve">n         </v>
          </cell>
          <cell r="AO442" t="str">
            <v xml:space="preserve">MS09  </v>
          </cell>
          <cell r="AP442" t="str">
            <v xml:space="preserve">   1.00</v>
          </cell>
          <cell r="AQ442">
            <v>0</v>
          </cell>
          <cell r="AR442">
            <v>0</v>
          </cell>
          <cell r="AS442">
            <v>-6.9444444444444447E-4</v>
          </cell>
          <cell r="AT442">
            <v>643</v>
          </cell>
          <cell r="AU442">
            <v>643</v>
          </cell>
          <cell r="AV442">
            <v>-6.9444444444444447E-4</v>
          </cell>
          <cell r="AW442">
            <v>-6.9444444444444447E-4</v>
          </cell>
          <cell r="AX442">
            <v>-6.9444444444444447E-4</v>
          </cell>
        </row>
        <row r="443">
          <cell r="A443">
            <v>310100</v>
          </cell>
          <cell r="B443">
            <v>1</v>
          </cell>
          <cell r="C443">
            <v>5</v>
          </cell>
          <cell r="D443">
            <v>0</v>
          </cell>
          <cell r="E443">
            <v>556</v>
          </cell>
          <cell r="F443" t="str">
            <v xml:space="preserve">MS10  </v>
          </cell>
          <cell r="G443" t="str">
            <v>PANELS/EQUIPM. (PREF. ANALYSER</v>
          </cell>
          <cell r="H443">
            <v>0</v>
          </cell>
          <cell r="I443">
            <v>0</v>
          </cell>
          <cell r="J443" t="str">
            <v>A</v>
          </cell>
          <cell r="K443">
            <v>0</v>
          </cell>
          <cell r="L443">
            <v>30</v>
          </cell>
          <cell r="M443">
            <v>1</v>
          </cell>
          <cell r="N443">
            <v>2</v>
          </cell>
          <cell r="O443">
            <v>0</v>
          </cell>
          <cell r="P443">
            <v>0</v>
          </cell>
          <cell r="Q443" t="str">
            <v>M2</v>
          </cell>
          <cell r="R443">
            <v>0</v>
          </cell>
          <cell r="S443">
            <v>12960</v>
          </cell>
          <cell r="T443">
            <v>-6.9444444444444447E-4</v>
          </cell>
          <cell r="U443" t="str">
            <v xml:space="preserve">   1.00</v>
          </cell>
          <cell r="V443" t="str">
            <v xml:space="preserve">   1.00</v>
          </cell>
          <cell r="W443" t="str">
            <v xml:space="preserve">     27.00</v>
          </cell>
          <cell r="X443">
            <v>-6.9444444444444447E-4</v>
          </cell>
          <cell r="Y443" t="str">
            <v xml:space="preserve">     27.00</v>
          </cell>
          <cell r="Z443">
            <v>38275</v>
          </cell>
          <cell r="AA443">
            <v>38352</v>
          </cell>
          <cell r="AB443">
            <v>78</v>
          </cell>
          <cell r="AC443">
            <v>0</v>
          </cell>
          <cell r="AD443">
            <v>0</v>
          </cell>
          <cell r="AE443">
            <v>38372</v>
          </cell>
          <cell r="AF443">
            <v>38491</v>
          </cell>
          <cell r="AG443" t="str">
            <v>EE</v>
          </cell>
          <cell r="AH443" t="str">
            <v>Strumentali</v>
          </cell>
          <cell r="AI443">
            <v>0</v>
          </cell>
          <cell r="AJ443">
            <v>-6.9444444444444447E-4</v>
          </cell>
          <cell r="AK443">
            <v>-6.9444444444444447E-4</v>
          </cell>
          <cell r="AL443">
            <v>-6.9444444444444447E-4</v>
          </cell>
          <cell r="AM443">
            <v>-6.9444444444444447E-4</v>
          </cell>
          <cell r="AN443" t="str">
            <v xml:space="preserve">kg        </v>
          </cell>
          <cell r="AO443" t="str">
            <v xml:space="preserve">MS10  </v>
          </cell>
          <cell r="AP443" t="str">
            <v xml:space="preserve">   1.00</v>
          </cell>
          <cell r="AQ443">
            <v>0</v>
          </cell>
          <cell r="AR443">
            <v>0</v>
          </cell>
          <cell r="AS443">
            <v>-6.9444444444444447E-4</v>
          </cell>
          <cell r="AT443">
            <v>480</v>
          </cell>
          <cell r="AU443">
            <v>480</v>
          </cell>
          <cell r="AV443">
            <v>-6.9444444444444447E-4</v>
          </cell>
          <cell r="AW443">
            <v>-6.9444444444444447E-4</v>
          </cell>
          <cell r="AX443">
            <v>-6.9444444444444447E-4</v>
          </cell>
        </row>
        <row r="444">
          <cell r="A444">
            <v>310100</v>
          </cell>
          <cell r="B444">
            <v>1</v>
          </cell>
          <cell r="C444">
            <v>5</v>
          </cell>
          <cell r="D444">
            <v>0</v>
          </cell>
          <cell r="E444">
            <v>576</v>
          </cell>
          <cell r="F444" t="str">
            <v xml:space="preserve">MS12  </v>
          </cell>
          <cell r="G444" t="str">
            <v xml:space="preserve">SUPPORTS AND IRON WORKS       </v>
          </cell>
          <cell r="H444">
            <v>0</v>
          </cell>
          <cell r="I444">
            <v>0</v>
          </cell>
          <cell r="J444" t="str">
            <v>A</v>
          </cell>
          <cell r="K444">
            <v>0</v>
          </cell>
          <cell r="L444">
            <v>30</v>
          </cell>
          <cell r="M444">
            <v>1</v>
          </cell>
          <cell r="N444">
            <v>2</v>
          </cell>
          <cell r="O444">
            <v>0</v>
          </cell>
          <cell r="P444">
            <v>0</v>
          </cell>
          <cell r="Q444" t="str">
            <v>M2</v>
          </cell>
          <cell r="R444">
            <v>0</v>
          </cell>
          <cell r="S444">
            <v>2800</v>
          </cell>
          <cell r="T444">
            <v>-6.9444444444444447E-4</v>
          </cell>
          <cell r="U444" t="str">
            <v xml:space="preserve">   1.00</v>
          </cell>
          <cell r="V444" t="str">
            <v xml:space="preserve">   1.00</v>
          </cell>
          <cell r="W444" t="str">
            <v xml:space="preserve">      3.08</v>
          </cell>
          <cell r="X444">
            <v>-6.9444444444444447E-4</v>
          </cell>
          <cell r="Y444" t="str">
            <v xml:space="preserve">      3.08</v>
          </cell>
          <cell r="Z444">
            <v>38139</v>
          </cell>
          <cell r="AA444">
            <v>38352</v>
          </cell>
          <cell r="AB444">
            <v>214</v>
          </cell>
          <cell r="AC444">
            <v>0</v>
          </cell>
          <cell r="AD444">
            <v>0</v>
          </cell>
          <cell r="AE444">
            <v>38302</v>
          </cell>
          <cell r="AF444">
            <v>38505</v>
          </cell>
          <cell r="AG444" t="str">
            <v>EE</v>
          </cell>
          <cell r="AH444" t="str">
            <v>Strumentali</v>
          </cell>
          <cell r="AI444">
            <v>0</v>
          </cell>
          <cell r="AJ444">
            <v>-6.9444444444444447E-4</v>
          </cell>
          <cell r="AK444">
            <v>-6.9444444444444447E-4</v>
          </cell>
          <cell r="AL444">
            <v>-6.9444444444444447E-4</v>
          </cell>
          <cell r="AM444">
            <v>-6.9444444444444447E-4</v>
          </cell>
          <cell r="AN444" t="str">
            <v xml:space="preserve">kg        </v>
          </cell>
          <cell r="AO444" t="str">
            <v xml:space="preserve">MS12  </v>
          </cell>
          <cell r="AP444" t="str">
            <v xml:space="preserve">   1.00</v>
          </cell>
          <cell r="AQ444">
            <v>0</v>
          </cell>
          <cell r="AR444">
            <v>0</v>
          </cell>
          <cell r="AS444">
            <v>-6.9444444444444447E-4</v>
          </cell>
          <cell r="AT444">
            <v>907.32</v>
          </cell>
          <cell r="AU444">
            <v>907.32</v>
          </cell>
          <cell r="AV444">
            <v>-6.9444444444444447E-4</v>
          </cell>
          <cell r="AW444">
            <v>-6.9444444444444447E-4</v>
          </cell>
          <cell r="AX444">
            <v>-6.9444444444444447E-4</v>
          </cell>
        </row>
        <row r="445">
          <cell r="A445">
            <v>310100</v>
          </cell>
          <cell r="B445">
            <v>1</v>
          </cell>
          <cell r="C445">
            <v>5</v>
          </cell>
          <cell r="D445">
            <v>0</v>
          </cell>
          <cell r="E445">
            <v>1103</v>
          </cell>
          <cell r="F445" t="str">
            <v>MT0100</v>
          </cell>
          <cell r="G445" t="str">
            <v>ASS/MONT.PASSER.SU SUPP.ESIST.</v>
          </cell>
          <cell r="H445">
            <v>0</v>
          </cell>
          <cell r="I445">
            <v>0</v>
          </cell>
          <cell r="J445" t="str">
            <v>A</v>
          </cell>
          <cell r="K445">
            <v>0</v>
          </cell>
          <cell r="L445">
            <v>30</v>
          </cell>
          <cell r="M445">
            <v>1</v>
          </cell>
          <cell r="N445">
            <v>2</v>
          </cell>
          <cell r="O445">
            <v>0</v>
          </cell>
          <cell r="P445">
            <v>0</v>
          </cell>
          <cell r="Q445" t="str">
            <v>C2</v>
          </cell>
          <cell r="R445">
            <v>0</v>
          </cell>
          <cell r="S445">
            <v>1500</v>
          </cell>
          <cell r="T445">
            <v>-6.9444444444444447E-4</v>
          </cell>
          <cell r="U445" t="str">
            <v xml:space="preserve">   1.00</v>
          </cell>
          <cell r="V445" t="str">
            <v xml:space="preserve">   1.00</v>
          </cell>
          <cell r="W445" t="str">
            <v xml:space="preserve">      3.91</v>
          </cell>
          <cell r="X445">
            <v>-6.9444444444444447E-4</v>
          </cell>
          <cell r="Y445" t="str">
            <v xml:space="preserve">      3.91</v>
          </cell>
          <cell r="Z445">
            <v>38200</v>
          </cell>
          <cell r="AA445">
            <v>38352</v>
          </cell>
          <cell r="AB445">
            <v>153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 t="str">
            <v>DT</v>
          </cell>
          <cell r="AH445" t="str">
            <v>Telecomunicazioni</v>
          </cell>
          <cell r="AI445">
            <v>0</v>
          </cell>
          <cell r="AJ445">
            <v>-6.9444444444444447E-4</v>
          </cell>
          <cell r="AK445">
            <v>-6.9444444444444447E-4</v>
          </cell>
          <cell r="AL445">
            <v>-6.9444444444444447E-4</v>
          </cell>
          <cell r="AM445">
            <v>-6.9444444444444447E-4</v>
          </cell>
          <cell r="AN445" t="str">
            <v xml:space="preserve">kg        </v>
          </cell>
          <cell r="AO445" t="str">
            <v xml:space="preserve">MT01  </v>
          </cell>
          <cell r="AP445">
            <v>0.83263888888888893</v>
          </cell>
          <cell r="AQ445">
            <v>0</v>
          </cell>
          <cell r="AR445">
            <v>0</v>
          </cell>
          <cell r="AS445">
            <v>-6.9444444444444447E-4</v>
          </cell>
          <cell r="AT445">
            <v>383</v>
          </cell>
          <cell r="AU445">
            <v>383</v>
          </cell>
          <cell r="AV445">
            <v>-6.9444444444444447E-4</v>
          </cell>
          <cell r="AW445">
            <v>-6.9444444444444447E-4</v>
          </cell>
          <cell r="AX445">
            <v>-6.9444444444444447E-4</v>
          </cell>
        </row>
        <row r="446">
          <cell r="A446">
            <v>310100</v>
          </cell>
          <cell r="B446">
            <v>1</v>
          </cell>
          <cell r="C446">
            <v>5</v>
          </cell>
          <cell r="D446">
            <v>0</v>
          </cell>
          <cell r="E446">
            <v>1104</v>
          </cell>
          <cell r="F446" t="str">
            <v>MT0115</v>
          </cell>
          <cell r="G446" t="str">
            <v xml:space="preserve">LAV./POSA CONDUIT GAFFETTATI  </v>
          </cell>
          <cell r="H446">
            <v>0</v>
          </cell>
          <cell r="I446">
            <v>0</v>
          </cell>
          <cell r="J446" t="str">
            <v>A</v>
          </cell>
          <cell r="K446">
            <v>0</v>
          </cell>
          <cell r="L446">
            <v>30</v>
          </cell>
          <cell r="M446">
            <v>1</v>
          </cell>
          <cell r="N446">
            <v>2</v>
          </cell>
          <cell r="O446">
            <v>0</v>
          </cell>
          <cell r="P446">
            <v>0</v>
          </cell>
          <cell r="Q446" t="str">
            <v>C2</v>
          </cell>
          <cell r="R446">
            <v>0</v>
          </cell>
          <cell r="S446">
            <v>500</v>
          </cell>
          <cell r="T446">
            <v>-6.9444444444444447E-4</v>
          </cell>
          <cell r="U446" t="str">
            <v xml:space="preserve">   1.00</v>
          </cell>
          <cell r="V446" t="str">
            <v xml:space="preserve">   1.00</v>
          </cell>
          <cell r="W446" t="str">
            <v xml:space="preserve">      1.32</v>
          </cell>
          <cell r="X446">
            <v>-6.9444444444444447E-4</v>
          </cell>
          <cell r="Y446" t="str">
            <v xml:space="preserve">      1.32</v>
          </cell>
          <cell r="Z446">
            <v>38200</v>
          </cell>
          <cell r="AA446">
            <v>38411</v>
          </cell>
          <cell r="AB446">
            <v>212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 t="str">
            <v>DT</v>
          </cell>
          <cell r="AH446" t="str">
            <v>Telecomunicazioni</v>
          </cell>
          <cell r="AI446">
            <v>0</v>
          </cell>
          <cell r="AJ446">
            <v>-6.9444444444444447E-4</v>
          </cell>
          <cell r="AK446">
            <v>-6.9444444444444447E-4</v>
          </cell>
          <cell r="AL446">
            <v>-6.9444444444444447E-4</v>
          </cell>
          <cell r="AM446">
            <v>-6.9444444444444447E-4</v>
          </cell>
          <cell r="AN446" t="str">
            <v xml:space="preserve">m         </v>
          </cell>
          <cell r="AO446" t="str">
            <v xml:space="preserve">MT01  </v>
          </cell>
          <cell r="AP446" t="str">
            <v xml:space="preserve">   1.00</v>
          </cell>
          <cell r="AQ446">
            <v>0</v>
          </cell>
          <cell r="AR446">
            <v>0</v>
          </cell>
          <cell r="AS446">
            <v>-6.9444444444444447E-4</v>
          </cell>
          <cell r="AT446">
            <v>377</v>
          </cell>
          <cell r="AU446">
            <v>377</v>
          </cell>
          <cell r="AV446">
            <v>-6.9444444444444447E-4</v>
          </cell>
          <cell r="AW446">
            <v>-6.9444444444444447E-4</v>
          </cell>
          <cell r="AX446">
            <v>-6.9444444444444447E-4</v>
          </cell>
        </row>
        <row r="447">
          <cell r="A447">
            <v>310100</v>
          </cell>
          <cell r="B447">
            <v>1</v>
          </cell>
          <cell r="C447">
            <v>5</v>
          </cell>
          <cell r="D447">
            <v>0</v>
          </cell>
          <cell r="E447">
            <v>1105</v>
          </cell>
          <cell r="F447" t="str">
            <v>MT0210</v>
          </cell>
          <cell r="G447" t="str">
            <v>CAVI IMP.TELEF/ALLAR.SU PASSER</v>
          </cell>
          <cell r="H447">
            <v>0</v>
          </cell>
          <cell r="I447">
            <v>0</v>
          </cell>
          <cell r="J447" t="str">
            <v>A</v>
          </cell>
          <cell r="K447">
            <v>0</v>
          </cell>
          <cell r="L447">
            <v>30</v>
          </cell>
          <cell r="M447">
            <v>1</v>
          </cell>
          <cell r="N447">
            <v>2</v>
          </cell>
          <cell r="O447">
            <v>0</v>
          </cell>
          <cell r="P447">
            <v>0</v>
          </cell>
          <cell r="Q447" t="str">
            <v>C2</v>
          </cell>
          <cell r="R447">
            <v>0</v>
          </cell>
          <cell r="S447">
            <v>700</v>
          </cell>
          <cell r="T447">
            <v>-6.9444444444444447E-4</v>
          </cell>
          <cell r="U447" t="str">
            <v xml:space="preserve">   1.00</v>
          </cell>
          <cell r="V447" t="str">
            <v xml:space="preserve">   1.00</v>
          </cell>
          <cell r="W447" t="str">
            <v xml:space="preserve">     12.06</v>
          </cell>
          <cell r="X447">
            <v>-6.9444444444444447E-4</v>
          </cell>
          <cell r="Y447" t="str">
            <v xml:space="preserve">     12.06</v>
          </cell>
          <cell r="Z447">
            <v>38261</v>
          </cell>
          <cell r="AA447">
            <v>38411</v>
          </cell>
          <cell r="AB447">
            <v>151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 t="str">
            <v>DT</v>
          </cell>
          <cell r="AH447" t="str">
            <v>Telecomunicazioni</v>
          </cell>
          <cell r="AI447">
            <v>0</v>
          </cell>
          <cell r="AJ447">
            <v>-6.9444444444444447E-4</v>
          </cell>
          <cell r="AK447">
            <v>-6.9444444444444447E-4</v>
          </cell>
          <cell r="AL447">
            <v>-6.9444444444444447E-4</v>
          </cell>
          <cell r="AM447">
            <v>-6.9444444444444447E-4</v>
          </cell>
          <cell r="AN447" t="str">
            <v xml:space="preserve">m         </v>
          </cell>
          <cell r="AO447" t="str">
            <v xml:space="preserve">MT02  </v>
          </cell>
          <cell r="AP447" t="str">
            <v xml:space="preserve">   1.00</v>
          </cell>
          <cell r="AQ447">
            <v>0</v>
          </cell>
          <cell r="AR447">
            <v>0</v>
          </cell>
          <cell r="AS447">
            <v>-6.9444444444444447E-4</v>
          </cell>
          <cell r="AT447">
            <v>58</v>
          </cell>
          <cell r="AU447">
            <v>58</v>
          </cell>
          <cell r="AV447">
            <v>-6.9444444444444447E-4</v>
          </cell>
          <cell r="AW447">
            <v>-6.9444444444444447E-4</v>
          </cell>
          <cell r="AX447">
            <v>-6.9444444444444447E-4</v>
          </cell>
        </row>
        <row r="448">
          <cell r="A448">
            <v>310100</v>
          </cell>
          <cell r="B448">
            <v>1</v>
          </cell>
          <cell r="C448">
            <v>5</v>
          </cell>
          <cell r="D448">
            <v>0</v>
          </cell>
          <cell r="E448">
            <v>1106</v>
          </cell>
          <cell r="F448" t="str">
            <v>MT0240</v>
          </cell>
          <cell r="G448" t="str">
            <v xml:space="preserve">ALLACC.CAVI IMP.TELEF/ALLARME </v>
          </cell>
          <cell r="H448">
            <v>0</v>
          </cell>
          <cell r="I448">
            <v>0</v>
          </cell>
          <cell r="J448" t="str">
            <v>A</v>
          </cell>
          <cell r="K448">
            <v>0</v>
          </cell>
          <cell r="L448">
            <v>30</v>
          </cell>
          <cell r="M448">
            <v>1</v>
          </cell>
          <cell r="N448">
            <v>2</v>
          </cell>
          <cell r="O448">
            <v>0</v>
          </cell>
          <cell r="P448">
            <v>0</v>
          </cell>
          <cell r="Q448" t="str">
            <v>C2</v>
          </cell>
          <cell r="R448">
            <v>0</v>
          </cell>
          <cell r="S448">
            <v>10</v>
          </cell>
          <cell r="T448">
            <v>-6.9444444444444447E-4</v>
          </cell>
          <cell r="U448" t="str">
            <v xml:space="preserve">   1.00</v>
          </cell>
          <cell r="V448" t="str">
            <v xml:space="preserve">   1.00</v>
          </cell>
          <cell r="W448" t="str">
            <v xml:space="preserve">      3.33</v>
          </cell>
          <cell r="X448">
            <v>-6.9444444444444447E-4</v>
          </cell>
          <cell r="Y448" t="str">
            <v xml:space="preserve">      3.33</v>
          </cell>
          <cell r="Z448">
            <v>38261</v>
          </cell>
          <cell r="AA448">
            <v>38441</v>
          </cell>
          <cell r="AB448">
            <v>181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 t="str">
            <v>DT</v>
          </cell>
          <cell r="AH448" t="str">
            <v>Telecomunicazioni</v>
          </cell>
          <cell r="AI448">
            <v>0</v>
          </cell>
          <cell r="AJ448">
            <v>-6.9444444444444447E-4</v>
          </cell>
          <cell r="AK448">
            <v>-6.9444444444444447E-4</v>
          </cell>
          <cell r="AL448">
            <v>-6.9444444444444447E-4</v>
          </cell>
          <cell r="AM448">
            <v>-6.9444444444444447E-4</v>
          </cell>
          <cell r="AN448" t="str">
            <v xml:space="preserve">n         </v>
          </cell>
          <cell r="AO448" t="str">
            <v xml:space="preserve">MT02  </v>
          </cell>
          <cell r="AP448">
            <v>-6.9444444444444447E-4</v>
          </cell>
          <cell r="AQ448">
            <v>0</v>
          </cell>
          <cell r="AR448">
            <v>0</v>
          </cell>
          <cell r="AS448">
            <v>-6.9444444444444447E-4</v>
          </cell>
          <cell r="AT448">
            <v>3</v>
          </cell>
          <cell r="AU448">
            <v>3</v>
          </cell>
          <cell r="AV448">
            <v>-6.9444444444444447E-4</v>
          </cell>
          <cell r="AW448">
            <v>-6.9444444444444447E-4</v>
          </cell>
          <cell r="AX448">
            <v>-6.9444444444444447E-4</v>
          </cell>
        </row>
        <row r="449">
          <cell r="A449">
            <v>310100</v>
          </cell>
          <cell r="B449">
            <v>1</v>
          </cell>
          <cell r="C449">
            <v>5</v>
          </cell>
          <cell r="D449">
            <v>0</v>
          </cell>
          <cell r="E449">
            <v>1107</v>
          </cell>
          <cell r="F449" t="str">
            <v>MT0400</v>
          </cell>
          <cell r="G449" t="str">
            <v xml:space="preserve">POSA CAVI INTERR.TRASM.ORDINI </v>
          </cell>
          <cell r="H449">
            <v>0</v>
          </cell>
          <cell r="I449">
            <v>0</v>
          </cell>
          <cell r="J449" t="str">
            <v>A</v>
          </cell>
          <cell r="K449">
            <v>0</v>
          </cell>
          <cell r="L449">
            <v>30</v>
          </cell>
          <cell r="M449">
            <v>1</v>
          </cell>
          <cell r="N449">
            <v>2</v>
          </cell>
          <cell r="O449">
            <v>0</v>
          </cell>
          <cell r="P449">
            <v>0</v>
          </cell>
          <cell r="Q449" t="str">
            <v>C2</v>
          </cell>
          <cell r="R449">
            <v>0</v>
          </cell>
          <cell r="S449">
            <v>1350</v>
          </cell>
          <cell r="T449">
            <v>-6.9444444444444447E-4</v>
          </cell>
          <cell r="U449" t="str">
            <v xml:space="preserve">   1.00</v>
          </cell>
          <cell r="V449" t="str">
            <v xml:space="preserve">   1.00</v>
          </cell>
          <cell r="W449" t="str">
            <v xml:space="preserve">     27.00</v>
          </cell>
          <cell r="X449">
            <v>-6.9444444444444447E-4</v>
          </cell>
          <cell r="Y449" t="str">
            <v xml:space="preserve">     27.00</v>
          </cell>
          <cell r="Z449">
            <v>38261</v>
          </cell>
          <cell r="AA449">
            <v>38411</v>
          </cell>
          <cell r="AB449">
            <v>151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 t="str">
            <v>DT</v>
          </cell>
          <cell r="AH449" t="str">
            <v>Telecomunicazioni</v>
          </cell>
          <cell r="AI449">
            <v>0</v>
          </cell>
          <cell r="AJ449">
            <v>-6.9444444444444447E-4</v>
          </cell>
          <cell r="AK449">
            <v>-6.9444444444444447E-4</v>
          </cell>
          <cell r="AL449">
            <v>-6.9444444444444447E-4</v>
          </cell>
          <cell r="AM449">
            <v>-6.9444444444444447E-4</v>
          </cell>
          <cell r="AN449" t="str">
            <v xml:space="preserve">m         </v>
          </cell>
          <cell r="AO449" t="str">
            <v xml:space="preserve">MT04  </v>
          </cell>
          <cell r="AP449" t="str">
            <v xml:space="preserve">   1.00</v>
          </cell>
          <cell r="AQ449">
            <v>0</v>
          </cell>
          <cell r="AR449">
            <v>0</v>
          </cell>
          <cell r="AS449">
            <v>-6.9444444444444447E-4</v>
          </cell>
          <cell r="AT449">
            <v>50</v>
          </cell>
          <cell r="AU449">
            <v>50</v>
          </cell>
          <cell r="AV449">
            <v>-6.9444444444444447E-4</v>
          </cell>
          <cell r="AW449">
            <v>-6.9444444444444447E-4</v>
          </cell>
          <cell r="AX449">
            <v>-6.9444444444444447E-4</v>
          </cell>
        </row>
        <row r="450">
          <cell r="A450">
            <v>310100</v>
          </cell>
          <cell r="B450">
            <v>1</v>
          </cell>
          <cell r="C450">
            <v>5</v>
          </cell>
          <cell r="D450">
            <v>0</v>
          </cell>
          <cell r="E450">
            <v>1108</v>
          </cell>
          <cell r="F450" t="str">
            <v>MT0410</v>
          </cell>
          <cell r="G450" t="str">
            <v>POSA CAVI TRASM.ORDINI SU PASS</v>
          </cell>
          <cell r="H450">
            <v>0</v>
          </cell>
          <cell r="I450">
            <v>0</v>
          </cell>
          <cell r="J450" t="str">
            <v>A</v>
          </cell>
          <cell r="K450">
            <v>0</v>
          </cell>
          <cell r="L450">
            <v>30</v>
          </cell>
          <cell r="M450">
            <v>1</v>
          </cell>
          <cell r="N450">
            <v>2</v>
          </cell>
          <cell r="O450">
            <v>0</v>
          </cell>
          <cell r="P450">
            <v>0</v>
          </cell>
          <cell r="Q450" t="str">
            <v>C2</v>
          </cell>
          <cell r="R450">
            <v>0</v>
          </cell>
          <cell r="S450">
            <v>2000</v>
          </cell>
          <cell r="T450">
            <v>-6.9444444444444447E-4</v>
          </cell>
          <cell r="U450" t="str">
            <v xml:space="preserve">   1.00</v>
          </cell>
          <cell r="V450" t="str">
            <v xml:space="preserve">   1.00</v>
          </cell>
          <cell r="W450" t="str">
            <v xml:space="preserve">     14.70</v>
          </cell>
          <cell r="X450">
            <v>-6.9444444444444447E-4</v>
          </cell>
          <cell r="Y450" t="str">
            <v xml:space="preserve">     14.70</v>
          </cell>
          <cell r="Z450">
            <v>38292</v>
          </cell>
          <cell r="AA450">
            <v>38441</v>
          </cell>
          <cell r="AB450">
            <v>150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 t="str">
            <v>DT</v>
          </cell>
          <cell r="AH450" t="str">
            <v>Telecomunicazioni</v>
          </cell>
          <cell r="AI450">
            <v>0</v>
          </cell>
          <cell r="AJ450">
            <v>-6.9444444444444447E-4</v>
          </cell>
          <cell r="AK450">
            <v>-6.9444444444444447E-4</v>
          </cell>
          <cell r="AL450">
            <v>-6.9444444444444447E-4</v>
          </cell>
          <cell r="AM450">
            <v>-6.9444444444444447E-4</v>
          </cell>
          <cell r="AN450" t="str">
            <v xml:space="preserve">m         </v>
          </cell>
          <cell r="AO450" t="str">
            <v xml:space="preserve">MT04  </v>
          </cell>
          <cell r="AP450" t="str">
            <v xml:space="preserve">   1.00</v>
          </cell>
          <cell r="AQ450">
            <v>0</v>
          </cell>
          <cell r="AR450">
            <v>0</v>
          </cell>
          <cell r="AS450">
            <v>-6.9444444444444447E-4</v>
          </cell>
          <cell r="AT450">
            <v>136</v>
          </cell>
          <cell r="AU450">
            <v>136</v>
          </cell>
          <cell r="AV450">
            <v>-6.9444444444444447E-4</v>
          </cell>
          <cell r="AW450">
            <v>-6.9444444444444447E-4</v>
          </cell>
          <cell r="AX450">
            <v>-6.9444444444444447E-4</v>
          </cell>
        </row>
        <row r="451">
          <cell r="A451">
            <v>310100</v>
          </cell>
          <cell r="B451">
            <v>1</v>
          </cell>
          <cell r="C451">
            <v>5</v>
          </cell>
          <cell r="D451">
            <v>0</v>
          </cell>
          <cell r="E451">
            <v>1109</v>
          </cell>
          <cell r="F451" t="str">
            <v>MT0420</v>
          </cell>
          <cell r="G451" t="str">
            <v xml:space="preserve">POSA QUADRI IMP.TRASMISSIONE  </v>
          </cell>
          <cell r="H451">
            <v>0</v>
          </cell>
          <cell r="I451">
            <v>0</v>
          </cell>
          <cell r="J451" t="str">
            <v>A</v>
          </cell>
          <cell r="K451">
            <v>0</v>
          </cell>
          <cell r="L451">
            <v>30</v>
          </cell>
          <cell r="M451">
            <v>1</v>
          </cell>
          <cell r="N451">
            <v>2</v>
          </cell>
          <cell r="O451">
            <v>0</v>
          </cell>
          <cell r="P451">
            <v>0</v>
          </cell>
          <cell r="Q451" t="str">
            <v>C2</v>
          </cell>
          <cell r="R451">
            <v>0</v>
          </cell>
          <cell r="S451">
            <v>3</v>
          </cell>
          <cell r="T451">
            <v>-6.9444444444444447E-4</v>
          </cell>
          <cell r="U451" t="str">
            <v xml:space="preserve">   1.00</v>
          </cell>
          <cell r="V451" t="str">
            <v xml:space="preserve">   1.00</v>
          </cell>
          <cell r="W451" t="str">
            <v xml:space="preserve">      1.00</v>
          </cell>
          <cell r="X451">
            <v>-6.9444444444444447E-4</v>
          </cell>
          <cell r="Y451" t="str">
            <v xml:space="preserve">      1.00</v>
          </cell>
          <cell r="Z451">
            <v>38322</v>
          </cell>
          <cell r="AA451">
            <v>38426</v>
          </cell>
          <cell r="AB451">
            <v>105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 t="str">
            <v>DT</v>
          </cell>
          <cell r="AH451" t="str">
            <v>Telecomunicazioni</v>
          </cell>
          <cell r="AI451">
            <v>0</v>
          </cell>
          <cell r="AJ451">
            <v>-6.9444444444444447E-4</v>
          </cell>
          <cell r="AK451">
            <v>-6.9444444444444447E-4</v>
          </cell>
          <cell r="AL451">
            <v>-6.9444444444444447E-4</v>
          </cell>
          <cell r="AM451">
            <v>-6.9444444444444447E-4</v>
          </cell>
          <cell r="AN451" t="str">
            <v xml:space="preserve">n         </v>
          </cell>
          <cell r="AO451" t="str">
            <v xml:space="preserve">MT04  </v>
          </cell>
          <cell r="AP451">
            <v>-6.9444444444444447E-4</v>
          </cell>
          <cell r="AQ451">
            <v>0</v>
          </cell>
          <cell r="AR451">
            <v>0</v>
          </cell>
          <cell r="AS451">
            <v>-6.9444444444444447E-4</v>
          </cell>
          <cell r="AT451">
            <v>3</v>
          </cell>
          <cell r="AU451">
            <v>3</v>
          </cell>
          <cell r="AV451">
            <v>-6.9444444444444447E-4</v>
          </cell>
          <cell r="AW451">
            <v>-6.9444444444444447E-4</v>
          </cell>
          <cell r="AX451">
            <v>-6.9444444444444447E-4</v>
          </cell>
        </row>
        <row r="452">
          <cell r="A452">
            <v>310100</v>
          </cell>
          <cell r="B452">
            <v>1</v>
          </cell>
          <cell r="C452">
            <v>5</v>
          </cell>
          <cell r="D452">
            <v>0</v>
          </cell>
          <cell r="E452">
            <v>1110</v>
          </cell>
          <cell r="F452" t="str">
            <v>MT0430</v>
          </cell>
          <cell r="G452" t="str">
            <v xml:space="preserve">INST.APP.TRASMISS.ORDINI      </v>
          </cell>
          <cell r="H452">
            <v>0</v>
          </cell>
          <cell r="I452">
            <v>0</v>
          </cell>
          <cell r="J452" t="str">
            <v>A</v>
          </cell>
          <cell r="K452">
            <v>0</v>
          </cell>
          <cell r="L452">
            <v>30</v>
          </cell>
          <cell r="M452">
            <v>1</v>
          </cell>
          <cell r="N452">
            <v>2</v>
          </cell>
          <cell r="O452">
            <v>0</v>
          </cell>
          <cell r="P452">
            <v>0</v>
          </cell>
          <cell r="Q452" t="str">
            <v>C2</v>
          </cell>
          <cell r="R452">
            <v>0</v>
          </cell>
          <cell r="S452">
            <v>7</v>
          </cell>
          <cell r="T452">
            <v>-6.9444444444444447E-4</v>
          </cell>
          <cell r="U452" t="str">
            <v xml:space="preserve">   1.00</v>
          </cell>
          <cell r="V452" t="str">
            <v xml:space="preserve">   1.00</v>
          </cell>
          <cell r="W452">
            <v>0.62430555555555556</v>
          </cell>
          <cell r="X452">
            <v>-6.9444444444444447E-4</v>
          </cell>
          <cell r="Y452">
            <v>0.62430555555555556</v>
          </cell>
          <cell r="Z452">
            <v>38322</v>
          </cell>
          <cell r="AA452">
            <v>38426</v>
          </cell>
          <cell r="AB452">
            <v>105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 t="str">
            <v>DT</v>
          </cell>
          <cell r="AH452" t="str">
            <v>Telecomunicazioni</v>
          </cell>
          <cell r="AI452">
            <v>0</v>
          </cell>
          <cell r="AJ452">
            <v>-6.9444444444444447E-4</v>
          </cell>
          <cell r="AK452">
            <v>-6.9444444444444447E-4</v>
          </cell>
          <cell r="AL452">
            <v>-6.9444444444444447E-4</v>
          </cell>
          <cell r="AM452">
            <v>-6.9444444444444447E-4</v>
          </cell>
          <cell r="AN452" t="str">
            <v xml:space="preserve">n         </v>
          </cell>
          <cell r="AO452" t="str">
            <v xml:space="preserve">MT04  </v>
          </cell>
          <cell r="AP452">
            <v>-6.9444444444444447E-4</v>
          </cell>
          <cell r="AQ452">
            <v>0</v>
          </cell>
          <cell r="AR452">
            <v>0</v>
          </cell>
          <cell r="AS452">
            <v>-6.9444444444444447E-4</v>
          </cell>
          <cell r="AT452">
            <v>44</v>
          </cell>
          <cell r="AU452">
            <v>44</v>
          </cell>
          <cell r="AV452">
            <v>-6.9444444444444447E-4</v>
          </cell>
          <cell r="AW452">
            <v>-6.9444444444444447E-4</v>
          </cell>
          <cell r="AX452">
            <v>-6.9444444444444447E-4</v>
          </cell>
        </row>
        <row r="453">
          <cell r="A453">
            <v>310100</v>
          </cell>
          <cell r="B453">
            <v>1</v>
          </cell>
          <cell r="C453">
            <v>5</v>
          </cell>
          <cell r="D453">
            <v>0</v>
          </cell>
          <cell r="E453">
            <v>1111</v>
          </cell>
          <cell r="F453" t="str">
            <v>MT0440</v>
          </cell>
          <cell r="G453" t="str">
            <v xml:space="preserve">ALLACC.CAVI TRASM.ORDINI/TV.  </v>
          </cell>
          <cell r="H453">
            <v>0</v>
          </cell>
          <cell r="I453">
            <v>0</v>
          </cell>
          <cell r="J453" t="str">
            <v>A</v>
          </cell>
          <cell r="K453">
            <v>0</v>
          </cell>
          <cell r="L453">
            <v>30</v>
          </cell>
          <cell r="M453">
            <v>1</v>
          </cell>
          <cell r="N453">
            <v>2</v>
          </cell>
          <cell r="O453">
            <v>0</v>
          </cell>
          <cell r="P453">
            <v>0</v>
          </cell>
          <cell r="Q453" t="str">
            <v>C2</v>
          </cell>
          <cell r="R453">
            <v>0</v>
          </cell>
          <cell r="S453">
            <v>34</v>
          </cell>
          <cell r="T453">
            <v>-6.9444444444444447E-4</v>
          </cell>
          <cell r="U453" t="str">
            <v xml:space="preserve">   1.00</v>
          </cell>
          <cell r="V453" t="str">
            <v xml:space="preserve">   1.00</v>
          </cell>
          <cell r="W453">
            <v>3.1243055555555554</v>
          </cell>
          <cell r="X453">
            <v>-6.9444444444444447E-4</v>
          </cell>
          <cell r="Y453">
            <v>3.1243055555555554</v>
          </cell>
          <cell r="Z453">
            <v>38306</v>
          </cell>
          <cell r="AA453">
            <v>38426</v>
          </cell>
          <cell r="AB453">
            <v>121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 t="str">
            <v>DT</v>
          </cell>
          <cell r="AH453" t="str">
            <v>Telecomunicazioni</v>
          </cell>
          <cell r="AI453">
            <v>0</v>
          </cell>
          <cell r="AJ453">
            <v>-6.9444444444444447E-4</v>
          </cell>
          <cell r="AK453">
            <v>-6.9444444444444447E-4</v>
          </cell>
          <cell r="AL453">
            <v>-6.9444444444444447E-4</v>
          </cell>
          <cell r="AM453">
            <v>-6.9444444444444447E-4</v>
          </cell>
          <cell r="AN453" t="str">
            <v xml:space="preserve">n         </v>
          </cell>
          <cell r="AO453" t="str">
            <v xml:space="preserve">MT04  </v>
          </cell>
          <cell r="AP453">
            <v>-6.9444444444444447E-4</v>
          </cell>
          <cell r="AQ453">
            <v>0</v>
          </cell>
          <cell r="AR453">
            <v>0</v>
          </cell>
          <cell r="AS453">
            <v>-6.9444444444444447E-4</v>
          </cell>
          <cell r="AT453">
            <v>45</v>
          </cell>
          <cell r="AU453">
            <v>45</v>
          </cell>
          <cell r="AV453">
            <v>-6.9444444444444447E-4</v>
          </cell>
          <cell r="AW453">
            <v>-6.9444444444444447E-4</v>
          </cell>
          <cell r="AX453">
            <v>-6.9444444444444447E-4</v>
          </cell>
        </row>
        <row r="454">
          <cell r="A454">
            <v>310100</v>
          </cell>
          <cell r="B454">
            <v>1</v>
          </cell>
          <cell r="C454">
            <v>5</v>
          </cell>
          <cell r="D454">
            <v>0</v>
          </cell>
          <cell r="E454">
            <v>622</v>
          </cell>
          <cell r="F454" t="str">
            <v xml:space="preserve">MT05  </v>
          </cell>
          <cell r="G454" t="str">
            <v>INSTALLATION OF TELEVISION SYS</v>
          </cell>
          <cell r="H454">
            <v>0</v>
          </cell>
          <cell r="I454">
            <v>0</v>
          </cell>
          <cell r="J454" t="str">
            <v>A</v>
          </cell>
          <cell r="K454">
            <v>0</v>
          </cell>
          <cell r="L454">
            <v>30</v>
          </cell>
          <cell r="M454">
            <v>1</v>
          </cell>
          <cell r="N454">
            <v>2</v>
          </cell>
          <cell r="O454">
            <v>0</v>
          </cell>
          <cell r="P454">
            <v>0</v>
          </cell>
          <cell r="Q454" t="str">
            <v>C2</v>
          </cell>
          <cell r="R454">
            <v>0</v>
          </cell>
          <cell r="S454">
            <v>2</v>
          </cell>
          <cell r="T454">
            <v>-6.9444444444444447E-4</v>
          </cell>
          <cell r="U454" t="str">
            <v xml:space="preserve">   1.00</v>
          </cell>
          <cell r="V454" t="str">
            <v xml:space="preserve">   1.00</v>
          </cell>
          <cell r="W454">
            <v>0.3743055555555555</v>
          </cell>
          <cell r="X454">
            <v>-6.9444444444444447E-4</v>
          </cell>
          <cell r="Y454">
            <v>0.3743055555555555</v>
          </cell>
          <cell r="Z454">
            <v>38261</v>
          </cell>
          <cell r="AA454">
            <v>38441</v>
          </cell>
          <cell r="AB454">
            <v>181</v>
          </cell>
          <cell r="AC454">
            <v>0</v>
          </cell>
          <cell r="AD454">
            <v>0</v>
          </cell>
          <cell r="AE454">
            <v>38321</v>
          </cell>
          <cell r="AF454">
            <v>38471</v>
          </cell>
          <cell r="AG454" t="str">
            <v>DT</v>
          </cell>
          <cell r="AH454" t="str">
            <v>Telecomunicazioni</v>
          </cell>
          <cell r="AI454">
            <v>0</v>
          </cell>
          <cell r="AJ454">
            <v>-6.9444444444444447E-4</v>
          </cell>
          <cell r="AK454">
            <v>-6.9444444444444447E-4</v>
          </cell>
          <cell r="AL454">
            <v>-6.9444444444444447E-4</v>
          </cell>
          <cell r="AM454">
            <v>-6.9444444444444447E-4</v>
          </cell>
          <cell r="AN454" t="str">
            <v xml:space="preserve">m         </v>
          </cell>
          <cell r="AO454" t="str">
            <v xml:space="preserve">MT05  </v>
          </cell>
          <cell r="AP454" t="str">
            <v xml:space="preserve">   1.00</v>
          </cell>
          <cell r="AQ454">
            <v>0</v>
          </cell>
          <cell r="AR454">
            <v>0</v>
          </cell>
          <cell r="AS454">
            <v>-6.9444444444444447E-4</v>
          </cell>
          <cell r="AT454">
            <v>22.22</v>
          </cell>
          <cell r="AU454">
            <v>22.22</v>
          </cell>
          <cell r="AV454">
            <v>-6.9444444444444447E-4</v>
          </cell>
          <cell r="AW454">
            <v>-6.9444444444444447E-4</v>
          </cell>
          <cell r="AX454">
            <v>-6.9444444444444447E-4</v>
          </cell>
        </row>
        <row r="455">
          <cell r="A455">
            <v>310100</v>
          </cell>
          <cell r="B455">
            <v>1</v>
          </cell>
          <cell r="C455">
            <v>5</v>
          </cell>
          <cell r="D455">
            <v>0</v>
          </cell>
          <cell r="E455">
            <v>646</v>
          </cell>
          <cell r="F455" t="str">
            <v>RV0615</v>
          </cell>
          <cell r="G455" t="str">
            <v>REFRATTARI ZONA RADIANTE FORNI</v>
          </cell>
          <cell r="H455">
            <v>0</v>
          </cell>
          <cell r="I455">
            <v>0</v>
          </cell>
          <cell r="J455" t="str">
            <v>A</v>
          </cell>
          <cell r="K455">
            <v>0</v>
          </cell>
          <cell r="L455">
            <v>30</v>
          </cell>
          <cell r="M455">
            <v>1</v>
          </cell>
          <cell r="N455">
            <v>2</v>
          </cell>
          <cell r="O455">
            <v>0</v>
          </cell>
          <cell r="P455">
            <v>0</v>
          </cell>
          <cell r="Q455" t="str">
            <v>C2</v>
          </cell>
          <cell r="R455">
            <v>0</v>
          </cell>
          <cell r="S455">
            <v>1260</v>
          </cell>
          <cell r="T455">
            <v>-6.9444444444444447E-4</v>
          </cell>
          <cell r="U455" t="str">
            <v xml:space="preserve">   1.00</v>
          </cell>
          <cell r="V455" t="str">
            <v xml:space="preserve">   1.00</v>
          </cell>
          <cell r="W455">
            <v>0.12430555555555556</v>
          </cell>
          <cell r="X455">
            <v>-6.9444444444444447E-4</v>
          </cell>
          <cell r="Y455" t="str">
            <v xml:space="preserve">     15.00</v>
          </cell>
          <cell r="Z455">
            <v>38231</v>
          </cell>
          <cell r="AA455">
            <v>38352</v>
          </cell>
          <cell r="AB455">
            <v>122</v>
          </cell>
          <cell r="AC455">
            <v>0</v>
          </cell>
          <cell r="AD455">
            <v>0</v>
          </cell>
          <cell r="AE455">
            <v>38205</v>
          </cell>
          <cell r="AF455">
            <v>38295</v>
          </cell>
          <cell r="AG455" t="str">
            <v>LL</v>
          </cell>
          <cell r="AH455" t="str">
            <v>Refrattari</v>
          </cell>
          <cell r="AI455">
            <v>0</v>
          </cell>
          <cell r="AJ455">
            <v>-6.9444444444444447E-4</v>
          </cell>
          <cell r="AK455">
            <v>-6.9444444444444447E-4</v>
          </cell>
          <cell r="AL455">
            <v>-6.9444444444444447E-4</v>
          </cell>
          <cell r="AM455">
            <v>-6.9444444444444447E-4</v>
          </cell>
          <cell r="AN455" t="str">
            <v xml:space="preserve">m3        </v>
          </cell>
          <cell r="AO455" t="str">
            <v xml:space="preserve">RV06  </v>
          </cell>
          <cell r="AP455" t="str">
            <v xml:space="preserve">   1.00</v>
          </cell>
          <cell r="AQ455">
            <v>0</v>
          </cell>
          <cell r="AR455">
            <v>0</v>
          </cell>
          <cell r="AS455">
            <v>-6.9444444444444447E-4</v>
          </cell>
          <cell r="AT455">
            <v>42000</v>
          </cell>
          <cell r="AU455">
            <v>42000</v>
          </cell>
          <cell r="AV455">
            <v>-6.9444444444444447E-4</v>
          </cell>
          <cell r="AW455">
            <v>-6.9444444444444447E-4</v>
          </cell>
          <cell r="AX455">
            <v>-6.9444444444444447E-4</v>
          </cell>
        </row>
        <row r="456">
          <cell r="A456">
            <v>310100</v>
          </cell>
          <cell r="B456">
            <v>1</v>
          </cell>
          <cell r="C456">
            <v>5</v>
          </cell>
          <cell r="D456">
            <v>0</v>
          </cell>
          <cell r="E456">
            <v>697</v>
          </cell>
          <cell r="F456" t="str">
            <v xml:space="preserve">WP00  </v>
          </cell>
          <cell r="G456" t="str">
            <v xml:space="preserve">PRECOMMISSIONING              </v>
          </cell>
          <cell r="H456">
            <v>0</v>
          </cell>
          <cell r="I456">
            <v>0</v>
          </cell>
          <cell r="J456" t="str">
            <v>A</v>
          </cell>
          <cell r="K456">
            <v>0</v>
          </cell>
          <cell r="L456">
            <v>30</v>
          </cell>
          <cell r="M456">
            <v>1</v>
          </cell>
          <cell r="N456">
            <v>2</v>
          </cell>
          <cell r="O456">
            <v>0</v>
          </cell>
          <cell r="P456">
            <v>0</v>
          </cell>
          <cell r="Q456" t="str">
            <v>C2</v>
          </cell>
          <cell r="R456">
            <v>0</v>
          </cell>
          <cell r="S456">
            <v>14538</v>
          </cell>
          <cell r="T456">
            <v>-6.9444444444444447E-4</v>
          </cell>
          <cell r="U456" t="str">
            <v xml:space="preserve">   1.00</v>
          </cell>
          <cell r="V456" t="str">
            <v xml:space="preserve">   1.00</v>
          </cell>
          <cell r="W456" t="str">
            <v xml:space="preserve">      1.00</v>
          </cell>
          <cell r="X456">
            <v>-6.9444444444444447E-4</v>
          </cell>
          <cell r="Y456" t="str">
            <v xml:space="preserve">      1.00</v>
          </cell>
          <cell r="Z456">
            <v>38384</v>
          </cell>
          <cell r="AA456">
            <v>38520</v>
          </cell>
          <cell r="AB456">
            <v>137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 t="str">
            <v>MM</v>
          </cell>
          <cell r="AH456" t="str">
            <v>Precommissioning</v>
          </cell>
          <cell r="AI456">
            <v>0</v>
          </cell>
          <cell r="AJ456">
            <v>-6.9444444444444447E-4</v>
          </cell>
          <cell r="AK456">
            <v>-6.9444444444444447E-4</v>
          </cell>
          <cell r="AL456">
            <v>-6.9444444444444447E-4</v>
          </cell>
          <cell r="AM456">
            <v>-6.9444444444444447E-4</v>
          </cell>
          <cell r="AN456" t="str">
            <v xml:space="preserve">h         </v>
          </cell>
          <cell r="AO456" t="str">
            <v xml:space="preserve">WP00  </v>
          </cell>
          <cell r="AP456" t="str">
            <v xml:space="preserve">   1.00</v>
          </cell>
          <cell r="AQ456">
            <v>0</v>
          </cell>
          <cell r="AR456">
            <v>0</v>
          </cell>
          <cell r="AS456">
            <v>-6.9444444444444447E-4</v>
          </cell>
          <cell r="AT456">
            <v>14538</v>
          </cell>
          <cell r="AU456">
            <v>14538</v>
          </cell>
          <cell r="AV456">
            <v>-6.9444444444444447E-4</v>
          </cell>
          <cell r="AW456">
            <v>-6.9444444444444447E-4</v>
          </cell>
          <cell r="AX456">
            <v>-6.9444444444444447E-4</v>
          </cell>
        </row>
        <row r="457">
          <cell r="A457">
            <v>310100</v>
          </cell>
          <cell r="B457">
            <v>1</v>
          </cell>
          <cell r="C457">
            <v>5</v>
          </cell>
          <cell r="D457">
            <v>0</v>
          </cell>
          <cell r="E457">
            <v>959</v>
          </cell>
          <cell r="F457" t="str">
            <v>ME0312</v>
          </cell>
          <cell r="G457" t="str">
            <v>CAVI B.T.INF.35 MMQ.SU PASSER.</v>
          </cell>
          <cell r="H457">
            <v>0</v>
          </cell>
          <cell r="I457">
            <v>0</v>
          </cell>
          <cell r="J457" t="str">
            <v>A</v>
          </cell>
          <cell r="K457">
            <v>0</v>
          </cell>
          <cell r="L457">
            <v>31</v>
          </cell>
          <cell r="M457">
            <v>1</v>
          </cell>
          <cell r="N457">
            <v>2</v>
          </cell>
          <cell r="O457">
            <v>0</v>
          </cell>
          <cell r="P457">
            <v>0</v>
          </cell>
          <cell r="Q457" t="str">
            <v>M2</v>
          </cell>
          <cell r="R457">
            <v>0</v>
          </cell>
          <cell r="S457">
            <v>3000</v>
          </cell>
          <cell r="T457">
            <v>-6.9444444444444447E-4</v>
          </cell>
          <cell r="U457" t="str">
            <v xml:space="preserve">   1.00</v>
          </cell>
          <cell r="V457" t="str">
            <v xml:space="preserve">   1.00</v>
          </cell>
          <cell r="W457" t="str">
            <v xml:space="preserve">     21.42</v>
          </cell>
          <cell r="X457">
            <v>-6.9444444444444447E-4</v>
          </cell>
          <cell r="Y457" t="str">
            <v xml:space="preserve">     21.42</v>
          </cell>
          <cell r="Z457">
            <v>38168</v>
          </cell>
          <cell r="AA457">
            <v>38382</v>
          </cell>
          <cell r="AB457">
            <v>215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 t="str">
            <v>DD</v>
          </cell>
          <cell r="AH457" t="str">
            <v>Elettrici</v>
          </cell>
          <cell r="AI457">
            <v>0</v>
          </cell>
          <cell r="AJ457">
            <v>-6.9444444444444447E-4</v>
          </cell>
          <cell r="AK457">
            <v>-6.9444444444444447E-4</v>
          </cell>
          <cell r="AL457">
            <v>-6.9444444444444447E-4</v>
          </cell>
          <cell r="AM457">
            <v>-6.9444444444444447E-4</v>
          </cell>
          <cell r="AN457" t="str">
            <v xml:space="preserve">m         </v>
          </cell>
          <cell r="AO457" t="str">
            <v xml:space="preserve">ME03  </v>
          </cell>
          <cell r="AP457" t="str">
            <v xml:space="preserve">   1.00</v>
          </cell>
          <cell r="AQ457">
            <v>0</v>
          </cell>
          <cell r="AR457">
            <v>0</v>
          </cell>
          <cell r="AS457">
            <v>-6.9444444444444447E-4</v>
          </cell>
          <cell r="AT457">
            <v>139.99</v>
          </cell>
          <cell r="AU457">
            <v>139.99</v>
          </cell>
          <cell r="AV457">
            <v>-6.9444444444444447E-4</v>
          </cell>
          <cell r="AW457">
            <v>-6.9444444444444447E-4</v>
          </cell>
          <cell r="AX457">
            <v>-6.9444444444444447E-4</v>
          </cell>
        </row>
        <row r="458">
          <cell r="A458">
            <v>310100</v>
          </cell>
          <cell r="B458">
            <v>1</v>
          </cell>
          <cell r="C458">
            <v>5</v>
          </cell>
          <cell r="D458">
            <v>0</v>
          </cell>
          <cell r="E458">
            <v>960</v>
          </cell>
          <cell r="F458" t="str">
            <v>ME0320</v>
          </cell>
          <cell r="G458" t="str">
            <v>ALLACCIAMENTO CAVI M.T.-S.DIS.</v>
          </cell>
          <cell r="H458">
            <v>0</v>
          </cell>
          <cell r="I458">
            <v>0</v>
          </cell>
          <cell r="J458" t="str">
            <v>A</v>
          </cell>
          <cell r="K458">
            <v>0</v>
          </cell>
          <cell r="L458">
            <v>31</v>
          </cell>
          <cell r="M458">
            <v>1</v>
          </cell>
          <cell r="N458">
            <v>2</v>
          </cell>
          <cell r="O458">
            <v>0</v>
          </cell>
          <cell r="P458">
            <v>0</v>
          </cell>
          <cell r="Q458" t="str">
            <v>M2</v>
          </cell>
          <cell r="R458">
            <v>0</v>
          </cell>
          <cell r="S458">
            <v>4</v>
          </cell>
          <cell r="T458">
            <v>-6.9444444444444447E-4</v>
          </cell>
          <cell r="U458" t="str">
            <v xml:space="preserve">   1.00</v>
          </cell>
          <cell r="V458" t="str">
            <v xml:space="preserve">   1.00</v>
          </cell>
          <cell r="W458">
            <v>0.33263888888888887</v>
          </cell>
          <cell r="X458">
            <v>-6.9444444444444447E-4</v>
          </cell>
          <cell r="Y458">
            <v>0.33263888888888887</v>
          </cell>
          <cell r="Z458">
            <v>38214</v>
          </cell>
          <cell r="AA458">
            <v>38382</v>
          </cell>
          <cell r="AB458">
            <v>169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 t="str">
            <v>DD</v>
          </cell>
          <cell r="AH458" t="str">
            <v>Elettrici</v>
          </cell>
          <cell r="AI458">
            <v>0</v>
          </cell>
          <cell r="AJ458">
            <v>-6.9444444444444447E-4</v>
          </cell>
          <cell r="AK458">
            <v>-6.9444444444444447E-4</v>
          </cell>
          <cell r="AL458">
            <v>-6.9444444444444447E-4</v>
          </cell>
          <cell r="AM458">
            <v>-6.9444444444444447E-4</v>
          </cell>
          <cell r="AN458" t="str">
            <v xml:space="preserve">n         </v>
          </cell>
          <cell r="AO458" t="str">
            <v xml:space="preserve">ME03  </v>
          </cell>
          <cell r="AP458">
            <v>-6.9444444444444447E-4</v>
          </cell>
          <cell r="AQ458">
            <v>0</v>
          </cell>
          <cell r="AR458">
            <v>0</v>
          </cell>
          <cell r="AS458">
            <v>-6.9444444444444447E-4</v>
          </cell>
          <cell r="AT458">
            <v>45.97</v>
          </cell>
          <cell r="AU458">
            <v>45.97</v>
          </cell>
          <cell r="AV458">
            <v>-6.9444444444444447E-4</v>
          </cell>
          <cell r="AW458">
            <v>-6.9444444444444447E-4</v>
          </cell>
          <cell r="AX458">
            <v>-6.9444444444444447E-4</v>
          </cell>
        </row>
        <row r="459">
          <cell r="A459">
            <v>310100</v>
          </cell>
          <cell r="B459">
            <v>1</v>
          </cell>
          <cell r="C459">
            <v>5</v>
          </cell>
          <cell r="D459">
            <v>0</v>
          </cell>
          <cell r="E459">
            <v>961</v>
          </cell>
          <cell r="F459" t="str">
            <v>ME0322</v>
          </cell>
          <cell r="G459" t="str">
            <v>ALLACC.CAVI B.T. SEZ.&lt;= 35 MMQ</v>
          </cell>
          <cell r="H459">
            <v>0</v>
          </cell>
          <cell r="I459">
            <v>0</v>
          </cell>
          <cell r="J459" t="str">
            <v>A</v>
          </cell>
          <cell r="K459">
            <v>0</v>
          </cell>
          <cell r="L459">
            <v>31</v>
          </cell>
          <cell r="M459">
            <v>1</v>
          </cell>
          <cell r="N459">
            <v>2</v>
          </cell>
          <cell r="O459">
            <v>0</v>
          </cell>
          <cell r="P459">
            <v>0</v>
          </cell>
          <cell r="Q459" t="str">
            <v>M2</v>
          </cell>
          <cell r="R459">
            <v>0</v>
          </cell>
          <cell r="S459">
            <v>1222</v>
          </cell>
          <cell r="T459">
            <v>-6.9444444444444447E-4</v>
          </cell>
          <cell r="U459" t="str">
            <v xml:space="preserve">   1.00</v>
          </cell>
          <cell r="V459" t="str">
            <v xml:space="preserve">   1.00</v>
          </cell>
          <cell r="W459">
            <v>3.4159722222222224</v>
          </cell>
          <cell r="X459">
            <v>-6.9444444444444447E-4</v>
          </cell>
          <cell r="Y459">
            <v>3.4159722222222224</v>
          </cell>
          <cell r="Z459">
            <v>38214</v>
          </cell>
          <cell r="AA459">
            <v>38382</v>
          </cell>
          <cell r="AB459">
            <v>169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 t="str">
            <v>DD</v>
          </cell>
          <cell r="AH459" t="str">
            <v>Elettrici</v>
          </cell>
          <cell r="AI459">
            <v>0</v>
          </cell>
          <cell r="AJ459">
            <v>-6.9444444444444447E-4</v>
          </cell>
          <cell r="AK459">
            <v>-6.9444444444444447E-4</v>
          </cell>
          <cell r="AL459">
            <v>-6.9444444444444447E-4</v>
          </cell>
          <cell r="AM459">
            <v>-6.9444444444444447E-4</v>
          </cell>
          <cell r="AN459" t="str">
            <v xml:space="preserve">n         </v>
          </cell>
          <cell r="AO459" t="str">
            <v xml:space="preserve">ME03  </v>
          </cell>
          <cell r="AP459">
            <v>-6.9444444444444447E-4</v>
          </cell>
          <cell r="AQ459">
            <v>0</v>
          </cell>
          <cell r="AR459">
            <v>0</v>
          </cell>
          <cell r="AS459">
            <v>-6.9444444444444447E-4</v>
          </cell>
          <cell r="AT459">
            <v>1481.21</v>
          </cell>
          <cell r="AU459">
            <v>1481.21</v>
          </cell>
          <cell r="AV459">
            <v>-6.9444444444444447E-4</v>
          </cell>
          <cell r="AW459">
            <v>-6.9444444444444447E-4</v>
          </cell>
          <cell r="AX459">
            <v>-6.9444444444444447E-4</v>
          </cell>
        </row>
        <row r="460">
          <cell r="A460">
            <v>310100</v>
          </cell>
          <cell r="B460">
            <v>1</v>
          </cell>
          <cell r="C460">
            <v>5</v>
          </cell>
          <cell r="D460">
            <v>0</v>
          </cell>
          <cell r="E460">
            <v>962</v>
          </cell>
          <cell r="F460" t="str">
            <v>ME0324</v>
          </cell>
          <cell r="G460" t="str">
            <v xml:space="preserve">ALLACC.CAVI B.T. SEZ.&gt;=35 MMQ </v>
          </cell>
          <cell r="H460">
            <v>0</v>
          </cell>
          <cell r="I460">
            <v>0</v>
          </cell>
          <cell r="J460" t="str">
            <v>A</v>
          </cell>
          <cell r="K460">
            <v>0</v>
          </cell>
          <cell r="L460">
            <v>31</v>
          </cell>
          <cell r="M460">
            <v>1</v>
          </cell>
          <cell r="N460">
            <v>2</v>
          </cell>
          <cell r="O460">
            <v>0</v>
          </cell>
          <cell r="P460">
            <v>0</v>
          </cell>
          <cell r="Q460" t="str">
            <v>M2</v>
          </cell>
          <cell r="R460">
            <v>0</v>
          </cell>
          <cell r="S460">
            <v>42</v>
          </cell>
          <cell r="T460">
            <v>-6.9444444444444447E-4</v>
          </cell>
          <cell r="U460" t="str">
            <v xml:space="preserve">   1.00</v>
          </cell>
          <cell r="V460" t="str">
            <v xml:space="preserve">   1.00</v>
          </cell>
          <cell r="W460">
            <v>0.99930555555555556</v>
          </cell>
          <cell r="X460">
            <v>-6.9444444444444447E-4</v>
          </cell>
          <cell r="Y460">
            <v>0.99930555555555556</v>
          </cell>
          <cell r="Z460">
            <v>38200</v>
          </cell>
          <cell r="AA460">
            <v>38382</v>
          </cell>
          <cell r="AB460">
            <v>183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 t="str">
            <v>DD</v>
          </cell>
          <cell r="AH460" t="str">
            <v>Elettrici</v>
          </cell>
          <cell r="AI460">
            <v>0</v>
          </cell>
          <cell r="AJ460">
            <v>-6.9444444444444447E-4</v>
          </cell>
          <cell r="AK460">
            <v>-6.9444444444444447E-4</v>
          </cell>
          <cell r="AL460">
            <v>-6.9444444444444447E-4</v>
          </cell>
          <cell r="AM460">
            <v>-6.9444444444444447E-4</v>
          </cell>
          <cell r="AN460" t="str">
            <v xml:space="preserve">n         </v>
          </cell>
          <cell r="AO460" t="str">
            <v xml:space="preserve">ME03  </v>
          </cell>
          <cell r="AP460">
            <v>-6.9444444444444447E-4</v>
          </cell>
          <cell r="AQ460">
            <v>0</v>
          </cell>
          <cell r="AR460">
            <v>0</v>
          </cell>
          <cell r="AS460">
            <v>-6.9444444444444447E-4</v>
          </cell>
          <cell r="AT460">
            <v>169.35</v>
          </cell>
          <cell r="AU460">
            <v>169.35</v>
          </cell>
          <cell r="AV460">
            <v>-6.9444444444444447E-4</v>
          </cell>
          <cell r="AW460">
            <v>-6.9444444444444447E-4</v>
          </cell>
          <cell r="AX460">
            <v>-6.9444444444444447E-4</v>
          </cell>
        </row>
        <row r="461">
          <cell r="A461">
            <v>310100</v>
          </cell>
          <cell r="B461">
            <v>1</v>
          </cell>
          <cell r="C461">
            <v>5</v>
          </cell>
          <cell r="D461">
            <v>0</v>
          </cell>
          <cell r="E461">
            <v>963</v>
          </cell>
          <cell r="F461" t="str">
            <v>ME0330</v>
          </cell>
          <cell r="G461" t="str">
            <v>ASS/MONT.PASSER.SU SUPP.ESIST.</v>
          </cell>
          <cell r="H461">
            <v>0</v>
          </cell>
          <cell r="I461">
            <v>0</v>
          </cell>
          <cell r="J461" t="str">
            <v>A</v>
          </cell>
          <cell r="K461">
            <v>0</v>
          </cell>
          <cell r="L461">
            <v>31</v>
          </cell>
          <cell r="M461">
            <v>1</v>
          </cell>
          <cell r="N461">
            <v>2</v>
          </cell>
          <cell r="O461">
            <v>0</v>
          </cell>
          <cell r="P461">
            <v>0</v>
          </cell>
          <cell r="Q461" t="str">
            <v>M2</v>
          </cell>
          <cell r="R461">
            <v>0</v>
          </cell>
          <cell r="S461">
            <v>7170</v>
          </cell>
          <cell r="T461">
            <v>-6.9444444444444447E-4</v>
          </cell>
          <cell r="U461" t="str">
            <v xml:space="preserve">   1.00</v>
          </cell>
          <cell r="V461" t="str">
            <v xml:space="preserve">   1.00</v>
          </cell>
          <cell r="W461" t="str">
            <v xml:space="preserve">     10.00</v>
          </cell>
          <cell r="X461">
            <v>-6.9444444444444447E-4</v>
          </cell>
          <cell r="Y461" t="str">
            <v xml:space="preserve">     10.00</v>
          </cell>
          <cell r="Z461">
            <v>38139</v>
          </cell>
          <cell r="AA461">
            <v>38367</v>
          </cell>
          <cell r="AB461">
            <v>229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 t="str">
            <v>DD</v>
          </cell>
          <cell r="AH461" t="str">
            <v>Elettrici</v>
          </cell>
          <cell r="AI461">
            <v>0</v>
          </cell>
          <cell r="AJ461">
            <v>-6.9444444444444447E-4</v>
          </cell>
          <cell r="AK461">
            <v>-6.9444444444444447E-4</v>
          </cell>
          <cell r="AL461">
            <v>-6.9444444444444447E-4</v>
          </cell>
          <cell r="AM461">
            <v>-6.9444444444444447E-4</v>
          </cell>
          <cell r="AN461" t="str">
            <v xml:space="preserve">kg        </v>
          </cell>
          <cell r="AO461" t="str">
            <v xml:space="preserve">ME03  </v>
          </cell>
          <cell r="AP461">
            <v>-6.9444444444444447E-4</v>
          </cell>
          <cell r="AQ461">
            <v>0</v>
          </cell>
          <cell r="AR461">
            <v>0</v>
          </cell>
          <cell r="AS461">
            <v>-6.9444444444444447E-4</v>
          </cell>
          <cell r="AT461">
            <v>717</v>
          </cell>
          <cell r="AU461">
            <v>717</v>
          </cell>
          <cell r="AV461">
            <v>-6.9444444444444447E-4</v>
          </cell>
          <cell r="AW461">
            <v>-6.9444444444444447E-4</v>
          </cell>
          <cell r="AX461">
            <v>-6.9444444444444447E-4</v>
          </cell>
        </row>
        <row r="462">
          <cell r="A462">
            <v>310100</v>
          </cell>
          <cell r="B462">
            <v>1</v>
          </cell>
          <cell r="C462">
            <v>5</v>
          </cell>
          <cell r="D462">
            <v>0</v>
          </cell>
          <cell r="E462">
            <v>964</v>
          </cell>
          <cell r="F462" t="str">
            <v>ME0335</v>
          </cell>
          <cell r="G462" t="str">
            <v xml:space="preserve">PREF/MONT.SUPPORTI &amp; OP.FERRO </v>
          </cell>
          <cell r="H462">
            <v>0</v>
          </cell>
          <cell r="I462">
            <v>0</v>
          </cell>
          <cell r="J462" t="str">
            <v>A</v>
          </cell>
          <cell r="K462">
            <v>0</v>
          </cell>
          <cell r="L462">
            <v>31</v>
          </cell>
          <cell r="M462">
            <v>1</v>
          </cell>
          <cell r="N462">
            <v>2</v>
          </cell>
          <cell r="O462">
            <v>0</v>
          </cell>
          <cell r="P462">
            <v>0</v>
          </cell>
          <cell r="Q462" t="str">
            <v>M2</v>
          </cell>
          <cell r="R462">
            <v>0</v>
          </cell>
          <cell r="S462">
            <v>3700</v>
          </cell>
          <cell r="T462">
            <v>-6.9444444444444447E-4</v>
          </cell>
          <cell r="U462" t="str">
            <v xml:space="preserve">   1.00</v>
          </cell>
          <cell r="V462" t="str">
            <v xml:space="preserve">   1.00</v>
          </cell>
          <cell r="W462" t="str">
            <v xml:space="preserve">      2.04</v>
          </cell>
          <cell r="X462">
            <v>-6.9444444444444447E-4</v>
          </cell>
          <cell r="Y462" t="str">
            <v xml:space="preserve">      2.04</v>
          </cell>
          <cell r="Z462">
            <v>38132</v>
          </cell>
          <cell r="AA462">
            <v>38367</v>
          </cell>
          <cell r="AB462">
            <v>236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 t="str">
            <v>DD</v>
          </cell>
          <cell r="AH462" t="str">
            <v>Elettrici</v>
          </cell>
          <cell r="AI462">
            <v>0</v>
          </cell>
          <cell r="AJ462">
            <v>-6.9444444444444447E-4</v>
          </cell>
          <cell r="AK462">
            <v>-6.9444444444444447E-4</v>
          </cell>
          <cell r="AL462">
            <v>-6.9444444444444447E-4</v>
          </cell>
          <cell r="AM462">
            <v>-6.9444444444444447E-4</v>
          </cell>
          <cell r="AN462" t="str">
            <v xml:space="preserve">kg        </v>
          </cell>
          <cell r="AO462" t="str">
            <v xml:space="preserve">ME03  </v>
          </cell>
          <cell r="AP462">
            <v>-6.9444444444444447E-4</v>
          </cell>
          <cell r="AQ462">
            <v>0</v>
          </cell>
          <cell r="AR462">
            <v>0</v>
          </cell>
          <cell r="AS462">
            <v>-6.9444444444444447E-4</v>
          </cell>
          <cell r="AT462">
            <v>1811.94</v>
          </cell>
          <cell r="AU462">
            <v>1811.94</v>
          </cell>
          <cell r="AV462">
            <v>-6.9444444444444447E-4</v>
          </cell>
          <cell r="AW462">
            <v>-6.9444444444444447E-4</v>
          </cell>
          <cell r="AX462">
            <v>-6.9444444444444447E-4</v>
          </cell>
        </row>
        <row r="463">
          <cell r="A463">
            <v>310100</v>
          </cell>
          <cell r="B463">
            <v>1</v>
          </cell>
          <cell r="C463">
            <v>5</v>
          </cell>
          <cell r="D463">
            <v>0</v>
          </cell>
          <cell r="E463">
            <v>965</v>
          </cell>
          <cell r="F463" t="str">
            <v>ME0340</v>
          </cell>
          <cell r="G463" t="str">
            <v>LAVOR.&amp; POSA TUBI CONDUIT INT.</v>
          </cell>
          <cell r="H463">
            <v>0</v>
          </cell>
          <cell r="I463">
            <v>0</v>
          </cell>
          <cell r="J463" t="str">
            <v>A</v>
          </cell>
          <cell r="K463">
            <v>0</v>
          </cell>
          <cell r="L463">
            <v>31</v>
          </cell>
          <cell r="M463">
            <v>1</v>
          </cell>
          <cell r="N463">
            <v>2</v>
          </cell>
          <cell r="O463">
            <v>0</v>
          </cell>
          <cell r="P463">
            <v>0</v>
          </cell>
          <cell r="Q463" t="str">
            <v>M2</v>
          </cell>
          <cell r="R463">
            <v>0</v>
          </cell>
          <cell r="S463">
            <v>560</v>
          </cell>
          <cell r="T463">
            <v>-6.9444444444444447E-4</v>
          </cell>
          <cell r="U463" t="str">
            <v xml:space="preserve">   1.00</v>
          </cell>
          <cell r="V463" t="str">
            <v xml:space="preserve">   1.00</v>
          </cell>
          <cell r="W463" t="str">
            <v xml:space="preserve">      3.08</v>
          </cell>
          <cell r="X463">
            <v>-6.9444444444444447E-4</v>
          </cell>
          <cell r="Y463" t="str">
            <v xml:space="preserve">      3.08</v>
          </cell>
          <cell r="Z463">
            <v>38139</v>
          </cell>
          <cell r="AA463">
            <v>38518</v>
          </cell>
          <cell r="AB463">
            <v>380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 t="str">
            <v>DD</v>
          </cell>
          <cell r="AH463" t="str">
            <v>Elettrici</v>
          </cell>
          <cell r="AI463">
            <v>0</v>
          </cell>
          <cell r="AJ463">
            <v>-6.9444444444444447E-4</v>
          </cell>
          <cell r="AK463">
            <v>-6.9444444444444447E-4</v>
          </cell>
          <cell r="AL463">
            <v>-6.9444444444444447E-4</v>
          </cell>
          <cell r="AM463">
            <v>-6.9444444444444447E-4</v>
          </cell>
          <cell r="AN463" t="str">
            <v xml:space="preserve">m         </v>
          </cell>
          <cell r="AO463" t="str">
            <v xml:space="preserve">ME03  </v>
          </cell>
          <cell r="AP463">
            <v>-6.9444444444444447E-4</v>
          </cell>
          <cell r="AQ463">
            <v>0</v>
          </cell>
          <cell r="AR463">
            <v>0</v>
          </cell>
          <cell r="AS463">
            <v>-6.9444444444444447E-4</v>
          </cell>
          <cell r="AT463">
            <v>181.81</v>
          </cell>
          <cell r="AU463">
            <v>181.81</v>
          </cell>
          <cell r="AV463">
            <v>-6.9444444444444447E-4</v>
          </cell>
          <cell r="AW463">
            <v>-6.9444444444444447E-4</v>
          </cell>
          <cell r="AX463">
            <v>-6.9444444444444447E-4</v>
          </cell>
        </row>
        <row r="464">
          <cell r="A464">
            <v>310100</v>
          </cell>
          <cell r="B464">
            <v>1</v>
          </cell>
          <cell r="C464">
            <v>5</v>
          </cell>
          <cell r="D464">
            <v>0</v>
          </cell>
          <cell r="E464">
            <v>966</v>
          </cell>
          <cell r="F464" t="str">
            <v>ME0345</v>
          </cell>
          <cell r="G464" t="str">
            <v xml:space="preserve">LAV./POSA CONDUIT GAFFETTATI  </v>
          </cell>
          <cell r="H464">
            <v>0</v>
          </cell>
          <cell r="I464">
            <v>0</v>
          </cell>
          <cell r="J464" t="str">
            <v>A</v>
          </cell>
          <cell r="K464">
            <v>0</v>
          </cell>
          <cell r="L464">
            <v>31</v>
          </cell>
          <cell r="M464">
            <v>1</v>
          </cell>
          <cell r="N464">
            <v>2</v>
          </cell>
          <cell r="O464">
            <v>0</v>
          </cell>
          <cell r="P464">
            <v>0</v>
          </cell>
          <cell r="Q464" t="str">
            <v>M2</v>
          </cell>
          <cell r="R464">
            <v>0</v>
          </cell>
          <cell r="S464">
            <v>1470</v>
          </cell>
          <cell r="T464">
            <v>-6.9444444444444447E-4</v>
          </cell>
          <cell r="U464" t="str">
            <v xml:space="preserve">   1.00</v>
          </cell>
          <cell r="V464" t="str">
            <v xml:space="preserve">   1.00</v>
          </cell>
          <cell r="W464" t="str">
            <v xml:space="preserve">      2.57</v>
          </cell>
          <cell r="X464">
            <v>-6.9444444444444447E-4</v>
          </cell>
          <cell r="Y464" t="str">
            <v xml:space="preserve">      2.57</v>
          </cell>
          <cell r="Z464">
            <v>38131</v>
          </cell>
          <cell r="AA464">
            <v>38382</v>
          </cell>
          <cell r="AB464">
            <v>252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 t="str">
            <v>DD</v>
          </cell>
          <cell r="AH464" t="str">
            <v>Elettrici</v>
          </cell>
          <cell r="AI464">
            <v>0</v>
          </cell>
          <cell r="AJ464">
            <v>-6.9444444444444447E-4</v>
          </cell>
          <cell r="AK464">
            <v>-6.9444444444444447E-4</v>
          </cell>
          <cell r="AL464">
            <v>-6.9444444444444447E-4</v>
          </cell>
          <cell r="AM464">
            <v>-6.9444444444444447E-4</v>
          </cell>
          <cell r="AN464" t="str">
            <v xml:space="preserve">m         </v>
          </cell>
          <cell r="AO464" t="str">
            <v xml:space="preserve">ME03  </v>
          </cell>
          <cell r="AP464">
            <v>-6.9444444444444447E-4</v>
          </cell>
          <cell r="AQ464">
            <v>0</v>
          </cell>
          <cell r="AR464">
            <v>0</v>
          </cell>
          <cell r="AS464">
            <v>-6.9444444444444447E-4</v>
          </cell>
          <cell r="AT464">
            <v>571.76</v>
          </cell>
          <cell r="AU464">
            <v>571.76</v>
          </cell>
          <cell r="AV464">
            <v>-6.9444444444444447E-4</v>
          </cell>
          <cell r="AW464">
            <v>-6.9444444444444447E-4</v>
          </cell>
          <cell r="AX464">
            <v>-6.9444444444444447E-4</v>
          </cell>
        </row>
        <row r="465">
          <cell r="A465">
            <v>310100</v>
          </cell>
          <cell r="B465">
            <v>1</v>
          </cell>
          <cell r="C465">
            <v>5</v>
          </cell>
          <cell r="D465">
            <v>0</v>
          </cell>
          <cell r="E465">
            <v>967</v>
          </cell>
          <cell r="F465" t="str">
            <v>ME0400</v>
          </cell>
          <cell r="G465" t="str">
            <v xml:space="preserve">INSTALL.COLONN.COMANDO MOTORE </v>
          </cell>
          <cell r="H465">
            <v>0</v>
          </cell>
          <cell r="I465">
            <v>0</v>
          </cell>
          <cell r="J465" t="str">
            <v>A</v>
          </cell>
          <cell r="K465">
            <v>0</v>
          </cell>
          <cell r="L465">
            <v>31</v>
          </cell>
          <cell r="M465">
            <v>1</v>
          </cell>
          <cell r="N465">
            <v>2</v>
          </cell>
          <cell r="O465">
            <v>0</v>
          </cell>
          <cell r="P465">
            <v>0</v>
          </cell>
          <cell r="Q465" t="str">
            <v>M2</v>
          </cell>
          <cell r="R465">
            <v>0</v>
          </cell>
          <cell r="S465">
            <v>58</v>
          </cell>
          <cell r="T465">
            <v>-6.9444444444444447E-4</v>
          </cell>
          <cell r="U465" t="str">
            <v xml:space="preserve">   1.00</v>
          </cell>
          <cell r="V465" t="str">
            <v xml:space="preserve">   1.00</v>
          </cell>
          <cell r="W465">
            <v>0.66597222222222219</v>
          </cell>
          <cell r="X465">
            <v>-6.9444444444444447E-4</v>
          </cell>
          <cell r="Y465">
            <v>0.66597222222222219</v>
          </cell>
          <cell r="Z465">
            <v>38139</v>
          </cell>
          <cell r="AA465">
            <v>38229</v>
          </cell>
          <cell r="AB465">
            <v>91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 t="str">
            <v>DD</v>
          </cell>
          <cell r="AH465" t="str">
            <v>Elettrici</v>
          </cell>
          <cell r="AI465">
            <v>0</v>
          </cell>
          <cell r="AJ465">
            <v>-6.9444444444444447E-4</v>
          </cell>
          <cell r="AK465">
            <v>-6.9444444444444447E-4</v>
          </cell>
          <cell r="AL465">
            <v>-6.9444444444444447E-4</v>
          </cell>
          <cell r="AM465">
            <v>-6.9444444444444447E-4</v>
          </cell>
          <cell r="AN465" t="str">
            <v xml:space="preserve">n         </v>
          </cell>
          <cell r="AO465" t="str">
            <v xml:space="preserve">ME04  </v>
          </cell>
          <cell r="AP465" t="str">
            <v xml:space="preserve">   1.00</v>
          </cell>
          <cell r="AQ465">
            <v>0</v>
          </cell>
          <cell r="AR465">
            <v>0</v>
          </cell>
          <cell r="AS465">
            <v>-6.9444444444444447E-4</v>
          </cell>
          <cell r="AT465">
            <v>347.3</v>
          </cell>
          <cell r="AU465">
            <v>347.3</v>
          </cell>
          <cell r="AV465">
            <v>-6.9444444444444447E-4</v>
          </cell>
          <cell r="AW465">
            <v>-6.9444444444444447E-4</v>
          </cell>
          <cell r="AX465">
            <v>-6.9444444444444447E-4</v>
          </cell>
        </row>
        <row r="466">
          <cell r="A466">
            <v>310100</v>
          </cell>
          <cell r="B466">
            <v>1</v>
          </cell>
          <cell r="C466">
            <v>5</v>
          </cell>
          <cell r="D466">
            <v>0</v>
          </cell>
          <cell r="E466">
            <v>968</v>
          </cell>
          <cell r="F466" t="str">
            <v>ME0410</v>
          </cell>
          <cell r="G466" t="str">
            <v xml:space="preserve">POSA PRESE ELE.               </v>
          </cell>
          <cell r="H466">
            <v>0</v>
          </cell>
          <cell r="I466">
            <v>0</v>
          </cell>
          <cell r="J466" t="str">
            <v>A</v>
          </cell>
          <cell r="K466">
            <v>0</v>
          </cell>
          <cell r="L466">
            <v>31</v>
          </cell>
          <cell r="M466">
            <v>1</v>
          </cell>
          <cell r="N466">
            <v>2</v>
          </cell>
          <cell r="O466">
            <v>0</v>
          </cell>
          <cell r="P466">
            <v>0</v>
          </cell>
          <cell r="Q466" t="str">
            <v>M2</v>
          </cell>
          <cell r="R466">
            <v>0</v>
          </cell>
          <cell r="S466">
            <v>3</v>
          </cell>
          <cell r="T466">
            <v>-6.9444444444444447E-4</v>
          </cell>
          <cell r="U466" t="str">
            <v xml:space="preserve">   1.00</v>
          </cell>
          <cell r="V466" t="str">
            <v xml:space="preserve">   1.00</v>
          </cell>
          <cell r="W466">
            <v>1.3743055555555557</v>
          </cell>
          <cell r="X466">
            <v>-6.9444444444444447E-4</v>
          </cell>
          <cell r="Y466">
            <v>1.3743055555555557</v>
          </cell>
          <cell r="Z466">
            <v>38231</v>
          </cell>
          <cell r="AA466">
            <v>38383</v>
          </cell>
          <cell r="AB466">
            <v>153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 t="str">
            <v>DD</v>
          </cell>
          <cell r="AH466" t="str">
            <v>Elettrici</v>
          </cell>
          <cell r="AI466">
            <v>0</v>
          </cell>
          <cell r="AJ466">
            <v>-6.9444444444444447E-4</v>
          </cell>
          <cell r="AK466">
            <v>-6.9444444444444447E-4</v>
          </cell>
          <cell r="AL466">
            <v>-6.9444444444444447E-4</v>
          </cell>
          <cell r="AM466">
            <v>-6.9444444444444447E-4</v>
          </cell>
          <cell r="AN466" t="str">
            <v xml:space="preserve">n         </v>
          </cell>
          <cell r="AO466" t="str">
            <v xml:space="preserve">ME04  </v>
          </cell>
          <cell r="AP466" t="str">
            <v xml:space="preserve">   1.00</v>
          </cell>
          <cell r="AQ466">
            <v>0</v>
          </cell>
          <cell r="AR466">
            <v>0</v>
          </cell>
          <cell r="AS466">
            <v>-6.9444444444444447E-4</v>
          </cell>
          <cell r="AT466">
            <v>9</v>
          </cell>
          <cell r="AU466">
            <v>9</v>
          </cell>
          <cell r="AV466">
            <v>-6.9444444444444447E-4</v>
          </cell>
          <cell r="AW466">
            <v>-6.9444444444444447E-4</v>
          </cell>
          <cell r="AX466">
            <v>-6.9444444444444447E-4</v>
          </cell>
        </row>
        <row r="467">
          <cell r="A467">
            <v>310100</v>
          </cell>
          <cell r="B467">
            <v>1</v>
          </cell>
          <cell r="C467">
            <v>5</v>
          </cell>
          <cell r="D467">
            <v>0</v>
          </cell>
          <cell r="E467">
            <v>418</v>
          </cell>
          <cell r="F467" t="str">
            <v xml:space="preserve">ME05  </v>
          </cell>
          <cell r="G467" t="str">
            <v xml:space="preserve">QUADRI                        </v>
          </cell>
          <cell r="H467">
            <v>0</v>
          </cell>
          <cell r="I467">
            <v>0</v>
          </cell>
          <cell r="J467" t="str">
            <v>A</v>
          </cell>
          <cell r="K467">
            <v>0</v>
          </cell>
          <cell r="L467">
            <v>31</v>
          </cell>
          <cell r="M467">
            <v>1</v>
          </cell>
          <cell r="N467">
            <v>2</v>
          </cell>
          <cell r="O467">
            <v>0</v>
          </cell>
          <cell r="P467">
            <v>0</v>
          </cell>
          <cell r="Q467" t="str">
            <v>M2</v>
          </cell>
          <cell r="R467">
            <v>0</v>
          </cell>
          <cell r="S467">
            <v>1200</v>
          </cell>
          <cell r="T467">
            <v>-6.9444444444444447E-4</v>
          </cell>
          <cell r="U467" t="str">
            <v xml:space="preserve">   1.00</v>
          </cell>
          <cell r="V467" t="str">
            <v xml:space="preserve">   1.00</v>
          </cell>
          <cell r="W467" t="str">
            <v xml:space="preserve">     23.60</v>
          </cell>
          <cell r="X467">
            <v>-6.9444444444444447E-4</v>
          </cell>
          <cell r="Y467" t="str">
            <v xml:space="preserve">     23.60</v>
          </cell>
          <cell r="Z467">
            <v>38169</v>
          </cell>
          <cell r="AA467">
            <v>38260</v>
          </cell>
          <cell r="AB467">
            <v>92</v>
          </cell>
          <cell r="AC467">
            <v>0</v>
          </cell>
          <cell r="AD467">
            <v>0</v>
          </cell>
          <cell r="AE467">
            <v>38225</v>
          </cell>
          <cell r="AF467">
            <v>38407</v>
          </cell>
          <cell r="AG467" t="str">
            <v>DD</v>
          </cell>
          <cell r="AH467" t="str">
            <v>Elettrici</v>
          </cell>
          <cell r="AI467">
            <v>0</v>
          </cell>
          <cell r="AJ467">
            <v>-6.9444444444444447E-4</v>
          </cell>
          <cell r="AK467">
            <v>-6.9444444444444447E-4</v>
          </cell>
          <cell r="AL467">
            <v>-6.9444444444444447E-4</v>
          </cell>
          <cell r="AM467">
            <v>-6.9444444444444447E-4</v>
          </cell>
          <cell r="AN467" t="str">
            <v xml:space="preserve">kg        </v>
          </cell>
          <cell r="AO467" t="str">
            <v xml:space="preserve">ME05  </v>
          </cell>
          <cell r="AP467" t="str">
            <v xml:space="preserve">   1.00</v>
          </cell>
          <cell r="AQ467">
            <v>0</v>
          </cell>
          <cell r="AR467">
            <v>0</v>
          </cell>
          <cell r="AS467">
            <v>-6.9444444444444447E-4</v>
          </cell>
          <cell r="AT467">
            <v>50.84</v>
          </cell>
          <cell r="AU467">
            <v>50.84</v>
          </cell>
          <cell r="AV467">
            <v>-6.9444444444444447E-4</v>
          </cell>
          <cell r="AW467">
            <v>-6.9444444444444447E-4</v>
          </cell>
          <cell r="AX467">
            <v>-6.9444444444444447E-4</v>
          </cell>
        </row>
        <row r="468">
          <cell r="A468">
            <v>310100</v>
          </cell>
          <cell r="B468">
            <v>1</v>
          </cell>
          <cell r="C468">
            <v>5</v>
          </cell>
          <cell r="D468">
            <v>0</v>
          </cell>
          <cell r="E468">
            <v>424</v>
          </cell>
          <cell r="F468" t="str">
            <v xml:space="preserve">ME07  </v>
          </cell>
          <cell r="G468" t="str">
            <v xml:space="preserve">PLANT LIGHTING SYSTEM         </v>
          </cell>
          <cell r="H468">
            <v>0</v>
          </cell>
          <cell r="I468">
            <v>0</v>
          </cell>
          <cell r="J468" t="str">
            <v>A</v>
          </cell>
          <cell r="K468">
            <v>0</v>
          </cell>
          <cell r="L468">
            <v>31</v>
          </cell>
          <cell r="M468">
            <v>1</v>
          </cell>
          <cell r="N468">
            <v>2</v>
          </cell>
          <cell r="O468">
            <v>0</v>
          </cell>
          <cell r="P468">
            <v>0</v>
          </cell>
          <cell r="Q468" t="str">
            <v>M2</v>
          </cell>
          <cell r="R468">
            <v>0</v>
          </cell>
          <cell r="S468">
            <v>180</v>
          </cell>
          <cell r="T468">
            <v>-6.9444444444444447E-4</v>
          </cell>
          <cell r="U468" t="str">
            <v xml:space="preserve">   1.00</v>
          </cell>
          <cell r="V468" t="str">
            <v xml:space="preserve">   1.00</v>
          </cell>
          <cell r="W468">
            <v>0.66597222222222219</v>
          </cell>
          <cell r="X468">
            <v>-6.9444444444444447E-4</v>
          </cell>
          <cell r="Y468">
            <v>0.66597222222222219</v>
          </cell>
          <cell r="Z468">
            <v>38200</v>
          </cell>
          <cell r="AA468">
            <v>38472</v>
          </cell>
          <cell r="AB468">
            <v>273</v>
          </cell>
          <cell r="AC468">
            <v>0</v>
          </cell>
          <cell r="AD468">
            <v>0</v>
          </cell>
          <cell r="AE468">
            <v>38225</v>
          </cell>
          <cell r="AF468">
            <v>38407</v>
          </cell>
          <cell r="AG468" t="str">
            <v>DD</v>
          </cell>
          <cell r="AH468" t="str">
            <v>Elettrici</v>
          </cell>
          <cell r="AI468">
            <v>0</v>
          </cell>
          <cell r="AJ468">
            <v>-6.9444444444444447E-4</v>
          </cell>
          <cell r="AK468">
            <v>-6.9444444444444447E-4</v>
          </cell>
          <cell r="AL468">
            <v>-6.9444444444444447E-4</v>
          </cell>
          <cell r="AM468">
            <v>-6.9444444444444447E-4</v>
          </cell>
          <cell r="AN468" t="str">
            <v xml:space="preserve">n         </v>
          </cell>
          <cell r="AO468" t="str">
            <v xml:space="preserve">ME07  </v>
          </cell>
          <cell r="AP468" t="str">
            <v xml:space="preserve">   1.00</v>
          </cell>
          <cell r="AQ468">
            <v>0</v>
          </cell>
          <cell r="AR468">
            <v>0</v>
          </cell>
          <cell r="AS468">
            <v>-6.9444444444444447E-4</v>
          </cell>
          <cell r="AT468">
            <v>1090.9000000000001</v>
          </cell>
          <cell r="AU468">
            <v>1090.9000000000001</v>
          </cell>
          <cell r="AV468">
            <v>-6.9444444444444447E-4</v>
          </cell>
          <cell r="AW468">
            <v>-6.9444444444444447E-4</v>
          </cell>
          <cell r="AX468">
            <v>-6.9444444444444447E-4</v>
          </cell>
        </row>
        <row r="469">
          <cell r="A469">
            <v>310100</v>
          </cell>
          <cell r="B469">
            <v>1</v>
          </cell>
          <cell r="C469">
            <v>5</v>
          </cell>
          <cell r="D469">
            <v>0</v>
          </cell>
          <cell r="E469">
            <v>1246</v>
          </cell>
          <cell r="F469" t="str">
            <v>ME0800</v>
          </cell>
          <cell r="G469" t="str">
            <v xml:space="preserve">POSA CONDUTTORI RETE DI TERRA </v>
          </cell>
          <cell r="H469" t="str">
            <v xml:space="preserve">IN ELEVAZIONE   </v>
          </cell>
          <cell r="I469">
            <v>0</v>
          </cell>
          <cell r="J469" t="str">
            <v>A</v>
          </cell>
          <cell r="K469">
            <v>0</v>
          </cell>
          <cell r="L469">
            <v>31</v>
          </cell>
          <cell r="M469">
            <v>1</v>
          </cell>
          <cell r="N469">
            <v>2</v>
          </cell>
          <cell r="O469">
            <v>0</v>
          </cell>
          <cell r="P469">
            <v>0</v>
          </cell>
          <cell r="Q469" t="str">
            <v>M2</v>
          </cell>
          <cell r="R469">
            <v>0</v>
          </cell>
          <cell r="S469">
            <v>810</v>
          </cell>
          <cell r="T469">
            <v>-6.9444444444444447E-4</v>
          </cell>
          <cell r="U469" t="str">
            <v xml:space="preserve">   1.00</v>
          </cell>
          <cell r="V469" t="str">
            <v xml:space="preserve">   1.00</v>
          </cell>
          <cell r="W469" t="str">
            <v xml:space="preserve">      7.62</v>
          </cell>
          <cell r="X469">
            <v>-6.9444444444444447E-4</v>
          </cell>
          <cell r="Y469" t="str">
            <v xml:space="preserve">      7.62</v>
          </cell>
          <cell r="Z469">
            <v>38200</v>
          </cell>
          <cell r="AA469">
            <v>38367</v>
          </cell>
          <cell r="AB469">
            <v>168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 t="str">
            <v>DD</v>
          </cell>
          <cell r="AH469" t="str">
            <v>Elettrici</v>
          </cell>
          <cell r="AI469">
            <v>0</v>
          </cell>
          <cell r="AJ469">
            <v>-6.9444444444444447E-4</v>
          </cell>
          <cell r="AK469">
            <v>-6.9444444444444447E-4</v>
          </cell>
          <cell r="AL469">
            <v>-6.9444444444444447E-4</v>
          </cell>
          <cell r="AM469">
            <v>-6.9444444444444447E-4</v>
          </cell>
          <cell r="AN469" t="str">
            <v xml:space="preserve">m         </v>
          </cell>
          <cell r="AO469" t="str">
            <v xml:space="preserve">ME08  </v>
          </cell>
          <cell r="AP469" t="str">
            <v xml:space="preserve">   1.00</v>
          </cell>
          <cell r="AQ469">
            <v>0</v>
          </cell>
          <cell r="AR469">
            <v>0</v>
          </cell>
          <cell r="AS469">
            <v>-6.9444444444444447E-4</v>
          </cell>
          <cell r="AT469">
            <v>106.25</v>
          </cell>
          <cell r="AU469">
            <v>106.25</v>
          </cell>
          <cell r="AV469">
            <v>-6.9444444444444447E-4</v>
          </cell>
          <cell r="AW469">
            <v>-6.9444444444444447E-4</v>
          </cell>
          <cell r="AX469">
            <v>-6.9444444444444447E-4</v>
          </cell>
        </row>
        <row r="470">
          <cell r="A470">
            <v>310100</v>
          </cell>
          <cell r="B470">
            <v>1</v>
          </cell>
          <cell r="C470">
            <v>5</v>
          </cell>
          <cell r="D470">
            <v>0</v>
          </cell>
          <cell r="E470">
            <v>969</v>
          </cell>
          <cell r="F470" t="str">
            <v>ME0800</v>
          </cell>
          <cell r="G470" t="str">
            <v xml:space="preserve">POSA CONDUTTORI RETE DI TERRA </v>
          </cell>
          <cell r="H470" t="str">
            <v xml:space="preserve">INTERRATE       </v>
          </cell>
          <cell r="I470">
            <v>0</v>
          </cell>
          <cell r="J470" t="str">
            <v>A</v>
          </cell>
          <cell r="K470">
            <v>0</v>
          </cell>
          <cell r="L470">
            <v>31</v>
          </cell>
          <cell r="M470">
            <v>1</v>
          </cell>
          <cell r="N470">
            <v>2</v>
          </cell>
          <cell r="O470">
            <v>0</v>
          </cell>
          <cell r="P470">
            <v>0</v>
          </cell>
          <cell r="Q470" t="str">
            <v>M2</v>
          </cell>
          <cell r="R470">
            <v>0</v>
          </cell>
          <cell r="S470">
            <v>1800</v>
          </cell>
          <cell r="T470">
            <v>-6.9444444444444447E-4</v>
          </cell>
          <cell r="U470" t="str">
            <v xml:space="preserve">   1.00</v>
          </cell>
          <cell r="V470" t="str">
            <v xml:space="preserve">   1.00</v>
          </cell>
          <cell r="W470" t="str">
            <v xml:space="preserve">      7.62</v>
          </cell>
          <cell r="X470">
            <v>-6.9444444444444447E-4</v>
          </cell>
          <cell r="Y470" t="str">
            <v xml:space="preserve">      7.62</v>
          </cell>
          <cell r="Z470">
            <v>38056</v>
          </cell>
          <cell r="AA470">
            <v>38153</v>
          </cell>
          <cell r="AB470">
            <v>98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 t="str">
            <v>DD</v>
          </cell>
          <cell r="AH470" t="str">
            <v>Elettrici</v>
          </cell>
          <cell r="AI470">
            <v>0</v>
          </cell>
          <cell r="AJ470">
            <v>-6.9444444444444447E-4</v>
          </cell>
          <cell r="AK470">
            <v>-6.9444444444444447E-4</v>
          </cell>
          <cell r="AL470">
            <v>-6.9444444444444447E-4</v>
          </cell>
          <cell r="AM470">
            <v>-6.9444444444444447E-4</v>
          </cell>
          <cell r="AN470" t="str">
            <v xml:space="preserve">m         </v>
          </cell>
          <cell r="AO470" t="str">
            <v xml:space="preserve">ME08  </v>
          </cell>
          <cell r="AP470" t="str">
            <v xml:space="preserve">   1.00</v>
          </cell>
          <cell r="AQ470">
            <v>0</v>
          </cell>
          <cell r="AR470">
            <v>0</v>
          </cell>
          <cell r="AS470">
            <v>-6.9444444444444447E-4</v>
          </cell>
          <cell r="AT470">
            <v>236.12</v>
          </cell>
          <cell r="AU470">
            <v>236.12</v>
          </cell>
          <cell r="AV470">
            <v>-6.9444444444444447E-4</v>
          </cell>
          <cell r="AW470">
            <v>-6.9444444444444447E-4</v>
          </cell>
          <cell r="AX470">
            <v>-6.9444444444444447E-4</v>
          </cell>
        </row>
        <row r="471">
          <cell r="A471">
            <v>310100</v>
          </cell>
          <cell r="B471">
            <v>1</v>
          </cell>
          <cell r="C471">
            <v>5</v>
          </cell>
          <cell r="D471">
            <v>0</v>
          </cell>
          <cell r="E471">
            <v>970</v>
          </cell>
          <cell r="F471" t="str">
            <v>ME0810</v>
          </cell>
          <cell r="G471" t="str">
            <v>POSA ACCESSORI IMP. RETE TERRA</v>
          </cell>
          <cell r="H471">
            <v>0</v>
          </cell>
          <cell r="I471">
            <v>0</v>
          </cell>
          <cell r="J471" t="str">
            <v>A</v>
          </cell>
          <cell r="K471">
            <v>0</v>
          </cell>
          <cell r="L471">
            <v>31</v>
          </cell>
          <cell r="M471">
            <v>1</v>
          </cell>
          <cell r="N471">
            <v>2</v>
          </cell>
          <cell r="O471">
            <v>0</v>
          </cell>
          <cell r="P471">
            <v>0</v>
          </cell>
          <cell r="Q471" t="str">
            <v>M2</v>
          </cell>
          <cell r="R471">
            <v>0</v>
          </cell>
          <cell r="S471">
            <v>4</v>
          </cell>
          <cell r="T471">
            <v>-6.9444444444444447E-4</v>
          </cell>
          <cell r="U471" t="str">
            <v xml:space="preserve">   1.00</v>
          </cell>
          <cell r="V471" t="str">
            <v xml:space="preserve">   1.00</v>
          </cell>
          <cell r="W471">
            <v>0.16597222222222222</v>
          </cell>
          <cell r="X471">
            <v>-6.9444444444444447E-4</v>
          </cell>
          <cell r="Y471">
            <v>0.16597222222222222</v>
          </cell>
          <cell r="Z471">
            <v>38078</v>
          </cell>
          <cell r="AA471">
            <v>38260</v>
          </cell>
          <cell r="AB471">
            <v>183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 t="str">
            <v>DD</v>
          </cell>
          <cell r="AH471" t="str">
            <v>Elettrici</v>
          </cell>
          <cell r="AI471">
            <v>0</v>
          </cell>
          <cell r="AJ471">
            <v>-6.9444444444444447E-4</v>
          </cell>
          <cell r="AK471">
            <v>-6.9444444444444447E-4</v>
          </cell>
          <cell r="AL471">
            <v>-6.9444444444444447E-4</v>
          </cell>
          <cell r="AM471">
            <v>-6.9444444444444447E-4</v>
          </cell>
          <cell r="AN471" t="str">
            <v xml:space="preserve">n         </v>
          </cell>
          <cell r="AO471" t="str">
            <v xml:space="preserve">ME08  </v>
          </cell>
          <cell r="AP471">
            <v>-6.9444444444444447E-4</v>
          </cell>
          <cell r="AQ471">
            <v>0</v>
          </cell>
          <cell r="AR471">
            <v>0</v>
          </cell>
          <cell r="AS471">
            <v>-6.9444444444444447E-4</v>
          </cell>
          <cell r="AT471">
            <v>81.63</v>
          </cell>
          <cell r="AU471">
            <v>81.63</v>
          </cell>
          <cell r="AV471">
            <v>-6.9444444444444447E-4</v>
          </cell>
          <cell r="AW471">
            <v>-6.9444444444444447E-4</v>
          </cell>
          <cell r="AX471">
            <v>-6.9444444444444447E-4</v>
          </cell>
        </row>
        <row r="472">
          <cell r="A472">
            <v>310100</v>
          </cell>
          <cell r="B472">
            <v>1</v>
          </cell>
          <cell r="C472">
            <v>5</v>
          </cell>
          <cell r="D472">
            <v>0</v>
          </cell>
          <cell r="E472">
            <v>456</v>
          </cell>
          <cell r="F472" t="str">
            <v xml:space="preserve">MS01  </v>
          </cell>
          <cell r="G472" t="str">
            <v xml:space="preserve">JUNCTION BOXES FOR INSTRUMENT </v>
          </cell>
          <cell r="H472">
            <v>0</v>
          </cell>
          <cell r="I472">
            <v>0</v>
          </cell>
          <cell r="J472" t="str">
            <v>A</v>
          </cell>
          <cell r="K472">
            <v>0</v>
          </cell>
          <cell r="L472">
            <v>31</v>
          </cell>
          <cell r="M472">
            <v>1</v>
          </cell>
          <cell r="N472">
            <v>2</v>
          </cell>
          <cell r="O472">
            <v>0</v>
          </cell>
          <cell r="P472">
            <v>0</v>
          </cell>
          <cell r="Q472" t="str">
            <v>M2</v>
          </cell>
          <cell r="R472">
            <v>0</v>
          </cell>
          <cell r="S472">
            <v>80</v>
          </cell>
          <cell r="T472">
            <v>-6.9444444444444447E-4</v>
          </cell>
          <cell r="U472" t="str">
            <v xml:space="preserve">   1.00</v>
          </cell>
          <cell r="V472" t="str">
            <v xml:space="preserve">   1.00</v>
          </cell>
          <cell r="W472">
            <v>0.12430555555555556</v>
          </cell>
          <cell r="X472">
            <v>-6.9444444444444447E-4</v>
          </cell>
          <cell r="Y472">
            <v>0.12430555555555556</v>
          </cell>
          <cell r="Z472">
            <v>38200</v>
          </cell>
          <cell r="AA472">
            <v>38291</v>
          </cell>
          <cell r="AB472">
            <v>92</v>
          </cell>
          <cell r="AC472">
            <v>0</v>
          </cell>
          <cell r="AD472">
            <v>0</v>
          </cell>
          <cell r="AE472">
            <v>38258</v>
          </cell>
          <cell r="AF472">
            <v>38405</v>
          </cell>
          <cell r="AG472" t="str">
            <v>EE</v>
          </cell>
          <cell r="AH472" t="str">
            <v>Strumentali</v>
          </cell>
          <cell r="AI472">
            <v>0</v>
          </cell>
          <cell r="AJ472">
            <v>-6.9444444444444447E-4</v>
          </cell>
          <cell r="AK472">
            <v>-6.9444444444444447E-4</v>
          </cell>
          <cell r="AL472">
            <v>-6.9444444444444447E-4</v>
          </cell>
          <cell r="AM472">
            <v>-6.9444444444444447E-4</v>
          </cell>
          <cell r="AN472" t="str">
            <v xml:space="preserve">n         </v>
          </cell>
          <cell r="AO472" t="str">
            <v xml:space="preserve">MS01  </v>
          </cell>
          <cell r="AP472" t="str">
            <v xml:space="preserve">   1.00</v>
          </cell>
          <cell r="AQ472">
            <v>0</v>
          </cell>
          <cell r="AR472">
            <v>0</v>
          </cell>
          <cell r="AS472">
            <v>-6.9444444444444447E-4</v>
          </cell>
          <cell r="AT472">
            <v>2500</v>
          </cell>
          <cell r="AU472">
            <v>2500</v>
          </cell>
          <cell r="AV472">
            <v>-6.9444444444444447E-4</v>
          </cell>
          <cell r="AW472">
            <v>-6.9444444444444447E-4</v>
          </cell>
          <cell r="AX472">
            <v>-6.9444444444444447E-4</v>
          </cell>
        </row>
        <row r="473">
          <cell r="A473">
            <v>310100</v>
          </cell>
          <cell r="B473">
            <v>1</v>
          </cell>
          <cell r="C473">
            <v>5</v>
          </cell>
          <cell r="D473">
            <v>0</v>
          </cell>
          <cell r="E473">
            <v>466</v>
          </cell>
          <cell r="F473" t="str">
            <v xml:space="preserve">MS02  </v>
          </cell>
          <cell r="G473" t="str">
            <v xml:space="preserve">PASS PORTACAVI SMI SECONDARIE </v>
          </cell>
          <cell r="H473">
            <v>0</v>
          </cell>
          <cell r="I473">
            <v>0</v>
          </cell>
          <cell r="J473" t="str">
            <v>A</v>
          </cell>
          <cell r="K473">
            <v>0</v>
          </cell>
          <cell r="L473">
            <v>31</v>
          </cell>
          <cell r="M473">
            <v>1</v>
          </cell>
          <cell r="N473">
            <v>2</v>
          </cell>
          <cell r="O473">
            <v>0</v>
          </cell>
          <cell r="P473">
            <v>0</v>
          </cell>
          <cell r="Q473" t="str">
            <v>M2</v>
          </cell>
          <cell r="R473">
            <v>0</v>
          </cell>
          <cell r="S473">
            <v>3060</v>
          </cell>
          <cell r="T473">
            <v>-6.9444444444444447E-4</v>
          </cell>
          <cell r="U473" t="str">
            <v xml:space="preserve">   1.00</v>
          </cell>
          <cell r="V473" t="str">
            <v xml:space="preserve">   1.00</v>
          </cell>
          <cell r="W473" t="str">
            <v xml:space="preserve">      1.35</v>
          </cell>
          <cell r="X473">
            <v>-6.9444444444444447E-4</v>
          </cell>
          <cell r="Y473" t="str">
            <v xml:space="preserve">      1.35</v>
          </cell>
          <cell r="Z473">
            <v>38139</v>
          </cell>
          <cell r="AA473">
            <v>38383</v>
          </cell>
          <cell r="AB473">
            <v>245</v>
          </cell>
          <cell r="AC473">
            <v>0</v>
          </cell>
          <cell r="AD473">
            <v>0</v>
          </cell>
          <cell r="AE473">
            <v>38253</v>
          </cell>
          <cell r="AF473">
            <v>38429</v>
          </cell>
          <cell r="AG473" t="str">
            <v>EE</v>
          </cell>
          <cell r="AH473" t="str">
            <v>Strumentali</v>
          </cell>
          <cell r="AI473">
            <v>0</v>
          </cell>
          <cell r="AJ473">
            <v>-6.9444444444444447E-4</v>
          </cell>
          <cell r="AK473">
            <v>-6.9444444444444447E-4</v>
          </cell>
          <cell r="AL473">
            <v>-6.9444444444444447E-4</v>
          </cell>
          <cell r="AM473">
            <v>-6.9444444444444447E-4</v>
          </cell>
          <cell r="AN473" t="str">
            <v xml:space="preserve">kg        </v>
          </cell>
          <cell r="AO473" t="str">
            <v xml:space="preserve">MS02  </v>
          </cell>
          <cell r="AP473" t="str">
            <v xml:space="preserve">   1.00</v>
          </cell>
          <cell r="AQ473">
            <v>0</v>
          </cell>
          <cell r="AR473">
            <v>0</v>
          </cell>
          <cell r="AS473">
            <v>-6.9444444444444447E-4</v>
          </cell>
          <cell r="AT473">
            <v>2263.31</v>
          </cell>
          <cell r="AU473">
            <v>2263.31</v>
          </cell>
          <cell r="AV473">
            <v>-6.9444444444444447E-4</v>
          </cell>
          <cell r="AW473">
            <v>-6.9444444444444447E-4</v>
          </cell>
          <cell r="AX473">
            <v>-6.9444444444444447E-4</v>
          </cell>
        </row>
        <row r="474">
          <cell r="A474">
            <v>310100</v>
          </cell>
          <cell r="B474">
            <v>1</v>
          </cell>
          <cell r="C474">
            <v>5</v>
          </cell>
          <cell r="D474">
            <v>0</v>
          </cell>
          <cell r="E474">
            <v>482</v>
          </cell>
          <cell r="F474" t="str">
            <v xml:space="preserve">MS03  </v>
          </cell>
          <cell r="G474" t="str">
            <v xml:space="preserve">CONDUITS FOR INSTRUMENT CABLE </v>
          </cell>
          <cell r="H474">
            <v>0</v>
          </cell>
          <cell r="I474">
            <v>0</v>
          </cell>
          <cell r="J474" t="str">
            <v>A</v>
          </cell>
          <cell r="K474">
            <v>0</v>
          </cell>
          <cell r="L474">
            <v>31</v>
          </cell>
          <cell r="M474">
            <v>1</v>
          </cell>
          <cell r="N474">
            <v>2</v>
          </cell>
          <cell r="O474">
            <v>0</v>
          </cell>
          <cell r="P474">
            <v>0</v>
          </cell>
          <cell r="Q474" t="str">
            <v>M2</v>
          </cell>
          <cell r="R474">
            <v>0</v>
          </cell>
          <cell r="S474">
            <v>4200</v>
          </cell>
          <cell r="T474">
            <v>-6.9444444444444447E-4</v>
          </cell>
          <cell r="U474" t="str">
            <v xml:space="preserve">   1.00</v>
          </cell>
          <cell r="V474" t="str">
            <v xml:space="preserve">   1.00</v>
          </cell>
          <cell r="W474" t="str">
            <v xml:space="preserve">      2.76</v>
          </cell>
          <cell r="X474">
            <v>-6.9444444444444447E-4</v>
          </cell>
          <cell r="Y474" t="str">
            <v xml:space="preserve">      2.76</v>
          </cell>
          <cell r="Z474">
            <v>38200</v>
          </cell>
          <cell r="AA474">
            <v>38442</v>
          </cell>
          <cell r="AB474">
            <v>243</v>
          </cell>
          <cell r="AC474">
            <v>0</v>
          </cell>
          <cell r="AD474">
            <v>0</v>
          </cell>
          <cell r="AE474">
            <v>38267</v>
          </cell>
          <cell r="AF474">
            <v>38467</v>
          </cell>
          <cell r="AG474" t="str">
            <v>EE</v>
          </cell>
          <cell r="AH474" t="str">
            <v>Strumentali</v>
          </cell>
          <cell r="AI474">
            <v>0</v>
          </cell>
          <cell r="AJ474">
            <v>-6.9444444444444447E-4</v>
          </cell>
          <cell r="AK474">
            <v>-6.9444444444444447E-4</v>
          </cell>
          <cell r="AL474">
            <v>-6.9444444444444447E-4</v>
          </cell>
          <cell r="AM474">
            <v>-6.9444444444444447E-4</v>
          </cell>
          <cell r="AN474" t="str">
            <v xml:space="preserve">m         </v>
          </cell>
          <cell r="AO474" t="str">
            <v xml:space="preserve">MS03  </v>
          </cell>
          <cell r="AP474" t="str">
            <v xml:space="preserve">   1.00</v>
          </cell>
          <cell r="AQ474">
            <v>0</v>
          </cell>
          <cell r="AR474">
            <v>0</v>
          </cell>
          <cell r="AS474">
            <v>-6.9444444444444447E-4</v>
          </cell>
          <cell r="AT474">
            <v>1516.79</v>
          </cell>
          <cell r="AU474">
            <v>1516.79</v>
          </cell>
          <cell r="AV474">
            <v>-6.9444444444444447E-4</v>
          </cell>
          <cell r="AW474">
            <v>-6.9444444444444447E-4</v>
          </cell>
          <cell r="AX474">
            <v>-6.9444444444444447E-4</v>
          </cell>
        </row>
        <row r="475">
          <cell r="A475">
            <v>310100</v>
          </cell>
          <cell r="B475">
            <v>1</v>
          </cell>
          <cell r="C475">
            <v>5</v>
          </cell>
          <cell r="D475">
            <v>0</v>
          </cell>
          <cell r="E475">
            <v>494</v>
          </cell>
          <cell r="F475" t="str">
            <v xml:space="preserve">MS04  </v>
          </cell>
          <cell r="G475" t="str">
            <v xml:space="preserve">M.CAVI E M.TUBI MESSA A TERRA </v>
          </cell>
          <cell r="H475">
            <v>0</v>
          </cell>
          <cell r="I475">
            <v>0</v>
          </cell>
          <cell r="J475" t="str">
            <v>A</v>
          </cell>
          <cell r="K475">
            <v>0</v>
          </cell>
          <cell r="L475">
            <v>31</v>
          </cell>
          <cell r="M475">
            <v>1</v>
          </cell>
          <cell r="N475">
            <v>2</v>
          </cell>
          <cell r="O475">
            <v>0</v>
          </cell>
          <cell r="P475">
            <v>0</v>
          </cell>
          <cell r="Q475" t="str">
            <v>M2</v>
          </cell>
          <cell r="R475">
            <v>0</v>
          </cell>
          <cell r="S475">
            <v>5120</v>
          </cell>
          <cell r="T475">
            <v>-6.9444444444444447E-4</v>
          </cell>
          <cell r="U475" t="str">
            <v xml:space="preserve">   1.00</v>
          </cell>
          <cell r="V475" t="str">
            <v xml:space="preserve">   1.00</v>
          </cell>
          <cell r="W475" t="str">
            <v xml:space="preserve">     27.00</v>
          </cell>
          <cell r="X475">
            <v>-6.9444444444444447E-4</v>
          </cell>
          <cell r="Y475" t="str">
            <v xml:space="preserve">     27.00</v>
          </cell>
          <cell r="Z475">
            <v>38200</v>
          </cell>
          <cell r="AA475">
            <v>38382</v>
          </cell>
          <cell r="AB475">
            <v>183</v>
          </cell>
          <cell r="AC475">
            <v>0</v>
          </cell>
          <cell r="AD475">
            <v>0</v>
          </cell>
          <cell r="AE475">
            <v>38281</v>
          </cell>
          <cell r="AF475">
            <v>38519</v>
          </cell>
          <cell r="AG475" t="str">
            <v>EE</v>
          </cell>
          <cell r="AH475" t="str">
            <v>Strumentali</v>
          </cell>
          <cell r="AI475">
            <v>0</v>
          </cell>
          <cell r="AJ475">
            <v>-6.9444444444444447E-4</v>
          </cell>
          <cell r="AK475">
            <v>-6.9444444444444447E-4</v>
          </cell>
          <cell r="AL475">
            <v>-6.9444444444444447E-4</v>
          </cell>
          <cell r="AM475">
            <v>-6.9444444444444447E-4</v>
          </cell>
          <cell r="AN475" t="str">
            <v xml:space="preserve">m         </v>
          </cell>
          <cell r="AO475" t="str">
            <v xml:space="preserve">MS04  </v>
          </cell>
          <cell r="AP475" t="str">
            <v xml:space="preserve">   1.00</v>
          </cell>
          <cell r="AQ475">
            <v>0</v>
          </cell>
          <cell r="AR475">
            <v>0</v>
          </cell>
          <cell r="AS475">
            <v>-6.9444444444444447E-4</v>
          </cell>
          <cell r="AT475">
            <v>189.63</v>
          </cell>
          <cell r="AU475">
            <v>189.63</v>
          </cell>
          <cell r="AV475">
            <v>-6.9444444444444447E-4</v>
          </cell>
          <cell r="AW475">
            <v>-6.9444444444444447E-4</v>
          </cell>
          <cell r="AX475">
            <v>-6.9444444444444447E-4</v>
          </cell>
        </row>
        <row r="476">
          <cell r="A476">
            <v>310100</v>
          </cell>
          <cell r="B476">
            <v>1</v>
          </cell>
          <cell r="C476">
            <v>5</v>
          </cell>
          <cell r="D476">
            <v>0</v>
          </cell>
          <cell r="E476">
            <v>1056</v>
          </cell>
          <cell r="F476" t="str">
            <v>MS0510</v>
          </cell>
          <cell r="G476" t="str">
            <v xml:space="preserve">P/POSA RETE ARIA (CON BARIL.) </v>
          </cell>
          <cell r="H476">
            <v>0</v>
          </cell>
          <cell r="I476">
            <v>0</v>
          </cell>
          <cell r="J476" t="str">
            <v>A</v>
          </cell>
          <cell r="K476">
            <v>0</v>
          </cell>
          <cell r="L476">
            <v>31</v>
          </cell>
          <cell r="M476">
            <v>1</v>
          </cell>
          <cell r="N476">
            <v>2</v>
          </cell>
          <cell r="O476">
            <v>0</v>
          </cell>
          <cell r="P476">
            <v>0</v>
          </cell>
          <cell r="Q476" t="str">
            <v>M2</v>
          </cell>
          <cell r="R476">
            <v>0</v>
          </cell>
          <cell r="S476">
            <v>38</v>
          </cell>
          <cell r="T476">
            <v>-6.9444444444444447E-4</v>
          </cell>
          <cell r="U476" t="str">
            <v xml:space="preserve">   1.00</v>
          </cell>
          <cell r="V476" t="str">
            <v xml:space="preserve">   1.00</v>
          </cell>
          <cell r="W476">
            <v>8.2638888888888887E-2</v>
          </cell>
          <cell r="X476">
            <v>-6.9444444444444447E-4</v>
          </cell>
          <cell r="Y476">
            <v>8.2638888888888887E-2</v>
          </cell>
          <cell r="Z476">
            <v>38261</v>
          </cell>
          <cell r="AA476">
            <v>38442</v>
          </cell>
          <cell r="AB476">
            <v>182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 t="str">
            <v>EE</v>
          </cell>
          <cell r="AH476" t="str">
            <v>Strumentali</v>
          </cell>
          <cell r="AI476">
            <v>0</v>
          </cell>
          <cell r="AJ476">
            <v>-6.9444444444444447E-4</v>
          </cell>
          <cell r="AK476">
            <v>-6.9444444444444447E-4</v>
          </cell>
          <cell r="AL476">
            <v>-6.9444444444444447E-4</v>
          </cell>
          <cell r="AM476">
            <v>-6.9444444444444447E-4</v>
          </cell>
          <cell r="AN476" t="str">
            <v xml:space="preserve">n         </v>
          </cell>
          <cell r="AO476" t="str">
            <v xml:space="preserve">MS05  </v>
          </cell>
          <cell r="AP476" t="str">
            <v xml:space="preserve">   1.00</v>
          </cell>
          <cell r="AQ476">
            <v>0</v>
          </cell>
          <cell r="AR476">
            <v>0</v>
          </cell>
          <cell r="AS476">
            <v>-6.9444444444444447E-4</v>
          </cell>
          <cell r="AT476">
            <v>1467.97</v>
          </cell>
          <cell r="AU476">
            <v>1467.97</v>
          </cell>
          <cell r="AV476">
            <v>-6.9444444444444447E-4</v>
          </cell>
          <cell r="AW476">
            <v>-6.9444444444444447E-4</v>
          </cell>
          <cell r="AX476">
            <v>-6.9444444444444447E-4</v>
          </cell>
        </row>
        <row r="477">
          <cell r="A477">
            <v>310100</v>
          </cell>
          <cell r="B477">
            <v>1</v>
          </cell>
          <cell r="C477">
            <v>5</v>
          </cell>
          <cell r="D477">
            <v>0</v>
          </cell>
          <cell r="E477">
            <v>1057</v>
          </cell>
          <cell r="F477" t="str">
            <v>MS0520</v>
          </cell>
          <cell r="G477" t="str">
            <v xml:space="preserve">P/POSA RETE ARIA(SENZA BARIL) </v>
          </cell>
          <cell r="H477">
            <v>0</v>
          </cell>
          <cell r="I477">
            <v>0</v>
          </cell>
          <cell r="J477" t="str">
            <v>A</v>
          </cell>
          <cell r="K477">
            <v>0</v>
          </cell>
          <cell r="L477">
            <v>31</v>
          </cell>
          <cell r="M477">
            <v>1</v>
          </cell>
          <cell r="N477">
            <v>2</v>
          </cell>
          <cell r="O477">
            <v>0</v>
          </cell>
          <cell r="P477">
            <v>0</v>
          </cell>
          <cell r="Q477" t="str">
            <v>M2</v>
          </cell>
          <cell r="R477">
            <v>0</v>
          </cell>
          <cell r="S477">
            <v>11</v>
          </cell>
          <cell r="T477">
            <v>-6.9444444444444447E-4</v>
          </cell>
          <cell r="U477" t="str">
            <v xml:space="preserve">   1.00</v>
          </cell>
          <cell r="V477" t="str">
            <v xml:space="preserve">   1.00</v>
          </cell>
          <cell r="W477">
            <v>0.45763888888888887</v>
          </cell>
          <cell r="X477">
            <v>-6.9444444444444447E-4</v>
          </cell>
          <cell r="Y477">
            <v>0.45763888888888887</v>
          </cell>
          <cell r="Z477">
            <v>38261</v>
          </cell>
          <cell r="AA477">
            <v>38442</v>
          </cell>
          <cell r="AB477">
            <v>182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 t="str">
            <v>EE</v>
          </cell>
          <cell r="AH477" t="str">
            <v>Strumentali</v>
          </cell>
          <cell r="AI477">
            <v>0</v>
          </cell>
          <cell r="AJ477">
            <v>-6.9444444444444447E-4</v>
          </cell>
          <cell r="AK477">
            <v>-6.9444444444444447E-4</v>
          </cell>
          <cell r="AL477">
            <v>-6.9444444444444447E-4</v>
          </cell>
          <cell r="AM477">
            <v>-6.9444444444444447E-4</v>
          </cell>
          <cell r="AN477" t="str">
            <v xml:space="preserve">n         </v>
          </cell>
          <cell r="AO477" t="str">
            <v xml:space="preserve">MS05  </v>
          </cell>
          <cell r="AP477" t="str">
            <v xml:space="preserve">   1.00</v>
          </cell>
          <cell r="AQ477">
            <v>0</v>
          </cell>
          <cell r="AR477">
            <v>0</v>
          </cell>
          <cell r="AS477">
            <v>-6.9444444444444447E-4</v>
          </cell>
          <cell r="AT477">
            <v>98</v>
          </cell>
          <cell r="AU477">
            <v>98</v>
          </cell>
          <cell r="AV477">
            <v>-6.9444444444444447E-4</v>
          </cell>
          <cell r="AW477">
            <v>-6.9444444444444447E-4</v>
          </cell>
          <cell r="AX477">
            <v>-6.9444444444444447E-4</v>
          </cell>
        </row>
        <row r="478">
          <cell r="A478">
            <v>310100</v>
          </cell>
          <cell r="B478">
            <v>1</v>
          </cell>
          <cell r="C478">
            <v>5</v>
          </cell>
          <cell r="D478">
            <v>0</v>
          </cell>
          <cell r="E478">
            <v>1047</v>
          </cell>
          <cell r="F478" t="str">
            <v>MS0610</v>
          </cell>
          <cell r="G478" t="str">
            <v xml:space="preserve">POSA SKETCHE STRUM.PRESSIONE  </v>
          </cell>
          <cell r="H478">
            <v>0</v>
          </cell>
          <cell r="I478">
            <v>0</v>
          </cell>
          <cell r="J478" t="str">
            <v>A</v>
          </cell>
          <cell r="K478">
            <v>0</v>
          </cell>
          <cell r="L478">
            <v>31</v>
          </cell>
          <cell r="M478">
            <v>1</v>
          </cell>
          <cell r="N478">
            <v>2</v>
          </cell>
          <cell r="O478">
            <v>0</v>
          </cell>
          <cell r="P478">
            <v>0</v>
          </cell>
          <cell r="Q478" t="str">
            <v>M2</v>
          </cell>
          <cell r="R478">
            <v>0</v>
          </cell>
          <cell r="S478">
            <v>140</v>
          </cell>
          <cell r="T478">
            <v>-6.9444444444444447E-4</v>
          </cell>
          <cell r="U478" t="str">
            <v xml:space="preserve">   1.00</v>
          </cell>
          <cell r="V478" t="str">
            <v xml:space="preserve">   1.00</v>
          </cell>
          <cell r="W478">
            <v>0.66597222222222219</v>
          </cell>
          <cell r="X478">
            <v>-6.9444444444444447E-4</v>
          </cell>
          <cell r="Y478">
            <v>0.66597222222222219</v>
          </cell>
          <cell r="Z478">
            <v>38245</v>
          </cell>
          <cell r="AA478">
            <v>38442</v>
          </cell>
          <cell r="AB478">
            <v>198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 t="str">
            <v>EE</v>
          </cell>
          <cell r="AH478" t="str">
            <v>Strumentali</v>
          </cell>
          <cell r="AI478">
            <v>0</v>
          </cell>
          <cell r="AJ478">
            <v>-6.9444444444444447E-4</v>
          </cell>
          <cell r="AK478">
            <v>-6.9444444444444447E-4</v>
          </cell>
          <cell r="AL478">
            <v>-6.9444444444444447E-4</v>
          </cell>
          <cell r="AM478">
            <v>-6.9444444444444447E-4</v>
          </cell>
          <cell r="AN478" t="str">
            <v xml:space="preserve">n         </v>
          </cell>
          <cell r="AO478" t="str">
            <v xml:space="preserve">MS06  </v>
          </cell>
          <cell r="AP478" t="str">
            <v xml:space="preserve">   1.00</v>
          </cell>
          <cell r="AQ478">
            <v>0</v>
          </cell>
          <cell r="AR478">
            <v>0</v>
          </cell>
          <cell r="AS478">
            <v>-6.9444444444444447E-4</v>
          </cell>
          <cell r="AT478">
            <v>847</v>
          </cell>
          <cell r="AU478">
            <v>847</v>
          </cell>
          <cell r="AV478">
            <v>-6.9444444444444447E-4</v>
          </cell>
          <cell r="AW478">
            <v>-6.9444444444444447E-4</v>
          </cell>
          <cell r="AX478">
            <v>-6.9444444444444447E-4</v>
          </cell>
        </row>
        <row r="479">
          <cell r="A479">
            <v>310100</v>
          </cell>
          <cell r="B479">
            <v>1</v>
          </cell>
          <cell r="C479">
            <v>5</v>
          </cell>
          <cell r="D479">
            <v>0</v>
          </cell>
          <cell r="E479">
            <v>1048</v>
          </cell>
          <cell r="F479" t="str">
            <v>MS0620</v>
          </cell>
          <cell r="G479" t="str">
            <v xml:space="preserve">POSA SKETCHE STRUM.PORTATA    </v>
          </cell>
          <cell r="H479">
            <v>0</v>
          </cell>
          <cell r="I479">
            <v>0</v>
          </cell>
          <cell r="J479" t="str">
            <v>A</v>
          </cell>
          <cell r="K479">
            <v>0</v>
          </cell>
          <cell r="L479">
            <v>31</v>
          </cell>
          <cell r="M479">
            <v>1</v>
          </cell>
          <cell r="N479">
            <v>2</v>
          </cell>
          <cell r="O479">
            <v>0</v>
          </cell>
          <cell r="P479">
            <v>0</v>
          </cell>
          <cell r="Q479" t="str">
            <v>M2</v>
          </cell>
          <cell r="R479">
            <v>0</v>
          </cell>
          <cell r="S479">
            <v>93</v>
          </cell>
          <cell r="T479">
            <v>-6.9444444444444447E-4</v>
          </cell>
          <cell r="U479" t="str">
            <v xml:space="preserve">   1.00</v>
          </cell>
          <cell r="V479" t="str">
            <v xml:space="preserve">   1.00</v>
          </cell>
          <cell r="W479">
            <v>0.62430555555555556</v>
          </cell>
          <cell r="X479">
            <v>-6.9444444444444447E-4</v>
          </cell>
          <cell r="Y479">
            <v>0.62430555555555556</v>
          </cell>
          <cell r="Z479">
            <v>38245</v>
          </cell>
          <cell r="AA479">
            <v>38442</v>
          </cell>
          <cell r="AB479">
            <v>198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 t="str">
            <v>EE</v>
          </cell>
          <cell r="AH479" t="str">
            <v>Strumentali</v>
          </cell>
          <cell r="AI479">
            <v>0</v>
          </cell>
          <cell r="AJ479">
            <v>-6.9444444444444447E-4</v>
          </cell>
          <cell r="AK479">
            <v>-6.9444444444444447E-4</v>
          </cell>
          <cell r="AL479">
            <v>-6.9444444444444447E-4</v>
          </cell>
          <cell r="AM479">
            <v>-6.9444444444444447E-4</v>
          </cell>
          <cell r="AN479" t="str">
            <v xml:space="preserve">n         </v>
          </cell>
          <cell r="AO479" t="str">
            <v xml:space="preserve">MS06  </v>
          </cell>
          <cell r="AP479" t="str">
            <v xml:space="preserve">   1.00</v>
          </cell>
          <cell r="AQ479">
            <v>0</v>
          </cell>
          <cell r="AR479">
            <v>0</v>
          </cell>
          <cell r="AS479">
            <v>-6.9444444444444447E-4</v>
          </cell>
          <cell r="AT479">
            <v>606.99</v>
          </cell>
          <cell r="AU479">
            <v>606.99</v>
          </cell>
          <cell r="AV479">
            <v>-6.9444444444444447E-4</v>
          </cell>
          <cell r="AW479">
            <v>-6.9444444444444447E-4</v>
          </cell>
          <cell r="AX479">
            <v>-6.9444444444444447E-4</v>
          </cell>
        </row>
        <row r="480">
          <cell r="A480">
            <v>310100</v>
          </cell>
          <cell r="B480">
            <v>1</v>
          </cell>
          <cell r="C480">
            <v>5</v>
          </cell>
          <cell r="D480">
            <v>0</v>
          </cell>
          <cell r="E480">
            <v>1049</v>
          </cell>
          <cell r="F480" t="str">
            <v>MS0625</v>
          </cell>
          <cell r="G480" t="str">
            <v xml:space="preserve">POSA SINGOLO STRUM.PORTATA    </v>
          </cell>
          <cell r="H480">
            <v>0</v>
          </cell>
          <cell r="I480">
            <v>0</v>
          </cell>
          <cell r="J480" t="str">
            <v>A</v>
          </cell>
          <cell r="K480">
            <v>0</v>
          </cell>
          <cell r="L480">
            <v>31</v>
          </cell>
          <cell r="M480">
            <v>1</v>
          </cell>
          <cell r="N480">
            <v>2</v>
          </cell>
          <cell r="O480">
            <v>0</v>
          </cell>
          <cell r="P480">
            <v>0</v>
          </cell>
          <cell r="Q480" t="str">
            <v>M2</v>
          </cell>
          <cell r="R480">
            <v>0</v>
          </cell>
          <cell r="S480">
            <v>9</v>
          </cell>
          <cell r="T480">
            <v>-6.9444444444444447E-4</v>
          </cell>
          <cell r="U480" t="str">
            <v xml:space="preserve">   1.00</v>
          </cell>
          <cell r="V480" t="str">
            <v xml:space="preserve">   1.00</v>
          </cell>
          <cell r="W480">
            <v>1.0409722222222222</v>
          </cell>
          <cell r="X480">
            <v>-6.9444444444444447E-4</v>
          </cell>
          <cell r="Y480">
            <v>1.0409722222222222</v>
          </cell>
          <cell r="Z480">
            <v>38292</v>
          </cell>
          <cell r="AA480">
            <v>38442</v>
          </cell>
          <cell r="AB480">
            <v>151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 t="str">
            <v>EE</v>
          </cell>
          <cell r="AH480" t="str">
            <v>Strumentali</v>
          </cell>
          <cell r="AI480">
            <v>0</v>
          </cell>
          <cell r="AJ480">
            <v>-6.9444444444444447E-4</v>
          </cell>
          <cell r="AK480">
            <v>-6.9444444444444447E-4</v>
          </cell>
          <cell r="AL480">
            <v>-6.9444444444444447E-4</v>
          </cell>
          <cell r="AM480">
            <v>-6.9444444444444447E-4</v>
          </cell>
          <cell r="AN480" t="str">
            <v xml:space="preserve">n         </v>
          </cell>
          <cell r="AO480" t="str">
            <v xml:space="preserve">MS06  </v>
          </cell>
          <cell r="AP480" t="str">
            <v xml:space="preserve">   1.00</v>
          </cell>
          <cell r="AQ480">
            <v>0</v>
          </cell>
          <cell r="AR480">
            <v>0</v>
          </cell>
          <cell r="AS480">
            <v>-6.9444444444444447E-4</v>
          </cell>
          <cell r="AT480">
            <v>35</v>
          </cell>
          <cell r="AU480">
            <v>35</v>
          </cell>
          <cell r="AV480">
            <v>-6.9444444444444447E-4</v>
          </cell>
          <cell r="AW480">
            <v>-6.9444444444444447E-4</v>
          </cell>
          <cell r="AX480">
            <v>-6.9444444444444447E-4</v>
          </cell>
        </row>
        <row r="481">
          <cell r="A481">
            <v>310100</v>
          </cell>
          <cell r="B481">
            <v>1</v>
          </cell>
          <cell r="C481">
            <v>5</v>
          </cell>
          <cell r="D481">
            <v>0</v>
          </cell>
          <cell r="E481">
            <v>1050</v>
          </cell>
          <cell r="F481" t="str">
            <v>MS0630</v>
          </cell>
          <cell r="G481" t="str">
            <v xml:space="preserve">POSA SKETCHE STRUM.LIVELLO    </v>
          </cell>
          <cell r="H481">
            <v>0</v>
          </cell>
          <cell r="I481">
            <v>0</v>
          </cell>
          <cell r="J481" t="str">
            <v>A</v>
          </cell>
          <cell r="K481">
            <v>0</v>
          </cell>
          <cell r="L481">
            <v>31</v>
          </cell>
          <cell r="M481">
            <v>1</v>
          </cell>
          <cell r="N481">
            <v>2</v>
          </cell>
          <cell r="O481">
            <v>0</v>
          </cell>
          <cell r="P481">
            <v>0</v>
          </cell>
          <cell r="Q481" t="str">
            <v>M2</v>
          </cell>
          <cell r="R481">
            <v>0</v>
          </cell>
          <cell r="S481">
            <v>59</v>
          </cell>
          <cell r="T481">
            <v>-6.9444444444444447E-4</v>
          </cell>
          <cell r="U481" t="str">
            <v xml:space="preserve">   1.00</v>
          </cell>
          <cell r="V481" t="str">
            <v xml:space="preserve">   1.00</v>
          </cell>
          <cell r="W481">
            <v>0.54097222222222219</v>
          </cell>
          <cell r="X481">
            <v>-6.9444444444444447E-4</v>
          </cell>
          <cell r="Y481">
            <v>0.54097222222222219</v>
          </cell>
          <cell r="Z481">
            <v>38245</v>
          </cell>
          <cell r="AA481">
            <v>38442</v>
          </cell>
          <cell r="AB481">
            <v>198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 t="str">
            <v>EE</v>
          </cell>
          <cell r="AH481" t="str">
            <v>Strumentali</v>
          </cell>
          <cell r="AI481">
            <v>0</v>
          </cell>
          <cell r="AJ481">
            <v>-6.9444444444444447E-4</v>
          </cell>
          <cell r="AK481">
            <v>-6.9444444444444447E-4</v>
          </cell>
          <cell r="AL481">
            <v>-6.9444444444444447E-4</v>
          </cell>
          <cell r="AM481">
            <v>-6.9444444444444447E-4</v>
          </cell>
          <cell r="AN481" t="str">
            <v xml:space="preserve">n         </v>
          </cell>
          <cell r="AO481" t="str">
            <v xml:space="preserve">MS06  </v>
          </cell>
          <cell r="AP481" t="str">
            <v xml:space="preserve">   1.00</v>
          </cell>
          <cell r="AQ481">
            <v>0</v>
          </cell>
          <cell r="AR481">
            <v>0</v>
          </cell>
          <cell r="AS481">
            <v>-6.9444444444444447E-4</v>
          </cell>
          <cell r="AT481">
            <v>436</v>
          </cell>
          <cell r="AU481">
            <v>436</v>
          </cell>
          <cell r="AV481">
            <v>-6.9444444444444447E-4</v>
          </cell>
          <cell r="AW481">
            <v>-6.9444444444444447E-4</v>
          </cell>
          <cell r="AX481">
            <v>-6.9444444444444447E-4</v>
          </cell>
        </row>
        <row r="482">
          <cell r="A482">
            <v>310100</v>
          </cell>
          <cell r="B482">
            <v>1</v>
          </cell>
          <cell r="C482">
            <v>5</v>
          </cell>
          <cell r="D482">
            <v>0</v>
          </cell>
          <cell r="E482">
            <v>1051</v>
          </cell>
          <cell r="F482" t="str">
            <v>MS0640</v>
          </cell>
          <cell r="G482" t="str">
            <v>POSA SKETCHE STRUM.TEMPERATURA</v>
          </cell>
          <cell r="H482">
            <v>0</v>
          </cell>
          <cell r="I482">
            <v>0</v>
          </cell>
          <cell r="J482" t="str">
            <v>A</v>
          </cell>
          <cell r="K482">
            <v>0</v>
          </cell>
          <cell r="L482">
            <v>31</v>
          </cell>
          <cell r="M482">
            <v>1</v>
          </cell>
          <cell r="N482">
            <v>2</v>
          </cell>
          <cell r="O482">
            <v>0</v>
          </cell>
          <cell r="P482">
            <v>0</v>
          </cell>
          <cell r="Q482" t="str">
            <v>M2</v>
          </cell>
          <cell r="R482">
            <v>0</v>
          </cell>
          <cell r="S482">
            <v>89</v>
          </cell>
          <cell r="T482">
            <v>-6.9444444444444447E-4</v>
          </cell>
          <cell r="U482" t="str">
            <v xml:space="preserve">   1.00</v>
          </cell>
          <cell r="V482" t="str">
            <v xml:space="preserve">   1.00</v>
          </cell>
          <cell r="W482">
            <v>2.9576388888888889</v>
          </cell>
          <cell r="X482">
            <v>-6.9444444444444447E-4</v>
          </cell>
          <cell r="Y482">
            <v>2.9576388888888889</v>
          </cell>
          <cell r="Z482">
            <v>38245</v>
          </cell>
          <cell r="AA482">
            <v>38442</v>
          </cell>
          <cell r="AB482">
            <v>198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 t="str">
            <v>EE</v>
          </cell>
          <cell r="AH482" t="str">
            <v>Strumentali</v>
          </cell>
          <cell r="AI482">
            <v>0</v>
          </cell>
          <cell r="AJ482">
            <v>-6.9444444444444447E-4</v>
          </cell>
          <cell r="AK482">
            <v>-6.9444444444444447E-4</v>
          </cell>
          <cell r="AL482">
            <v>-6.9444444444444447E-4</v>
          </cell>
          <cell r="AM482">
            <v>-6.9444444444444447E-4</v>
          </cell>
          <cell r="AN482" t="str">
            <v xml:space="preserve">n         </v>
          </cell>
          <cell r="AO482" t="str">
            <v xml:space="preserve">MS06  </v>
          </cell>
          <cell r="AP482" t="str">
            <v xml:space="preserve">   1.00</v>
          </cell>
          <cell r="AQ482">
            <v>0</v>
          </cell>
          <cell r="AR482">
            <v>0</v>
          </cell>
          <cell r="AS482">
            <v>-6.9444444444444447E-4</v>
          </cell>
          <cell r="AT482">
            <v>125</v>
          </cell>
          <cell r="AU482">
            <v>125</v>
          </cell>
          <cell r="AV482">
            <v>-6.9444444444444447E-4</v>
          </cell>
          <cell r="AW482">
            <v>-6.9444444444444447E-4</v>
          </cell>
          <cell r="AX482">
            <v>-6.9444444444444447E-4</v>
          </cell>
        </row>
        <row r="483">
          <cell r="A483">
            <v>310100</v>
          </cell>
          <cell r="B483">
            <v>1</v>
          </cell>
          <cell r="C483">
            <v>5</v>
          </cell>
          <cell r="D483">
            <v>0</v>
          </cell>
          <cell r="E483">
            <v>1053</v>
          </cell>
          <cell r="F483" t="str">
            <v>MS0650</v>
          </cell>
          <cell r="G483" t="str">
            <v xml:space="preserve">POSA SKETCHE STRUM.ACCESSORI  </v>
          </cell>
          <cell r="H483">
            <v>0</v>
          </cell>
          <cell r="I483">
            <v>0</v>
          </cell>
          <cell r="J483" t="str">
            <v>A</v>
          </cell>
          <cell r="K483">
            <v>0</v>
          </cell>
          <cell r="L483">
            <v>31</v>
          </cell>
          <cell r="M483">
            <v>1</v>
          </cell>
          <cell r="N483">
            <v>2</v>
          </cell>
          <cell r="O483">
            <v>0</v>
          </cell>
          <cell r="P483">
            <v>0</v>
          </cell>
          <cell r="Q483" t="str">
            <v>M2</v>
          </cell>
          <cell r="R483">
            <v>0</v>
          </cell>
          <cell r="S483">
            <v>44</v>
          </cell>
          <cell r="T483">
            <v>-6.9444444444444447E-4</v>
          </cell>
          <cell r="U483" t="str">
            <v xml:space="preserve">   1.00</v>
          </cell>
          <cell r="V483" t="str">
            <v xml:space="preserve">   1.00</v>
          </cell>
          <cell r="W483">
            <v>0.99930555555555556</v>
          </cell>
          <cell r="X483">
            <v>-6.9444444444444447E-4</v>
          </cell>
          <cell r="Y483">
            <v>0.99930555555555556</v>
          </cell>
          <cell r="Z483">
            <v>38245</v>
          </cell>
          <cell r="AA483">
            <v>38442</v>
          </cell>
          <cell r="AB483">
            <v>198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 t="str">
            <v>EE</v>
          </cell>
          <cell r="AH483" t="str">
            <v>Strumentali</v>
          </cell>
          <cell r="AI483">
            <v>0</v>
          </cell>
          <cell r="AJ483">
            <v>-6.9444444444444447E-4</v>
          </cell>
          <cell r="AK483">
            <v>-6.9444444444444447E-4</v>
          </cell>
          <cell r="AL483">
            <v>-6.9444444444444447E-4</v>
          </cell>
          <cell r="AM483">
            <v>-6.9444444444444447E-4</v>
          </cell>
          <cell r="AN483" t="str">
            <v xml:space="preserve">n         </v>
          </cell>
          <cell r="AO483" t="str">
            <v xml:space="preserve">MS06  </v>
          </cell>
          <cell r="AP483" t="str">
            <v xml:space="preserve">   1.00</v>
          </cell>
          <cell r="AQ483">
            <v>0</v>
          </cell>
          <cell r="AR483">
            <v>0</v>
          </cell>
          <cell r="AS483">
            <v>-6.9444444444444447E-4</v>
          </cell>
          <cell r="AT483">
            <v>178</v>
          </cell>
          <cell r="AU483">
            <v>178</v>
          </cell>
          <cell r="AV483">
            <v>-6.9444444444444447E-4</v>
          </cell>
          <cell r="AW483">
            <v>-6.9444444444444447E-4</v>
          </cell>
          <cell r="AX483">
            <v>-6.9444444444444447E-4</v>
          </cell>
        </row>
        <row r="484">
          <cell r="A484">
            <v>310100</v>
          </cell>
          <cell r="B484">
            <v>1</v>
          </cell>
          <cell r="C484">
            <v>5</v>
          </cell>
          <cell r="D484">
            <v>0</v>
          </cell>
          <cell r="E484">
            <v>1054</v>
          </cell>
          <cell r="F484" t="str">
            <v>MS0660</v>
          </cell>
          <cell r="G484" t="str">
            <v xml:space="preserve">MONT. DETECTORS /ALLARMI      </v>
          </cell>
          <cell r="H484">
            <v>0</v>
          </cell>
          <cell r="I484">
            <v>0</v>
          </cell>
          <cell r="J484" t="str">
            <v>A</v>
          </cell>
          <cell r="K484">
            <v>0</v>
          </cell>
          <cell r="L484">
            <v>31</v>
          </cell>
          <cell r="M484">
            <v>1</v>
          </cell>
          <cell r="N484">
            <v>2</v>
          </cell>
          <cell r="O484">
            <v>0</v>
          </cell>
          <cell r="P484">
            <v>0</v>
          </cell>
          <cell r="Q484" t="str">
            <v>M2</v>
          </cell>
          <cell r="R484">
            <v>0</v>
          </cell>
          <cell r="S484">
            <v>49</v>
          </cell>
          <cell r="T484">
            <v>-6.9444444444444447E-4</v>
          </cell>
          <cell r="U484" t="str">
            <v xml:space="preserve">   1.00</v>
          </cell>
          <cell r="V484" t="str">
            <v xml:space="preserve">   1.00</v>
          </cell>
          <cell r="W484">
            <v>0.95763888888888893</v>
          </cell>
          <cell r="X484">
            <v>-6.9444444444444447E-4</v>
          </cell>
          <cell r="Y484">
            <v>0.95763888888888893</v>
          </cell>
          <cell r="Z484">
            <v>38292</v>
          </cell>
          <cell r="AA484">
            <v>38411</v>
          </cell>
          <cell r="AB484">
            <v>120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 t="str">
            <v>EE</v>
          </cell>
          <cell r="AH484" t="str">
            <v>Strumentali</v>
          </cell>
          <cell r="AI484">
            <v>0</v>
          </cell>
          <cell r="AJ484">
            <v>-6.9444444444444447E-4</v>
          </cell>
          <cell r="AK484">
            <v>-6.9444444444444447E-4</v>
          </cell>
          <cell r="AL484">
            <v>-6.9444444444444447E-4</v>
          </cell>
          <cell r="AM484">
            <v>-6.9444444444444447E-4</v>
          </cell>
          <cell r="AN484" t="str">
            <v xml:space="preserve">n         </v>
          </cell>
          <cell r="AO484" t="str">
            <v xml:space="preserve">MS06  </v>
          </cell>
          <cell r="AP484" t="str">
            <v xml:space="preserve">   1.00</v>
          </cell>
          <cell r="AQ484">
            <v>0</v>
          </cell>
          <cell r="AR484">
            <v>0</v>
          </cell>
          <cell r="AS484">
            <v>-6.9444444444444447E-4</v>
          </cell>
          <cell r="AT484">
            <v>207</v>
          </cell>
          <cell r="AU484">
            <v>207</v>
          </cell>
          <cell r="AV484">
            <v>-6.9444444444444447E-4</v>
          </cell>
          <cell r="AW484">
            <v>-6.9444444444444447E-4</v>
          </cell>
          <cell r="AX484">
            <v>-6.9444444444444447E-4</v>
          </cell>
        </row>
        <row r="485">
          <cell r="A485">
            <v>310100</v>
          </cell>
          <cell r="B485">
            <v>1</v>
          </cell>
          <cell r="C485">
            <v>5</v>
          </cell>
          <cell r="D485">
            <v>0</v>
          </cell>
          <cell r="E485">
            <v>1055</v>
          </cell>
          <cell r="F485" t="str">
            <v>MS0690</v>
          </cell>
          <cell r="G485" t="str">
            <v xml:space="preserve">TARATURE REGOL/SICUREZ/STRUM. </v>
          </cell>
          <cell r="H485">
            <v>0</v>
          </cell>
          <cell r="I485">
            <v>0</v>
          </cell>
          <cell r="J485" t="str">
            <v>A</v>
          </cell>
          <cell r="K485">
            <v>0</v>
          </cell>
          <cell r="L485">
            <v>31</v>
          </cell>
          <cell r="M485">
            <v>1</v>
          </cell>
          <cell r="N485">
            <v>2</v>
          </cell>
          <cell r="O485">
            <v>0</v>
          </cell>
          <cell r="P485">
            <v>0</v>
          </cell>
          <cell r="Q485" t="str">
            <v>M2</v>
          </cell>
          <cell r="R485">
            <v>0</v>
          </cell>
          <cell r="S485">
            <v>199</v>
          </cell>
          <cell r="T485">
            <v>-6.9444444444444447E-4</v>
          </cell>
          <cell r="U485" t="str">
            <v xml:space="preserve">   1.00</v>
          </cell>
          <cell r="V485" t="str">
            <v xml:space="preserve">   1.00</v>
          </cell>
          <cell r="W485">
            <v>1.2909722222222222</v>
          </cell>
          <cell r="X485">
            <v>-6.9444444444444447E-4</v>
          </cell>
          <cell r="Y485">
            <v>1.2909722222222222</v>
          </cell>
          <cell r="Z485">
            <v>38292</v>
          </cell>
          <cell r="AA485">
            <v>38472</v>
          </cell>
          <cell r="AB485">
            <v>181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 t="str">
            <v>EE</v>
          </cell>
          <cell r="AH485" t="str">
            <v>Strumentali</v>
          </cell>
          <cell r="AI485">
            <v>0</v>
          </cell>
          <cell r="AJ485">
            <v>-6.9444444444444447E-4</v>
          </cell>
          <cell r="AK485">
            <v>-6.9444444444444447E-4</v>
          </cell>
          <cell r="AL485">
            <v>-6.9444444444444447E-4</v>
          </cell>
          <cell r="AM485">
            <v>-6.9444444444444447E-4</v>
          </cell>
          <cell r="AN485" t="str">
            <v xml:space="preserve">n         </v>
          </cell>
          <cell r="AO485" t="str">
            <v xml:space="preserve">MS06  </v>
          </cell>
          <cell r="AP485">
            <v>-6.9444444444444447E-4</v>
          </cell>
          <cell r="AQ485">
            <v>0</v>
          </cell>
          <cell r="AR485">
            <v>0</v>
          </cell>
          <cell r="AS485">
            <v>-6.9444444444444447E-4</v>
          </cell>
          <cell r="AT485">
            <v>636</v>
          </cell>
          <cell r="AU485">
            <v>636</v>
          </cell>
          <cell r="AV485">
            <v>-6.9444444444444447E-4</v>
          </cell>
          <cell r="AW485">
            <v>-6.9444444444444447E-4</v>
          </cell>
          <cell r="AX485">
            <v>-6.9444444444444447E-4</v>
          </cell>
        </row>
        <row r="486">
          <cell r="A486">
            <v>310100</v>
          </cell>
          <cell r="B486">
            <v>1</v>
          </cell>
          <cell r="C486">
            <v>5</v>
          </cell>
          <cell r="D486">
            <v>0</v>
          </cell>
          <cell r="E486">
            <v>1058</v>
          </cell>
          <cell r="F486" t="str">
            <v>MS0710</v>
          </cell>
          <cell r="G486" t="str">
            <v xml:space="preserve">INSTALLAZIONE ANALIZZATORI    </v>
          </cell>
          <cell r="H486">
            <v>0</v>
          </cell>
          <cell r="I486">
            <v>0</v>
          </cell>
          <cell r="J486" t="str">
            <v>A</v>
          </cell>
          <cell r="K486">
            <v>0</v>
          </cell>
          <cell r="L486">
            <v>31</v>
          </cell>
          <cell r="M486">
            <v>1</v>
          </cell>
          <cell r="N486">
            <v>2</v>
          </cell>
          <cell r="O486">
            <v>0</v>
          </cell>
          <cell r="P486">
            <v>0</v>
          </cell>
          <cell r="Q486" t="str">
            <v>M2</v>
          </cell>
          <cell r="R486">
            <v>0</v>
          </cell>
          <cell r="S486">
            <v>3</v>
          </cell>
          <cell r="T486">
            <v>-6.9444444444444447E-4</v>
          </cell>
          <cell r="U486" t="str">
            <v xml:space="preserve">   1.00</v>
          </cell>
          <cell r="V486" t="str">
            <v xml:space="preserve">   1.00</v>
          </cell>
          <cell r="W486">
            <v>0.33263888888888887</v>
          </cell>
          <cell r="X486">
            <v>-6.9444444444444447E-4</v>
          </cell>
          <cell r="Y486">
            <v>0.33263888888888887</v>
          </cell>
          <cell r="Z486">
            <v>38153</v>
          </cell>
          <cell r="AA486">
            <v>38321</v>
          </cell>
          <cell r="AB486">
            <v>169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 t="str">
            <v>EE</v>
          </cell>
          <cell r="AH486" t="str">
            <v>Strumentali</v>
          </cell>
          <cell r="AI486">
            <v>0</v>
          </cell>
          <cell r="AJ486">
            <v>-6.9444444444444447E-4</v>
          </cell>
          <cell r="AK486">
            <v>-6.9444444444444447E-4</v>
          </cell>
          <cell r="AL486">
            <v>-6.9444444444444447E-4</v>
          </cell>
          <cell r="AM486">
            <v>-6.9444444444444447E-4</v>
          </cell>
          <cell r="AN486" t="str">
            <v xml:space="preserve">n         </v>
          </cell>
          <cell r="AO486" t="str">
            <v xml:space="preserve">MS07  </v>
          </cell>
          <cell r="AP486" t="str">
            <v xml:space="preserve">   1.00</v>
          </cell>
          <cell r="AQ486">
            <v>0</v>
          </cell>
          <cell r="AR486">
            <v>0</v>
          </cell>
          <cell r="AS486">
            <v>-6.9444444444444447E-4</v>
          </cell>
          <cell r="AT486">
            <v>37</v>
          </cell>
          <cell r="AU486">
            <v>37</v>
          </cell>
          <cell r="AV486">
            <v>-6.9444444444444447E-4</v>
          </cell>
          <cell r="AW486">
            <v>-6.9444444444444447E-4</v>
          </cell>
          <cell r="AX486">
            <v>-6.9444444444444447E-4</v>
          </cell>
        </row>
        <row r="487">
          <cell r="A487">
            <v>310100</v>
          </cell>
          <cell r="B487">
            <v>1</v>
          </cell>
          <cell r="C487">
            <v>5</v>
          </cell>
          <cell r="D487">
            <v>0</v>
          </cell>
          <cell r="E487">
            <v>1059</v>
          </cell>
          <cell r="F487" t="str">
            <v>MS0730</v>
          </cell>
          <cell r="G487" t="str">
            <v xml:space="preserve">MTG.TUB COLL.PRIM PER ANALIZZ </v>
          </cell>
          <cell r="H487">
            <v>0</v>
          </cell>
          <cell r="I487">
            <v>0</v>
          </cell>
          <cell r="J487" t="str">
            <v>A</v>
          </cell>
          <cell r="K487">
            <v>0</v>
          </cell>
          <cell r="L487">
            <v>31</v>
          </cell>
          <cell r="M487">
            <v>1</v>
          </cell>
          <cell r="N487">
            <v>2</v>
          </cell>
          <cell r="O487">
            <v>0</v>
          </cell>
          <cell r="P487">
            <v>0</v>
          </cell>
          <cell r="Q487" t="str">
            <v>M2</v>
          </cell>
          <cell r="R487">
            <v>0</v>
          </cell>
          <cell r="S487">
            <v>380</v>
          </cell>
          <cell r="T487">
            <v>-6.9444444444444447E-4</v>
          </cell>
          <cell r="U487" t="str">
            <v xml:space="preserve">   1.00</v>
          </cell>
          <cell r="V487" t="str">
            <v xml:space="preserve">   1.00</v>
          </cell>
          <cell r="W487" t="str">
            <v xml:space="preserve">      2.34</v>
          </cell>
          <cell r="X487">
            <v>-6.9444444444444447E-4</v>
          </cell>
          <cell r="Y487" t="str">
            <v xml:space="preserve">      2.34</v>
          </cell>
          <cell r="Z487">
            <v>38214</v>
          </cell>
          <cell r="AA487">
            <v>38411</v>
          </cell>
          <cell r="AB487">
            <v>198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 t="str">
            <v>EE</v>
          </cell>
          <cell r="AH487" t="str">
            <v>Strumentali</v>
          </cell>
          <cell r="AI487">
            <v>0</v>
          </cell>
          <cell r="AJ487">
            <v>-6.9444444444444447E-4</v>
          </cell>
          <cell r="AK487">
            <v>-6.9444444444444447E-4</v>
          </cell>
          <cell r="AL487">
            <v>-6.9444444444444447E-4</v>
          </cell>
          <cell r="AM487">
            <v>-6.9444444444444447E-4</v>
          </cell>
          <cell r="AN487" t="str">
            <v xml:space="preserve">m         </v>
          </cell>
          <cell r="AO487" t="str">
            <v xml:space="preserve">MS07  </v>
          </cell>
          <cell r="AP487">
            <v>-6.9444444444444447E-4</v>
          </cell>
          <cell r="AQ487">
            <v>0</v>
          </cell>
          <cell r="AR487">
            <v>0</v>
          </cell>
          <cell r="AS487">
            <v>-6.9444444444444447E-4</v>
          </cell>
          <cell r="AT487">
            <v>162</v>
          </cell>
          <cell r="AU487">
            <v>162</v>
          </cell>
          <cell r="AV487">
            <v>-6.9444444444444447E-4</v>
          </cell>
          <cell r="AW487">
            <v>-6.9444444444444447E-4</v>
          </cell>
          <cell r="AX487">
            <v>-6.9444444444444447E-4</v>
          </cell>
        </row>
        <row r="488">
          <cell r="A488">
            <v>310100</v>
          </cell>
          <cell r="B488">
            <v>1</v>
          </cell>
          <cell r="C488">
            <v>5</v>
          </cell>
          <cell r="D488">
            <v>0</v>
          </cell>
          <cell r="E488">
            <v>1060</v>
          </cell>
          <cell r="F488" t="str">
            <v>MS0910</v>
          </cell>
          <cell r="G488" t="str">
            <v>RISC.ELE.STRUM.CON BOX PROTEZ.</v>
          </cell>
          <cell r="H488">
            <v>0</v>
          </cell>
          <cell r="I488">
            <v>0</v>
          </cell>
          <cell r="J488" t="str">
            <v>A</v>
          </cell>
          <cell r="K488">
            <v>0</v>
          </cell>
          <cell r="L488">
            <v>31</v>
          </cell>
          <cell r="M488">
            <v>1</v>
          </cell>
          <cell r="N488">
            <v>2</v>
          </cell>
          <cell r="O488">
            <v>0</v>
          </cell>
          <cell r="P488">
            <v>0</v>
          </cell>
          <cell r="Q488" t="str">
            <v>M2</v>
          </cell>
          <cell r="R488">
            <v>0</v>
          </cell>
          <cell r="S488">
            <v>54</v>
          </cell>
          <cell r="T488">
            <v>-6.9444444444444447E-4</v>
          </cell>
          <cell r="U488" t="str">
            <v xml:space="preserve">   1.00</v>
          </cell>
          <cell r="V488" t="str">
            <v xml:space="preserve">   1.00</v>
          </cell>
          <cell r="W488">
            <v>0.70763888888888893</v>
          </cell>
          <cell r="X488">
            <v>-6.9444444444444447E-4</v>
          </cell>
          <cell r="Y488">
            <v>0.70763888888888893</v>
          </cell>
          <cell r="Z488">
            <v>38384</v>
          </cell>
          <cell r="AA488">
            <v>38442</v>
          </cell>
          <cell r="AB488">
            <v>59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 t="str">
            <v>EE</v>
          </cell>
          <cell r="AH488" t="str">
            <v>Strumentali</v>
          </cell>
          <cell r="AI488">
            <v>0</v>
          </cell>
          <cell r="AJ488">
            <v>-6.9444444444444447E-4</v>
          </cell>
          <cell r="AK488">
            <v>-6.9444444444444447E-4</v>
          </cell>
          <cell r="AL488">
            <v>-6.9444444444444447E-4</v>
          </cell>
          <cell r="AM488">
            <v>-6.9444444444444447E-4</v>
          </cell>
          <cell r="AN488" t="str">
            <v xml:space="preserve">n         </v>
          </cell>
          <cell r="AO488" t="str">
            <v xml:space="preserve">MS09  </v>
          </cell>
          <cell r="AP488" t="str">
            <v xml:space="preserve">   1.00</v>
          </cell>
          <cell r="AQ488">
            <v>0</v>
          </cell>
          <cell r="AR488">
            <v>0</v>
          </cell>
          <cell r="AS488">
            <v>-6.9444444444444447E-4</v>
          </cell>
          <cell r="AT488">
            <v>316</v>
          </cell>
          <cell r="AU488">
            <v>316</v>
          </cell>
          <cell r="AV488">
            <v>-6.9444444444444447E-4</v>
          </cell>
          <cell r="AW488">
            <v>-6.9444444444444447E-4</v>
          </cell>
          <cell r="AX488">
            <v>-6.9444444444444447E-4</v>
          </cell>
        </row>
        <row r="489">
          <cell r="A489">
            <v>310100</v>
          </cell>
          <cell r="B489">
            <v>1</v>
          </cell>
          <cell r="C489">
            <v>5</v>
          </cell>
          <cell r="D489">
            <v>0</v>
          </cell>
          <cell r="E489">
            <v>578</v>
          </cell>
          <cell r="F489" t="str">
            <v xml:space="preserve">MS12  </v>
          </cell>
          <cell r="G489" t="str">
            <v xml:space="preserve">SUPP-OP.FERRO PER PASS SECOND </v>
          </cell>
          <cell r="H489">
            <v>0</v>
          </cell>
          <cell r="I489">
            <v>0</v>
          </cell>
          <cell r="J489" t="str">
            <v>A</v>
          </cell>
          <cell r="K489">
            <v>0</v>
          </cell>
          <cell r="L489">
            <v>31</v>
          </cell>
          <cell r="M489">
            <v>1</v>
          </cell>
          <cell r="N489">
            <v>2</v>
          </cell>
          <cell r="O489">
            <v>0</v>
          </cell>
          <cell r="P489">
            <v>0</v>
          </cell>
          <cell r="Q489" t="str">
            <v>M2</v>
          </cell>
          <cell r="R489">
            <v>0</v>
          </cell>
          <cell r="S489">
            <v>1720</v>
          </cell>
          <cell r="T489">
            <v>-6.9444444444444447E-4</v>
          </cell>
          <cell r="U489" t="str">
            <v xml:space="preserve">   1.00</v>
          </cell>
          <cell r="V489" t="str">
            <v xml:space="preserve">   1.00</v>
          </cell>
          <cell r="W489" t="str">
            <v xml:space="preserve">      3.08</v>
          </cell>
          <cell r="X489">
            <v>-6.9444444444444447E-4</v>
          </cell>
          <cell r="Y489" t="str">
            <v xml:space="preserve">      3.08</v>
          </cell>
          <cell r="Z489">
            <v>38200</v>
          </cell>
          <cell r="AA489">
            <v>38382</v>
          </cell>
          <cell r="AB489">
            <v>183</v>
          </cell>
          <cell r="AC489">
            <v>0</v>
          </cell>
          <cell r="AD489">
            <v>0</v>
          </cell>
          <cell r="AE489">
            <v>38302</v>
          </cell>
          <cell r="AF489">
            <v>38505</v>
          </cell>
          <cell r="AG489" t="str">
            <v>EE</v>
          </cell>
          <cell r="AH489" t="str">
            <v>Strumentali</v>
          </cell>
          <cell r="AI489">
            <v>0</v>
          </cell>
          <cell r="AJ489">
            <v>-6.9444444444444447E-4</v>
          </cell>
          <cell r="AK489">
            <v>-6.9444444444444447E-4</v>
          </cell>
          <cell r="AL489">
            <v>-6.9444444444444447E-4</v>
          </cell>
          <cell r="AM489">
            <v>-6.9444444444444447E-4</v>
          </cell>
          <cell r="AN489" t="str">
            <v xml:space="preserve">kg        </v>
          </cell>
          <cell r="AO489" t="str">
            <v xml:space="preserve">MS12  </v>
          </cell>
          <cell r="AP489" t="str">
            <v xml:space="preserve">   1.00</v>
          </cell>
          <cell r="AQ489">
            <v>0</v>
          </cell>
          <cell r="AR489">
            <v>0</v>
          </cell>
          <cell r="AS489">
            <v>-6.9444444444444447E-4</v>
          </cell>
          <cell r="AT489">
            <v>557.35</v>
          </cell>
          <cell r="AU489">
            <v>557.35</v>
          </cell>
          <cell r="AV489">
            <v>-6.9444444444444447E-4</v>
          </cell>
          <cell r="AW489">
            <v>-6.9444444444444447E-4</v>
          </cell>
          <cell r="AX489">
            <v>-6.9444444444444447E-4</v>
          </cell>
        </row>
        <row r="490">
          <cell r="A490">
            <v>310100</v>
          </cell>
          <cell r="B490">
            <v>1</v>
          </cell>
          <cell r="C490">
            <v>5</v>
          </cell>
          <cell r="D490">
            <v>0</v>
          </cell>
          <cell r="E490">
            <v>1112</v>
          </cell>
          <cell r="F490" t="str">
            <v>MT0100</v>
          </cell>
          <cell r="G490" t="str">
            <v>ASS/MONT.PASSER.SU SUPP.ESIST.</v>
          </cell>
          <cell r="H490">
            <v>0</v>
          </cell>
          <cell r="I490">
            <v>0</v>
          </cell>
          <cell r="J490" t="str">
            <v>A</v>
          </cell>
          <cell r="K490">
            <v>0</v>
          </cell>
          <cell r="L490">
            <v>31</v>
          </cell>
          <cell r="M490">
            <v>1</v>
          </cell>
          <cell r="N490">
            <v>2</v>
          </cell>
          <cell r="O490">
            <v>0</v>
          </cell>
          <cell r="P490">
            <v>0</v>
          </cell>
          <cell r="Q490" t="str">
            <v>C2</v>
          </cell>
          <cell r="R490">
            <v>0</v>
          </cell>
          <cell r="S490">
            <v>200</v>
          </cell>
          <cell r="T490">
            <v>-6.9444444444444447E-4</v>
          </cell>
          <cell r="U490" t="str">
            <v xml:space="preserve">   1.00</v>
          </cell>
          <cell r="V490" t="str">
            <v xml:space="preserve">   1.00</v>
          </cell>
          <cell r="W490" t="str">
            <v xml:space="preserve">      2.43</v>
          </cell>
          <cell r="X490">
            <v>-6.9444444444444447E-4</v>
          </cell>
          <cell r="Y490" t="str">
            <v xml:space="preserve">      2.43</v>
          </cell>
          <cell r="Z490">
            <v>38231</v>
          </cell>
          <cell r="AA490">
            <v>38398</v>
          </cell>
          <cell r="AB490">
            <v>168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 t="str">
            <v>DT</v>
          </cell>
          <cell r="AH490" t="str">
            <v>Telecomunicazioni</v>
          </cell>
          <cell r="AI490">
            <v>0</v>
          </cell>
          <cell r="AJ490">
            <v>-6.9444444444444447E-4</v>
          </cell>
          <cell r="AK490">
            <v>-6.9444444444444447E-4</v>
          </cell>
          <cell r="AL490">
            <v>-6.9444444444444447E-4</v>
          </cell>
          <cell r="AM490">
            <v>-6.9444444444444447E-4</v>
          </cell>
          <cell r="AN490" t="str">
            <v xml:space="preserve">kg        </v>
          </cell>
          <cell r="AO490" t="str">
            <v xml:space="preserve">MT01  </v>
          </cell>
          <cell r="AP490">
            <v>0.83263888888888893</v>
          </cell>
          <cell r="AQ490">
            <v>0</v>
          </cell>
          <cell r="AR490">
            <v>0</v>
          </cell>
          <cell r="AS490">
            <v>-6.9444444444444447E-4</v>
          </cell>
          <cell r="AT490">
            <v>82</v>
          </cell>
          <cell r="AU490">
            <v>82</v>
          </cell>
          <cell r="AV490">
            <v>-6.9444444444444447E-4</v>
          </cell>
          <cell r="AW490">
            <v>-6.9444444444444447E-4</v>
          </cell>
          <cell r="AX490">
            <v>-6.9444444444444447E-4</v>
          </cell>
        </row>
        <row r="491">
          <cell r="A491">
            <v>310100</v>
          </cell>
          <cell r="B491">
            <v>1</v>
          </cell>
          <cell r="C491">
            <v>5</v>
          </cell>
          <cell r="D491">
            <v>0</v>
          </cell>
          <cell r="E491">
            <v>1113</v>
          </cell>
          <cell r="F491" t="str">
            <v>MT0115</v>
          </cell>
          <cell r="G491" t="str">
            <v xml:space="preserve">LAV./POSA CONDUIT GAFFETTATI  </v>
          </cell>
          <cell r="H491">
            <v>0</v>
          </cell>
          <cell r="I491">
            <v>0</v>
          </cell>
          <cell r="J491" t="str">
            <v>A</v>
          </cell>
          <cell r="K491">
            <v>0</v>
          </cell>
          <cell r="L491">
            <v>31</v>
          </cell>
          <cell r="M491">
            <v>1</v>
          </cell>
          <cell r="N491">
            <v>2</v>
          </cell>
          <cell r="O491">
            <v>0</v>
          </cell>
          <cell r="P491">
            <v>0</v>
          </cell>
          <cell r="Q491" t="str">
            <v>C2</v>
          </cell>
          <cell r="R491">
            <v>0</v>
          </cell>
          <cell r="S491">
            <v>150</v>
          </cell>
          <cell r="T491">
            <v>-6.9444444444444447E-4</v>
          </cell>
          <cell r="U491" t="str">
            <v xml:space="preserve">   1.00</v>
          </cell>
          <cell r="V491" t="str">
            <v xml:space="preserve">   1.00</v>
          </cell>
          <cell r="W491" t="str">
            <v xml:space="preserve">      1.35</v>
          </cell>
          <cell r="X491">
            <v>-6.9444444444444447E-4</v>
          </cell>
          <cell r="Y491" t="str">
            <v xml:space="preserve">      1.35</v>
          </cell>
          <cell r="Z491">
            <v>38231</v>
          </cell>
          <cell r="AA491">
            <v>38398</v>
          </cell>
          <cell r="AB491">
            <v>168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 t="str">
            <v>DT</v>
          </cell>
          <cell r="AH491" t="str">
            <v>Telecomunicazioni</v>
          </cell>
          <cell r="AI491">
            <v>0</v>
          </cell>
          <cell r="AJ491">
            <v>-6.9444444444444447E-4</v>
          </cell>
          <cell r="AK491">
            <v>-6.9444444444444447E-4</v>
          </cell>
          <cell r="AL491">
            <v>-6.9444444444444447E-4</v>
          </cell>
          <cell r="AM491">
            <v>-6.9444444444444447E-4</v>
          </cell>
          <cell r="AN491" t="str">
            <v xml:space="preserve">m         </v>
          </cell>
          <cell r="AO491" t="str">
            <v xml:space="preserve">MT01  </v>
          </cell>
          <cell r="AP491" t="str">
            <v xml:space="preserve">   1.00</v>
          </cell>
          <cell r="AQ491">
            <v>0</v>
          </cell>
          <cell r="AR491">
            <v>0</v>
          </cell>
          <cell r="AS491">
            <v>-6.9444444444444447E-4</v>
          </cell>
          <cell r="AT491">
            <v>111</v>
          </cell>
          <cell r="AU491">
            <v>111</v>
          </cell>
          <cell r="AV491">
            <v>-6.9444444444444447E-4</v>
          </cell>
          <cell r="AW491">
            <v>-6.9444444444444447E-4</v>
          </cell>
          <cell r="AX491">
            <v>-6.9444444444444447E-4</v>
          </cell>
        </row>
        <row r="492">
          <cell r="A492">
            <v>310100</v>
          </cell>
          <cell r="B492">
            <v>1</v>
          </cell>
          <cell r="C492">
            <v>5</v>
          </cell>
          <cell r="D492">
            <v>0</v>
          </cell>
          <cell r="E492">
            <v>1114</v>
          </cell>
          <cell r="F492" t="str">
            <v>MT0210</v>
          </cell>
          <cell r="G492" t="str">
            <v>CAVI IMP.TELEF/ALLAR.SU PASSER</v>
          </cell>
          <cell r="H492">
            <v>0</v>
          </cell>
          <cell r="I492">
            <v>0</v>
          </cell>
          <cell r="J492" t="str">
            <v>A</v>
          </cell>
          <cell r="K492">
            <v>0</v>
          </cell>
          <cell r="L492">
            <v>31</v>
          </cell>
          <cell r="M492">
            <v>1</v>
          </cell>
          <cell r="N492">
            <v>2</v>
          </cell>
          <cell r="O492">
            <v>0</v>
          </cell>
          <cell r="P492">
            <v>0</v>
          </cell>
          <cell r="Q492" t="str">
            <v>C2</v>
          </cell>
          <cell r="R492">
            <v>0</v>
          </cell>
          <cell r="S492">
            <v>100</v>
          </cell>
          <cell r="T492">
            <v>-6.9444444444444447E-4</v>
          </cell>
          <cell r="U492" t="str">
            <v xml:space="preserve">   1.00</v>
          </cell>
          <cell r="V492" t="str">
            <v xml:space="preserve">   1.00</v>
          </cell>
          <cell r="W492" t="str">
            <v xml:space="preserve">     12.50</v>
          </cell>
          <cell r="X492">
            <v>-6.9444444444444447E-4</v>
          </cell>
          <cell r="Y492" t="str">
            <v xml:space="preserve">     12.50</v>
          </cell>
          <cell r="Z492">
            <v>38261</v>
          </cell>
          <cell r="AA492">
            <v>38383</v>
          </cell>
          <cell r="AB492">
            <v>123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 t="str">
            <v>DT</v>
          </cell>
          <cell r="AH492" t="str">
            <v>Telecomunicazioni</v>
          </cell>
          <cell r="AI492">
            <v>0</v>
          </cell>
          <cell r="AJ492">
            <v>-6.9444444444444447E-4</v>
          </cell>
          <cell r="AK492">
            <v>-6.9444444444444447E-4</v>
          </cell>
          <cell r="AL492">
            <v>-6.9444444444444447E-4</v>
          </cell>
          <cell r="AM492">
            <v>-6.9444444444444447E-4</v>
          </cell>
          <cell r="AN492" t="str">
            <v xml:space="preserve">m         </v>
          </cell>
          <cell r="AO492" t="str">
            <v xml:space="preserve">MT02  </v>
          </cell>
          <cell r="AP492" t="str">
            <v xml:space="preserve">   1.00</v>
          </cell>
          <cell r="AQ492">
            <v>0</v>
          </cell>
          <cell r="AR492">
            <v>0</v>
          </cell>
          <cell r="AS492">
            <v>-6.9444444444444447E-4</v>
          </cell>
          <cell r="AT492">
            <v>8</v>
          </cell>
          <cell r="AU492">
            <v>8</v>
          </cell>
          <cell r="AV492">
            <v>-6.9444444444444447E-4</v>
          </cell>
          <cell r="AW492">
            <v>-6.9444444444444447E-4</v>
          </cell>
          <cell r="AX492">
            <v>-6.9444444444444447E-4</v>
          </cell>
        </row>
        <row r="493">
          <cell r="A493">
            <v>310100</v>
          </cell>
          <cell r="B493">
            <v>1</v>
          </cell>
          <cell r="C493">
            <v>5</v>
          </cell>
          <cell r="D493">
            <v>0</v>
          </cell>
          <cell r="E493">
            <v>1115</v>
          </cell>
          <cell r="F493" t="str">
            <v>MT0240</v>
          </cell>
          <cell r="G493" t="str">
            <v xml:space="preserve">ALLACC.CAVI IMP.TELEF/ALLARME </v>
          </cell>
          <cell r="H493">
            <v>0</v>
          </cell>
          <cell r="I493">
            <v>0</v>
          </cell>
          <cell r="J493" t="str">
            <v>A</v>
          </cell>
          <cell r="K493">
            <v>0</v>
          </cell>
          <cell r="L493">
            <v>31</v>
          </cell>
          <cell r="M493">
            <v>1</v>
          </cell>
          <cell r="N493">
            <v>2</v>
          </cell>
          <cell r="O493">
            <v>0</v>
          </cell>
          <cell r="P493">
            <v>0</v>
          </cell>
          <cell r="Q493" t="str">
            <v>C2</v>
          </cell>
          <cell r="R493">
            <v>0</v>
          </cell>
          <cell r="S493">
            <v>6</v>
          </cell>
          <cell r="T493">
            <v>-6.9444444444444447E-4</v>
          </cell>
          <cell r="U493" t="str">
            <v xml:space="preserve">   1.00</v>
          </cell>
          <cell r="V493" t="str">
            <v xml:space="preserve">   1.00</v>
          </cell>
          <cell r="W493" t="str">
            <v xml:space="preserve">      3.00</v>
          </cell>
          <cell r="X493">
            <v>-6.9444444444444447E-4</v>
          </cell>
          <cell r="Y493" t="str">
            <v xml:space="preserve">      3.00</v>
          </cell>
          <cell r="Z493">
            <v>38261</v>
          </cell>
          <cell r="AA493">
            <v>38441</v>
          </cell>
          <cell r="AB493">
            <v>181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 t="str">
            <v>DT</v>
          </cell>
          <cell r="AH493" t="str">
            <v>Telecomunicazioni</v>
          </cell>
          <cell r="AI493">
            <v>0</v>
          </cell>
          <cell r="AJ493">
            <v>-6.9444444444444447E-4</v>
          </cell>
          <cell r="AK493">
            <v>-6.9444444444444447E-4</v>
          </cell>
          <cell r="AL493">
            <v>-6.9444444444444447E-4</v>
          </cell>
          <cell r="AM493">
            <v>-6.9444444444444447E-4</v>
          </cell>
          <cell r="AN493" t="str">
            <v xml:space="preserve">n         </v>
          </cell>
          <cell r="AO493" t="str">
            <v xml:space="preserve">MT02  </v>
          </cell>
          <cell r="AP493">
            <v>-6.9444444444444447E-4</v>
          </cell>
          <cell r="AQ493">
            <v>0</v>
          </cell>
          <cell r="AR493">
            <v>0</v>
          </cell>
          <cell r="AS493">
            <v>-6.9444444444444447E-4</v>
          </cell>
          <cell r="AT493">
            <v>2</v>
          </cell>
          <cell r="AU493">
            <v>2</v>
          </cell>
          <cell r="AV493">
            <v>-6.9444444444444447E-4</v>
          </cell>
          <cell r="AW493">
            <v>-6.9444444444444447E-4</v>
          </cell>
          <cell r="AX493">
            <v>-6.9444444444444447E-4</v>
          </cell>
        </row>
        <row r="494">
          <cell r="A494">
            <v>310100</v>
          </cell>
          <cell r="B494">
            <v>1</v>
          </cell>
          <cell r="C494">
            <v>5</v>
          </cell>
          <cell r="D494">
            <v>0</v>
          </cell>
          <cell r="E494">
            <v>1116</v>
          </cell>
          <cell r="F494" t="str">
            <v>MT0400</v>
          </cell>
          <cell r="G494" t="str">
            <v xml:space="preserve">POSA CAVI INTERR.TRASM.ORDINI </v>
          </cell>
          <cell r="H494">
            <v>0</v>
          </cell>
          <cell r="I494">
            <v>0</v>
          </cell>
          <cell r="J494" t="str">
            <v>A</v>
          </cell>
          <cell r="K494">
            <v>0</v>
          </cell>
          <cell r="L494">
            <v>31</v>
          </cell>
          <cell r="M494">
            <v>1</v>
          </cell>
          <cell r="N494">
            <v>2</v>
          </cell>
          <cell r="O494">
            <v>0</v>
          </cell>
          <cell r="P494">
            <v>0</v>
          </cell>
          <cell r="Q494" t="str">
            <v>C2</v>
          </cell>
          <cell r="R494">
            <v>0</v>
          </cell>
          <cell r="S494">
            <v>100</v>
          </cell>
          <cell r="T494">
            <v>-6.9444444444444447E-4</v>
          </cell>
          <cell r="U494" t="str">
            <v xml:space="preserve">   1.00</v>
          </cell>
          <cell r="V494" t="str">
            <v xml:space="preserve">   1.00</v>
          </cell>
          <cell r="W494" t="str">
            <v xml:space="preserve">     25.00</v>
          </cell>
          <cell r="X494">
            <v>-6.9444444444444447E-4</v>
          </cell>
          <cell r="Y494" t="str">
            <v xml:space="preserve">     25.00</v>
          </cell>
          <cell r="Z494">
            <v>38261</v>
          </cell>
          <cell r="AA494">
            <v>38441</v>
          </cell>
          <cell r="AB494">
            <v>181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 t="str">
            <v>DT</v>
          </cell>
          <cell r="AH494" t="str">
            <v>Telecomunicazioni</v>
          </cell>
          <cell r="AI494">
            <v>0</v>
          </cell>
          <cell r="AJ494">
            <v>-6.9444444444444447E-4</v>
          </cell>
          <cell r="AK494">
            <v>-6.9444444444444447E-4</v>
          </cell>
          <cell r="AL494">
            <v>-6.9444444444444447E-4</v>
          </cell>
          <cell r="AM494">
            <v>-6.9444444444444447E-4</v>
          </cell>
          <cell r="AN494" t="str">
            <v xml:space="preserve">m         </v>
          </cell>
          <cell r="AO494" t="str">
            <v xml:space="preserve">MT04  </v>
          </cell>
          <cell r="AP494" t="str">
            <v xml:space="preserve">   1.00</v>
          </cell>
          <cell r="AQ494">
            <v>0</v>
          </cell>
          <cell r="AR494">
            <v>0</v>
          </cell>
          <cell r="AS494">
            <v>-6.9444444444444447E-4</v>
          </cell>
          <cell r="AT494">
            <v>4</v>
          </cell>
          <cell r="AU494">
            <v>4</v>
          </cell>
          <cell r="AV494">
            <v>-6.9444444444444447E-4</v>
          </cell>
          <cell r="AW494">
            <v>-6.9444444444444447E-4</v>
          </cell>
          <cell r="AX494">
            <v>-6.9444444444444447E-4</v>
          </cell>
        </row>
        <row r="495">
          <cell r="A495">
            <v>310100</v>
          </cell>
          <cell r="B495">
            <v>1</v>
          </cell>
          <cell r="C495">
            <v>5</v>
          </cell>
          <cell r="D495">
            <v>0</v>
          </cell>
          <cell r="E495">
            <v>1117</v>
          </cell>
          <cell r="F495" t="str">
            <v>MT0410</v>
          </cell>
          <cell r="G495" t="str">
            <v>POSA CAVI TRASM.ORDINI SU PASS</v>
          </cell>
          <cell r="H495">
            <v>0</v>
          </cell>
          <cell r="I495">
            <v>0</v>
          </cell>
          <cell r="J495" t="str">
            <v>A</v>
          </cell>
          <cell r="K495">
            <v>0</v>
          </cell>
          <cell r="L495">
            <v>31</v>
          </cell>
          <cell r="M495">
            <v>1</v>
          </cell>
          <cell r="N495">
            <v>2</v>
          </cell>
          <cell r="O495">
            <v>0</v>
          </cell>
          <cell r="P495">
            <v>0</v>
          </cell>
          <cell r="Q495" t="str">
            <v>C2</v>
          </cell>
          <cell r="R495">
            <v>0</v>
          </cell>
          <cell r="S495">
            <v>30</v>
          </cell>
          <cell r="T495">
            <v>-6.9444444444444447E-4</v>
          </cell>
          <cell r="U495" t="str">
            <v xml:space="preserve">   1.00</v>
          </cell>
          <cell r="V495" t="str">
            <v xml:space="preserve">   1.00</v>
          </cell>
          <cell r="W495" t="str">
            <v xml:space="preserve">     15.00</v>
          </cell>
          <cell r="X495">
            <v>-6.9444444444444447E-4</v>
          </cell>
          <cell r="Y495" t="str">
            <v xml:space="preserve">     15.00</v>
          </cell>
          <cell r="Z495">
            <v>38292</v>
          </cell>
          <cell r="AA495">
            <v>38441</v>
          </cell>
          <cell r="AB495">
            <v>150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 t="str">
            <v>DT</v>
          </cell>
          <cell r="AH495" t="str">
            <v>Telecomunicazioni</v>
          </cell>
          <cell r="AI495">
            <v>0</v>
          </cell>
          <cell r="AJ495">
            <v>-6.9444444444444447E-4</v>
          </cell>
          <cell r="AK495">
            <v>-6.9444444444444447E-4</v>
          </cell>
          <cell r="AL495">
            <v>-6.9444444444444447E-4</v>
          </cell>
          <cell r="AM495">
            <v>-6.9444444444444447E-4</v>
          </cell>
          <cell r="AN495" t="str">
            <v xml:space="preserve">m         </v>
          </cell>
          <cell r="AO495" t="str">
            <v xml:space="preserve">MT04  </v>
          </cell>
          <cell r="AP495" t="str">
            <v xml:space="preserve">   1.00</v>
          </cell>
          <cell r="AQ495">
            <v>0</v>
          </cell>
          <cell r="AR495">
            <v>0</v>
          </cell>
          <cell r="AS495">
            <v>-6.9444444444444447E-4</v>
          </cell>
          <cell r="AT495">
            <v>2</v>
          </cell>
          <cell r="AU495">
            <v>2</v>
          </cell>
          <cell r="AV495">
            <v>-6.9444444444444447E-4</v>
          </cell>
          <cell r="AW495">
            <v>-6.9444444444444447E-4</v>
          </cell>
          <cell r="AX495">
            <v>-6.9444444444444447E-4</v>
          </cell>
        </row>
        <row r="496">
          <cell r="A496">
            <v>310100</v>
          </cell>
          <cell r="B496">
            <v>1</v>
          </cell>
          <cell r="C496">
            <v>5</v>
          </cell>
          <cell r="D496">
            <v>0</v>
          </cell>
          <cell r="E496">
            <v>1118</v>
          </cell>
          <cell r="F496" t="str">
            <v>MT0420</v>
          </cell>
          <cell r="G496" t="str">
            <v xml:space="preserve">POSA QUADRI IMP.TRASMISSIONE  </v>
          </cell>
          <cell r="H496">
            <v>0</v>
          </cell>
          <cell r="I496">
            <v>0</v>
          </cell>
          <cell r="J496" t="str">
            <v>A</v>
          </cell>
          <cell r="K496">
            <v>0</v>
          </cell>
          <cell r="L496">
            <v>31</v>
          </cell>
          <cell r="M496">
            <v>1</v>
          </cell>
          <cell r="N496">
            <v>2</v>
          </cell>
          <cell r="O496">
            <v>0</v>
          </cell>
          <cell r="P496">
            <v>0</v>
          </cell>
          <cell r="Q496" t="str">
            <v>C2</v>
          </cell>
          <cell r="R496">
            <v>0</v>
          </cell>
          <cell r="S496">
            <v>1</v>
          </cell>
          <cell r="T496">
            <v>-6.9444444444444447E-4</v>
          </cell>
          <cell r="U496" t="str">
            <v xml:space="preserve">   1.00</v>
          </cell>
          <cell r="V496" t="str">
            <v xml:space="preserve">   1.00</v>
          </cell>
          <cell r="W496" t="str">
            <v xml:space="preserve">      1.00</v>
          </cell>
          <cell r="X496">
            <v>-6.9444444444444447E-4</v>
          </cell>
          <cell r="Y496" t="str">
            <v xml:space="preserve">      1.00</v>
          </cell>
          <cell r="Z496">
            <v>38322</v>
          </cell>
          <cell r="AA496">
            <v>38441</v>
          </cell>
          <cell r="AB496">
            <v>120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 t="str">
            <v>DT</v>
          </cell>
          <cell r="AH496" t="str">
            <v>Telecomunicazioni</v>
          </cell>
          <cell r="AI496">
            <v>0</v>
          </cell>
          <cell r="AJ496">
            <v>-6.9444444444444447E-4</v>
          </cell>
          <cell r="AK496">
            <v>-6.9444444444444447E-4</v>
          </cell>
          <cell r="AL496">
            <v>-6.9444444444444447E-4</v>
          </cell>
          <cell r="AM496">
            <v>-6.9444444444444447E-4</v>
          </cell>
          <cell r="AN496" t="str">
            <v xml:space="preserve">n         </v>
          </cell>
          <cell r="AO496" t="str">
            <v xml:space="preserve">MT04  </v>
          </cell>
          <cell r="AP496">
            <v>-6.9444444444444447E-4</v>
          </cell>
          <cell r="AQ496">
            <v>0</v>
          </cell>
          <cell r="AR496">
            <v>0</v>
          </cell>
          <cell r="AS496">
            <v>-6.9444444444444447E-4</v>
          </cell>
          <cell r="AT496">
            <v>1</v>
          </cell>
          <cell r="AU496">
            <v>1</v>
          </cell>
          <cell r="AV496">
            <v>-6.9444444444444447E-4</v>
          </cell>
          <cell r="AW496">
            <v>-6.9444444444444447E-4</v>
          </cell>
          <cell r="AX496">
            <v>-6.9444444444444447E-4</v>
          </cell>
        </row>
        <row r="497">
          <cell r="A497">
            <v>310100</v>
          </cell>
          <cell r="B497">
            <v>1</v>
          </cell>
          <cell r="C497">
            <v>5</v>
          </cell>
          <cell r="D497">
            <v>0</v>
          </cell>
          <cell r="E497">
            <v>1119</v>
          </cell>
          <cell r="F497" t="str">
            <v>MT0430</v>
          </cell>
          <cell r="G497" t="str">
            <v xml:space="preserve">INST.APP.TRASMISS.ORDINI      </v>
          </cell>
          <cell r="H497">
            <v>0</v>
          </cell>
          <cell r="I497">
            <v>0</v>
          </cell>
          <cell r="J497" t="str">
            <v>A</v>
          </cell>
          <cell r="K497">
            <v>0</v>
          </cell>
          <cell r="L497">
            <v>31</v>
          </cell>
          <cell r="M497">
            <v>1</v>
          </cell>
          <cell r="N497">
            <v>2</v>
          </cell>
          <cell r="O497">
            <v>0</v>
          </cell>
          <cell r="P497">
            <v>0</v>
          </cell>
          <cell r="Q497" t="str">
            <v>C2</v>
          </cell>
          <cell r="R497">
            <v>0</v>
          </cell>
          <cell r="S497">
            <v>1</v>
          </cell>
          <cell r="T497">
            <v>-6.9444444444444447E-4</v>
          </cell>
          <cell r="U497" t="str">
            <v xml:space="preserve">   1.00</v>
          </cell>
          <cell r="V497" t="str">
            <v xml:space="preserve">   1.00</v>
          </cell>
          <cell r="W497">
            <v>0.4993055555555555</v>
          </cell>
          <cell r="X497">
            <v>-6.9444444444444447E-4</v>
          </cell>
          <cell r="Y497">
            <v>0.4993055555555555</v>
          </cell>
          <cell r="Z497">
            <v>38322</v>
          </cell>
          <cell r="AA497">
            <v>38382</v>
          </cell>
          <cell r="AB497">
            <v>61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 t="str">
            <v>DT</v>
          </cell>
          <cell r="AH497" t="str">
            <v>Telecomunicazioni</v>
          </cell>
          <cell r="AI497">
            <v>0</v>
          </cell>
          <cell r="AJ497">
            <v>-6.9444444444444447E-4</v>
          </cell>
          <cell r="AK497">
            <v>-6.9444444444444447E-4</v>
          </cell>
          <cell r="AL497">
            <v>-6.9444444444444447E-4</v>
          </cell>
          <cell r="AM497">
            <v>-6.9444444444444447E-4</v>
          </cell>
          <cell r="AN497" t="str">
            <v xml:space="preserve">n         </v>
          </cell>
          <cell r="AO497" t="str">
            <v xml:space="preserve">MT04  </v>
          </cell>
          <cell r="AP497">
            <v>-6.9444444444444447E-4</v>
          </cell>
          <cell r="AQ497">
            <v>0</v>
          </cell>
          <cell r="AR497">
            <v>0</v>
          </cell>
          <cell r="AS497">
            <v>-6.9444444444444447E-4</v>
          </cell>
          <cell r="AT497">
            <v>8</v>
          </cell>
          <cell r="AU497">
            <v>8</v>
          </cell>
          <cell r="AV497">
            <v>-6.9444444444444447E-4</v>
          </cell>
          <cell r="AW497">
            <v>-6.9444444444444447E-4</v>
          </cell>
          <cell r="AX497">
            <v>-6.9444444444444447E-4</v>
          </cell>
        </row>
        <row r="498">
          <cell r="A498">
            <v>310100</v>
          </cell>
          <cell r="B498">
            <v>1</v>
          </cell>
          <cell r="C498">
            <v>5</v>
          </cell>
          <cell r="D498">
            <v>0</v>
          </cell>
          <cell r="E498">
            <v>1120</v>
          </cell>
          <cell r="F498" t="str">
            <v>MT0440</v>
          </cell>
          <cell r="G498" t="str">
            <v xml:space="preserve">ALLACC.CAVI TRASM.ORDINI/TV.  </v>
          </cell>
          <cell r="H498">
            <v>0</v>
          </cell>
          <cell r="I498">
            <v>0</v>
          </cell>
          <cell r="J498" t="str">
            <v>A</v>
          </cell>
          <cell r="K498">
            <v>0</v>
          </cell>
          <cell r="L498">
            <v>31</v>
          </cell>
          <cell r="M498">
            <v>1</v>
          </cell>
          <cell r="N498">
            <v>2</v>
          </cell>
          <cell r="O498">
            <v>0</v>
          </cell>
          <cell r="P498">
            <v>0</v>
          </cell>
          <cell r="Q498" t="str">
            <v>C2</v>
          </cell>
          <cell r="R498">
            <v>0</v>
          </cell>
          <cell r="S498">
            <v>4</v>
          </cell>
          <cell r="T498">
            <v>-6.9444444444444447E-4</v>
          </cell>
          <cell r="U498" t="str">
            <v xml:space="preserve">   1.00</v>
          </cell>
          <cell r="V498" t="str">
            <v xml:space="preserve">   1.00</v>
          </cell>
          <cell r="W498" t="str">
            <v xml:space="preserve">      1.00</v>
          </cell>
          <cell r="X498">
            <v>-6.9444444444444447E-4</v>
          </cell>
          <cell r="Y498" t="str">
            <v xml:space="preserve">      1.00</v>
          </cell>
          <cell r="Z498">
            <v>38306</v>
          </cell>
          <cell r="AA498">
            <v>38411</v>
          </cell>
          <cell r="AB498">
            <v>106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 t="str">
            <v>DT</v>
          </cell>
          <cell r="AH498" t="str">
            <v>Telecomunicazioni</v>
          </cell>
          <cell r="AI498">
            <v>0</v>
          </cell>
          <cell r="AJ498">
            <v>-6.9444444444444447E-4</v>
          </cell>
          <cell r="AK498">
            <v>-6.9444444444444447E-4</v>
          </cell>
          <cell r="AL498">
            <v>-6.9444444444444447E-4</v>
          </cell>
          <cell r="AM498">
            <v>-6.9444444444444447E-4</v>
          </cell>
          <cell r="AN498" t="str">
            <v xml:space="preserve">n         </v>
          </cell>
          <cell r="AO498" t="str">
            <v xml:space="preserve">MT04  </v>
          </cell>
          <cell r="AP498">
            <v>-6.9444444444444447E-4</v>
          </cell>
          <cell r="AQ498">
            <v>0</v>
          </cell>
          <cell r="AR498">
            <v>0</v>
          </cell>
          <cell r="AS498">
            <v>-6.9444444444444447E-4</v>
          </cell>
          <cell r="AT498">
            <v>4</v>
          </cell>
          <cell r="AU498">
            <v>4</v>
          </cell>
          <cell r="AV498">
            <v>-6.9444444444444447E-4</v>
          </cell>
          <cell r="AW498">
            <v>-6.9444444444444447E-4</v>
          </cell>
          <cell r="AX498">
            <v>-6.9444444444444447E-4</v>
          </cell>
        </row>
        <row r="499">
          <cell r="A499">
            <v>310100</v>
          </cell>
          <cell r="B499">
            <v>1</v>
          </cell>
          <cell r="C499">
            <v>5</v>
          </cell>
          <cell r="D499">
            <v>0</v>
          </cell>
          <cell r="E499">
            <v>698</v>
          </cell>
          <cell r="F499" t="str">
            <v xml:space="preserve">WP00  </v>
          </cell>
          <cell r="G499" t="str">
            <v xml:space="preserve">PRECOMMISSIONING              </v>
          </cell>
          <cell r="H499">
            <v>0</v>
          </cell>
          <cell r="I499">
            <v>0</v>
          </cell>
          <cell r="J499" t="str">
            <v>A</v>
          </cell>
          <cell r="K499">
            <v>0</v>
          </cell>
          <cell r="L499">
            <v>31</v>
          </cell>
          <cell r="M499">
            <v>1</v>
          </cell>
          <cell r="N499">
            <v>2</v>
          </cell>
          <cell r="O499">
            <v>0</v>
          </cell>
          <cell r="P499">
            <v>0</v>
          </cell>
          <cell r="Q499" t="str">
            <v>C2</v>
          </cell>
          <cell r="R499">
            <v>0</v>
          </cell>
          <cell r="S499">
            <v>5549</v>
          </cell>
          <cell r="T499">
            <v>-6.9444444444444447E-4</v>
          </cell>
          <cell r="U499" t="str">
            <v xml:space="preserve">   1.00</v>
          </cell>
          <cell r="V499" t="str">
            <v xml:space="preserve">   1.00</v>
          </cell>
          <cell r="W499" t="str">
            <v xml:space="preserve">      1.00</v>
          </cell>
          <cell r="X499">
            <v>-6.9444444444444447E-4</v>
          </cell>
          <cell r="Y499" t="str">
            <v xml:space="preserve">      1.00</v>
          </cell>
          <cell r="Z499">
            <v>38384</v>
          </cell>
          <cell r="AA499">
            <v>38520</v>
          </cell>
          <cell r="AB499">
            <v>137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 t="str">
            <v>MM</v>
          </cell>
          <cell r="AH499" t="str">
            <v>Precommissioning</v>
          </cell>
          <cell r="AI499">
            <v>0</v>
          </cell>
          <cell r="AJ499">
            <v>-6.9444444444444447E-4</v>
          </cell>
          <cell r="AK499">
            <v>-6.9444444444444447E-4</v>
          </cell>
          <cell r="AL499">
            <v>-6.9444444444444447E-4</v>
          </cell>
          <cell r="AM499">
            <v>-6.9444444444444447E-4</v>
          </cell>
          <cell r="AN499" t="str">
            <v xml:space="preserve">h         </v>
          </cell>
          <cell r="AO499" t="str">
            <v xml:space="preserve">WP00  </v>
          </cell>
          <cell r="AP499" t="str">
            <v xml:space="preserve">   1.00</v>
          </cell>
          <cell r="AQ499">
            <v>0</v>
          </cell>
          <cell r="AR499">
            <v>0</v>
          </cell>
          <cell r="AS499">
            <v>-6.9444444444444447E-4</v>
          </cell>
          <cell r="AT499">
            <v>5549</v>
          </cell>
          <cell r="AU499">
            <v>5549</v>
          </cell>
          <cell r="AV499">
            <v>-6.9444444444444447E-4</v>
          </cell>
          <cell r="AW499">
            <v>-6.9444444444444447E-4</v>
          </cell>
          <cell r="AX499">
            <v>-6.9444444444444447E-4</v>
          </cell>
        </row>
        <row r="500">
          <cell r="A500">
            <v>310100</v>
          </cell>
          <cell r="B500">
            <v>1</v>
          </cell>
          <cell r="C500">
            <v>5</v>
          </cell>
          <cell r="D500">
            <v>0</v>
          </cell>
          <cell r="E500">
            <v>981</v>
          </cell>
          <cell r="F500" t="str">
            <v>ME0312</v>
          </cell>
          <cell r="G500" t="str">
            <v>CAVI B.T.INF.35 MMQ.SU PASSER.</v>
          </cell>
          <cell r="H500">
            <v>0</v>
          </cell>
          <cell r="I500">
            <v>0</v>
          </cell>
          <cell r="J500" t="str">
            <v>A</v>
          </cell>
          <cell r="K500">
            <v>0</v>
          </cell>
          <cell r="L500">
            <v>37</v>
          </cell>
          <cell r="M500">
            <v>1</v>
          </cell>
          <cell r="N500">
            <v>2</v>
          </cell>
          <cell r="O500">
            <v>0</v>
          </cell>
          <cell r="P500">
            <v>0</v>
          </cell>
          <cell r="Q500" t="str">
            <v>M2</v>
          </cell>
          <cell r="R500">
            <v>0</v>
          </cell>
          <cell r="S500">
            <v>300</v>
          </cell>
          <cell r="T500">
            <v>-6.9444444444444447E-4</v>
          </cell>
          <cell r="U500" t="str">
            <v xml:space="preserve">   1.00</v>
          </cell>
          <cell r="V500" t="str">
            <v xml:space="preserve">   1.00</v>
          </cell>
          <cell r="W500" t="str">
            <v xml:space="preserve">     21.42</v>
          </cell>
          <cell r="X500">
            <v>-6.9444444444444447E-4</v>
          </cell>
          <cell r="Y500" t="str">
            <v xml:space="preserve">     21.42</v>
          </cell>
          <cell r="Z500">
            <v>38168</v>
          </cell>
          <cell r="AA500">
            <v>38367</v>
          </cell>
          <cell r="AB500">
            <v>200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 t="str">
            <v>DD</v>
          </cell>
          <cell r="AH500" t="str">
            <v>Elettrici</v>
          </cell>
          <cell r="AI500">
            <v>0</v>
          </cell>
          <cell r="AJ500">
            <v>-6.9444444444444447E-4</v>
          </cell>
          <cell r="AK500">
            <v>-6.9444444444444447E-4</v>
          </cell>
          <cell r="AL500">
            <v>-6.9444444444444447E-4</v>
          </cell>
          <cell r="AM500">
            <v>-6.9444444444444447E-4</v>
          </cell>
          <cell r="AN500" t="str">
            <v xml:space="preserve">m         </v>
          </cell>
          <cell r="AO500" t="str">
            <v xml:space="preserve">ME03  </v>
          </cell>
          <cell r="AP500" t="str">
            <v xml:space="preserve">   1.00</v>
          </cell>
          <cell r="AQ500">
            <v>0</v>
          </cell>
          <cell r="AR500">
            <v>0</v>
          </cell>
          <cell r="AS500">
            <v>-6.9444444444444447E-4</v>
          </cell>
          <cell r="AT500">
            <v>14</v>
          </cell>
          <cell r="AU500">
            <v>14</v>
          </cell>
          <cell r="AV500">
            <v>-6.9444444444444447E-4</v>
          </cell>
          <cell r="AW500">
            <v>-6.9444444444444447E-4</v>
          </cell>
          <cell r="AX500">
            <v>-6.9444444444444447E-4</v>
          </cell>
        </row>
        <row r="501">
          <cell r="A501">
            <v>310100</v>
          </cell>
          <cell r="B501">
            <v>1</v>
          </cell>
          <cell r="C501">
            <v>5</v>
          </cell>
          <cell r="D501">
            <v>0</v>
          </cell>
          <cell r="E501">
            <v>982</v>
          </cell>
          <cell r="F501" t="str">
            <v>ME0322</v>
          </cell>
          <cell r="G501" t="str">
            <v>ALLACC.CAVI B.T. SEZ.&lt;= 35 MMQ</v>
          </cell>
          <cell r="H501">
            <v>0</v>
          </cell>
          <cell r="I501">
            <v>0</v>
          </cell>
          <cell r="J501" t="str">
            <v>A</v>
          </cell>
          <cell r="K501">
            <v>0</v>
          </cell>
          <cell r="L501">
            <v>37</v>
          </cell>
          <cell r="M501">
            <v>1</v>
          </cell>
          <cell r="N501">
            <v>2</v>
          </cell>
          <cell r="O501">
            <v>0</v>
          </cell>
          <cell r="P501">
            <v>0</v>
          </cell>
          <cell r="Q501" t="str">
            <v>M2</v>
          </cell>
          <cell r="R501">
            <v>0</v>
          </cell>
          <cell r="S501">
            <v>86</v>
          </cell>
          <cell r="T501">
            <v>-6.9444444444444447E-4</v>
          </cell>
          <cell r="U501" t="str">
            <v xml:space="preserve">   1.00</v>
          </cell>
          <cell r="V501" t="str">
            <v xml:space="preserve">   1.00</v>
          </cell>
          <cell r="W501">
            <v>3.3326388888888889</v>
          </cell>
          <cell r="X501">
            <v>-6.9444444444444447E-4</v>
          </cell>
          <cell r="Y501">
            <v>3.3326388888888889</v>
          </cell>
          <cell r="Z501">
            <v>38214</v>
          </cell>
          <cell r="AA501">
            <v>38367</v>
          </cell>
          <cell r="AB501">
            <v>154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 t="str">
            <v>DD</v>
          </cell>
          <cell r="AH501" t="str">
            <v>Elettrici</v>
          </cell>
          <cell r="AI501">
            <v>0</v>
          </cell>
          <cell r="AJ501">
            <v>-6.9444444444444447E-4</v>
          </cell>
          <cell r="AK501">
            <v>-6.9444444444444447E-4</v>
          </cell>
          <cell r="AL501">
            <v>-6.9444444444444447E-4</v>
          </cell>
          <cell r="AM501">
            <v>-6.9444444444444447E-4</v>
          </cell>
          <cell r="AN501" t="str">
            <v xml:space="preserve">n         </v>
          </cell>
          <cell r="AO501" t="str">
            <v xml:space="preserve">ME03  </v>
          </cell>
          <cell r="AP501">
            <v>-6.9444444444444447E-4</v>
          </cell>
          <cell r="AQ501">
            <v>0</v>
          </cell>
          <cell r="AR501">
            <v>0</v>
          </cell>
          <cell r="AS501">
            <v>-6.9444444444444447E-4</v>
          </cell>
          <cell r="AT501">
            <v>106.3</v>
          </cell>
          <cell r="AU501">
            <v>106.3</v>
          </cell>
          <cell r="AV501">
            <v>-6.9444444444444447E-4</v>
          </cell>
          <cell r="AW501">
            <v>-6.9444444444444447E-4</v>
          </cell>
          <cell r="AX501">
            <v>-6.9444444444444447E-4</v>
          </cell>
        </row>
        <row r="502">
          <cell r="A502">
            <v>310100</v>
          </cell>
          <cell r="B502">
            <v>1</v>
          </cell>
          <cell r="C502">
            <v>5</v>
          </cell>
          <cell r="D502">
            <v>0</v>
          </cell>
          <cell r="E502">
            <v>983</v>
          </cell>
          <cell r="F502" t="str">
            <v>ME0330</v>
          </cell>
          <cell r="G502" t="str">
            <v>ASS/MONT.PASSER.SU SUPP.ESIST.</v>
          </cell>
          <cell r="H502">
            <v>0</v>
          </cell>
          <cell r="I502">
            <v>0</v>
          </cell>
          <cell r="J502" t="str">
            <v>A</v>
          </cell>
          <cell r="K502">
            <v>0</v>
          </cell>
          <cell r="L502">
            <v>37</v>
          </cell>
          <cell r="M502">
            <v>1</v>
          </cell>
          <cell r="N502">
            <v>2</v>
          </cell>
          <cell r="O502">
            <v>0</v>
          </cell>
          <cell r="P502">
            <v>0</v>
          </cell>
          <cell r="Q502" t="str">
            <v>M2</v>
          </cell>
          <cell r="R502">
            <v>0</v>
          </cell>
          <cell r="S502">
            <v>450</v>
          </cell>
          <cell r="T502">
            <v>-6.9444444444444447E-4</v>
          </cell>
          <cell r="U502" t="str">
            <v xml:space="preserve">   1.00</v>
          </cell>
          <cell r="V502" t="str">
            <v xml:space="preserve">   1.00</v>
          </cell>
          <cell r="W502" t="str">
            <v xml:space="preserve">     10.00</v>
          </cell>
          <cell r="X502">
            <v>-6.9444444444444447E-4</v>
          </cell>
          <cell r="Y502" t="str">
            <v xml:space="preserve">     10.00</v>
          </cell>
          <cell r="Z502">
            <v>38139</v>
          </cell>
          <cell r="AA502">
            <v>38352</v>
          </cell>
          <cell r="AB502">
            <v>214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 t="str">
            <v>DD</v>
          </cell>
          <cell r="AH502" t="str">
            <v>Elettrici</v>
          </cell>
          <cell r="AI502">
            <v>0</v>
          </cell>
          <cell r="AJ502">
            <v>-6.9444444444444447E-4</v>
          </cell>
          <cell r="AK502">
            <v>-6.9444444444444447E-4</v>
          </cell>
          <cell r="AL502">
            <v>-6.9444444444444447E-4</v>
          </cell>
          <cell r="AM502">
            <v>-6.9444444444444447E-4</v>
          </cell>
          <cell r="AN502" t="str">
            <v xml:space="preserve">kg        </v>
          </cell>
          <cell r="AO502" t="str">
            <v xml:space="preserve">ME03  </v>
          </cell>
          <cell r="AP502">
            <v>-6.9444444444444447E-4</v>
          </cell>
          <cell r="AQ502">
            <v>0</v>
          </cell>
          <cell r="AR502">
            <v>0</v>
          </cell>
          <cell r="AS502">
            <v>-6.9444444444444447E-4</v>
          </cell>
          <cell r="AT502">
            <v>45</v>
          </cell>
          <cell r="AU502">
            <v>45</v>
          </cell>
          <cell r="AV502">
            <v>-6.9444444444444447E-4</v>
          </cell>
          <cell r="AW502">
            <v>-6.9444444444444447E-4</v>
          </cell>
          <cell r="AX502">
            <v>-6.9444444444444447E-4</v>
          </cell>
        </row>
        <row r="503">
          <cell r="A503">
            <v>310100</v>
          </cell>
          <cell r="B503">
            <v>1</v>
          </cell>
          <cell r="C503">
            <v>5</v>
          </cell>
          <cell r="D503">
            <v>0</v>
          </cell>
          <cell r="E503">
            <v>984</v>
          </cell>
          <cell r="F503" t="str">
            <v>ME0335</v>
          </cell>
          <cell r="G503" t="str">
            <v xml:space="preserve">PREF/MONT.SUPPORTI &amp; OP.FERRO </v>
          </cell>
          <cell r="H503">
            <v>0</v>
          </cell>
          <cell r="I503">
            <v>0</v>
          </cell>
          <cell r="J503" t="str">
            <v>A</v>
          </cell>
          <cell r="K503">
            <v>0</v>
          </cell>
          <cell r="L503">
            <v>37</v>
          </cell>
          <cell r="M503">
            <v>1</v>
          </cell>
          <cell r="N503">
            <v>2</v>
          </cell>
          <cell r="O503">
            <v>0</v>
          </cell>
          <cell r="P503">
            <v>0</v>
          </cell>
          <cell r="Q503" t="str">
            <v>M2</v>
          </cell>
          <cell r="R503">
            <v>0</v>
          </cell>
          <cell r="S503">
            <v>225</v>
          </cell>
          <cell r="T503">
            <v>-6.9444444444444447E-4</v>
          </cell>
          <cell r="U503" t="str">
            <v xml:space="preserve">   1.00</v>
          </cell>
          <cell r="V503" t="str">
            <v xml:space="preserve">   1.00</v>
          </cell>
          <cell r="W503" t="str">
            <v xml:space="preserve">      1.74</v>
          </cell>
          <cell r="X503">
            <v>-6.9444444444444447E-4</v>
          </cell>
          <cell r="Y503" t="str">
            <v xml:space="preserve">      1.74</v>
          </cell>
          <cell r="Z503">
            <v>38131</v>
          </cell>
          <cell r="AA503">
            <v>38260</v>
          </cell>
          <cell r="AB503">
            <v>130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 t="str">
            <v>DD</v>
          </cell>
          <cell r="AH503" t="str">
            <v>Elettrici</v>
          </cell>
          <cell r="AI503">
            <v>0</v>
          </cell>
          <cell r="AJ503">
            <v>-6.9444444444444447E-4</v>
          </cell>
          <cell r="AK503">
            <v>-6.9444444444444447E-4</v>
          </cell>
          <cell r="AL503">
            <v>-6.9444444444444447E-4</v>
          </cell>
          <cell r="AM503">
            <v>-6.9444444444444447E-4</v>
          </cell>
          <cell r="AN503" t="str">
            <v xml:space="preserve">kg        </v>
          </cell>
          <cell r="AO503" t="str">
            <v xml:space="preserve">ME03  </v>
          </cell>
          <cell r="AP503">
            <v>-6.9444444444444447E-4</v>
          </cell>
          <cell r="AQ503">
            <v>0</v>
          </cell>
          <cell r="AR503">
            <v>0</v>
          </cell>
          <cell r="AS503">
            <v>-6.9444444444444447E-4</v>
          </cell>
          <cell r="AT503">
            <v>129.31</v>
          </cell>
          <cell r="AU503">
            <v>129.31</v>
          </cell>
          <cell r="AV503">
            <v>-6.9444444444444447E-4</v>
          </cell>
          <cell r="AW503">
            <v>-6.9444444444444447E-4</v>
          </cell>
          <cell r="AX503">
            <v>-6.9444444444444447E-4</v>
          </cell>
        </row>
        <row r="504">
          <cell r="A504">
            <v>310100</v>
          </cell>
          <cell r="B504">
            <v>1</v>
          </cell>
          <cell r="C504">
            <v>5</v>
          </cell>
          <cell r="D504">
            <v>0</v>
          </cell>
          <cell r="E504">
            <v>985</v>
          </cell>
          <cell r="F504" t="str">
            <v>ME0340</v>
          </cell>
          <cell r="G504" t="str">
            <v>LAVOR.&amp; POSA TUBI CONDUIT INT.</v>
          </cell>
          <cell r="H504">
            <v>0</v>
          </cell>
          <cell r="I504">
            <v>0</v>
          </cell>
          <cell r="J504" t="str">
            <v>A</v>
          </cell>
          <cell r="K504">
            <v>0</v>
          </cell>
          <cell r="L504">
            <v>37</v>
          </cell>
          <cell r="M504">
            <v>1</v>
          </cell>
          <cell r="N504">
            <v>2</v>
          </cell>
          <cell r="O504">
            <v>0</v>
          </cell>
          <cell r="P504">
            <v>0</v>
          </cell>
          <cell r="Q504" t="str">
            <v>M2</v>
          </cell>
          <cell r="R504">
            <v>0</v>
          </cell>
          <cell r="S504">
            <v>60</v>
          </cell>
          <cell r="T504">
            <v>-6.9444444444444447E-4</v>
          </cell>
          <cell r="U504" t="str">
            <v xml:space="preserve">   1.00</v>
          </cell>
          <cell r="V504" t="str">
            <v xml:space="preserve">   1.00</v>
          </cell>
          <cell r="W504" t="str">
            <v xml:space="preserve">      3.43</v>
          </cell>
          <cell r="X504">
            <v>-6.9444444444444447E-4</v>
          </cell>
          <cell r="Y504" t="str">
            <v xml:space="preserve">      3.43</v>
          </cell>
          <cell r="Z504">
            <v>38056</v>
          </cell>
          <cell r="AA504">
            <v>38122</v>
          </cell>
          <cell r="AB504">
            <v>67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 t="str">
            <v>DD</v>
          </cell>
          <cell r="AH504" t="str">
            <v>Elettrici</v>
          </cell>
          <cell r="AI504">
            <v>0</v>
          </cell>
          <cell r="AJ504">
            <v>-6.9444444444444447E-4</v>
          </cell>
          <cell r="AK504">
            <v>-6.9444444444444447E-4</v>
          </cell>
          <cell r="AL504">
            <v>-6.9444444444444447E-4</v>
          </cell>
          <cell r="AM504">
            <v>-6.9444444444444447E-4</v>
          </cell>
          <cell r="AN504" t="str">
            <v xml:space="preserve">m         </v>
          </cell>
          <cell r="AO504" t="str">
            <v xml:space="preserve">ME03  </v>
          </cell>
          <cell r="AP504">
            <v>-6.9444444444444447E-4</v>
          </cell>
          <cell r="AQ504">
            <v>0</v>
          </cell>
          <cell r="AR504">
            <v>0</v>
          </cell>
          <cell r="AS504">
            <v>-6.9444444444444447E-4</v>
          </cell>
          <cell r="AT504">
            <v>17.47</v>
          </cell>
          <cell r="AU504">
            <v>17.47</v>
          </cell>
          <cell r="AV504">
            <v>-6.9444444444444447E-4</v>
          </cell>
          <cell r="AW504">
            <v>-6.9444444444444447E-4</v>
          </cell>
          <cell r="AX504">
            <v>-6.9444444444444447E-4</v>
          </cell>
        </row>
        <row r="505">
          <cell r="A505">
            <v>310100</v>
          </cell>
          <cell r="B505">
            <v>1</v>
          </cell>
          <cell r="C505">
            <v>5</v>
          </cell>
          <cell r="D505">
            <v>0</v>
          </cell>
          <cell r="E505">
            <v>986</v>
          </cell>
          <cell r="F505" t="str">
            <v>ME0345</v>
          </cell>
          <cell r="G505" t="str">
            <v xml:space="preserve">LAV./POSA CONDUIT GAFFETTATI  </v>
          </cell>
          <cell r="H505">
            <v>0</v>
          </cell>
          <cell r="I505">
            <v>0</v>
          </cell>
          <cell r="J505" t="str">
            <v>A</v>
          </cell>
          <cell r="K505">
            <v>0</v>
          </cell>
          <cell r="L505">
            <v>37</v>
          </cell>
          <cell r="M505">
            <v>1</v>
          </cell>
          <cell r="N505">
            <v>2</v>
          </cell>
          <cell r="O505">
            <v>0</v>
          </cell>
          <cell r="P505">
            <v>0</v>
          </cell>
          <cell r="Q505" t="str">
            <v>M2</v>
          </cell>
          <cell r="R505">
            <v>0</v>
          </cell>
          <cell r="S505">
            <v>170</v>
          </cell>
          <cell r="T505">
            <v>-6.9444444444444447E-4</v>
          </cell>
          <cell r="U505" t="str">
            <v xml:space="preserve">   1.00</v>
          </cell>
          <cell r="V505" t="str">
            <v xml:space="preserve">   1.00</v>
          </cell>
          <cell r="W505" t="str">
            <v xml:space="preserve">      2.58</v>
          </cell>
          <cell r="X505">
            <v>-6.9444444444444447E-4</v>
          </cell>
          <cell r="Y505" t="str">
            <v xml:space="preserve">      2.58</v>
          </cell>
          <cell r="Z505">
            <v>38131</v>
          </cell>
          <cell r="AA505">
            <v>38382</v>
          </cell>
          <cell r="AB505">
            <v>252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 t="str">
            <v>DD</v>
          </cell>
          <cell r="AH505" t="str">
            <v>Elettrici</v>
          </cell>
          <cell r="AI505">
            <v>0</v>
          </cell>
          <cell r="AJ505">
            <v>-6.9444444444444447E-4</v>
          </cell>
          <cell r="AK505">
            <v>-6.9444444444444447E-4</v>
          </cell>
          <cell r="AL505">
            <v>-6.9444444444444447E-4</v>
          </cell>
          <cell r="AM505">
            <v>-6.9444444444444447E-4</v>
          </cell>
          <cell r="AN505" t="str">
            <v xml:space="preserve">m         </v>
          </cell>
          <cell r="AO505" t="str">
            <v xml:space="preserve">ME03  </v>
          </cell>
          <cell r="AP505">
            <v>-6.9444444444444447E-4</v>
          </cell>
          <cell r="AQ505">
            <v>0</v>
          </cell>
          <cell r="AR505">
            <v>0</v>
          </cell>
          <cell r="AS505">
            <v>-6.9444444444444447E-4</v>
          </cell>
          <cell r="AT505">
            <v>65.89</v>
          </cell>
          <cell r="AU505">
            <v>65.89</v>
          </cell>
          <cell r="AV505">
            <v>-6.9444444444444447E-4</v>
          </cell>
          <cell r="AW505">
            <v>-6.9444444444444447E-4</v>
          </cell>
          <cell r="AX505">
            <v>-6.9444444444444447E-4</v>
          </cell>
        </row>
        <row r="506">
          <cell r="A506">
            <v>310100</v>
          </cell>
          <cell r="B506">
            <v>1</v>
          </cell>
          <cell r="C506">
            <v>5</v>
          </cell>
          <cell r="D506">
            <v>0</v>
          </cell>
          <cell r="E506">
            <v>408</v>
          </cell>
          <cell r="F506" t="str">
            <v>ME0410</v>
          </cell>
          <cell r="G506" t="str">
            <v xml:space="preserve">POSA PRESE ELE.               </v>
          </cell>
          <cell r="H506">
            <v>0</v>
          </cell>
          <cell r="I506">
            <v>0</v>
          </cell>
          <cell r="J506" t="str">
            <v>A</v>
          </cell>
          <cell r="K506">
            <v>0</v>
          </cell>
          <cell r="L506">
            <v>37</v>
          </cell>
          <cell r="M506">
            <v>1</v>
          </cell>
          <cell r="N506">
            <v>2</v>
          </cell>
          <cell r="O506">
            <v>0</v>
          </cell>
          <cell r="P506">
            <v>0</v>
          </cell>
          <cell r="Q506" t="str">
            <v>M2</v>
          </cell>
          <cell r="R506">
            <v>0</v>
          </cell>
          <cell r="S506">
            <v>2</v>
          </cell>
          <cell r="T506">
            <v>-6.9444444444444447E-4</v>
          </cell>
          <cell r="U506" t="str">
            <v xml:space="preserve">   1.00</v>
          </cell>
          <cell r="V506" t="str">
            <v xml:space="preserve">   1.00</v>
          </cell>
          <cell r="W506">
            <v>0.62430555555555556</v>
          </cell>
          <cell r="X506">
            <v>-6.9444444444444447E-4</v>
          </cell>
          <cell r="Y506">
            <v>0.62430555555555556</v>
          </cell>
          <cell r="Z506">
            <v>38231</v>
          </cell>
          <cell r="AA506">
            <v>38382</v>
          </cell>
          <cell r="AB506">
            <v>152</v>
          </cell>
          <cell r="AC506">
            <v>0</v>
          </cell>
          <cell r="AD506">
            <v>0</v>
          </cell>
          <cell r="AE506">
            <v>38385</v>
          </cell>
          <cell r="AF506">
            <v>38505</v>
          </cell>
          <cell r="AG506" t="str">
            <v>DD</v>
          </cell>
          <cell r="AH506" t="str">
            <v>Elettrici</v>
          </cell>
          <cell r="AI506">
            <v>0</v>
          </cell>
          <cell r="AJ506">
            <v>-6.9444444444444447E-4</v>
          </cell>
          <cell r="AK506">
            <v>-6.9444444444444447E-4</v>
          </cell>
          <cell r="AL506">
            <v>-6.9444444444444447E-4</v>
          </cell>
          <cell r="AM506">
            <v>-6.9444444444444447E-4</v>
          </cell>
          <cell r="AN506" t="str">
            <v xml:space="preserve">n         </v>
          </cell>
          <cell r="AO506" t="str">
            <v xml:space="preserve">ME04  </v>
          </cell>
          <cell r="AP506" t="str">
            <v xml:space="preserve">   1.00</v>
          </cell>
          <cell r="AQ506">
            <v>0</v>
          </cell>
          <cell r="AR506">
            <v>0</v>
          </cell>
          <cell r="AS506">
            <v>-6.9444444444444447E-4</v>
          </cell>
          <cell r="AT506">
            <v>12.98</v>
          </cell>
          <cell r="AU506">
            <v>12.98</v>
          </cell>
          <cell r="AV506">
            <v>-6.9444444444444447E-4</v>
          </cell>
          <cell r="AW506">
            <v>-6.9444444444444447E-4</v>
          </cell>
          <cell r="AX506">
            <v>-6.9444444444444447E-4</v>
          </cell>
        </row>
        <row r="507">
          <cell r="A507">
            <v>310100</v>
          </cell>
          <cell r="B507">
            <v>1</v>
          </cell>
          <cell r="C507">
            <v>5</v>
          </cell>
          <cell r="D507">
            <v>0</v>
          </cell>
          <cell r="E507">
            <v>420</v>
          </cell>
          <cell r="F507" t="str">
            <v xml:space="preserve">ME05  </v>
          </cell>
          <cell r="G507" t="str">
            <v xml:space="preserve">QUADRI                        </v>
          </cell>
          <cell r="H507">
            <v>0</v>
          </cell>
          <cell r="I507">
            <v>0</v>
          </cell>
          <cell r="J507" t="str">
            <v>A</v>
          </cell>
          <cell r="K507">
            <v>0</v>
          </cell>
          <cell r="L507">
            <v>37</v>
          </cell>
          <cell r="M507">
            <v>1</v>
          </cell>
          <cell r="N507">
            <v>2</v>
          </cell>
          <cell r="O507">
            <v>0</v>
          </cell>
          <cell r="P507">
            <v>0</v>
          </cell>
          <cell r="Q507" t="str">
            <v>M2</v>
          </cell>
          <cell r="R507">
            <v>0</v>
          </cell>
          <cell r="S507">
            <v>180</v>
          </cell>
          <cell r="T507">
            <v>-6.9444444444444447E-4</v>
          </cell>
          <cell r="U507" t="str">
            <v xml:space="preserve">   1.00</v>
          </cell>
          <cell r="V507" t="str">
            <v xml:space="preserve">   1.00</v>
          </cell>
          <cell r="W507" t="str">
            <v xml:space="preserve">     18.85</v>
          </cell>
          <cell r="X507">
            <v>-6.9444444444444447E-4</v>
          </cell>
          <cell r="Y507" t="str">
            <v xml:space="preserve">     18.85</v>
          </cell>
          <cell r="Z507">
            <v>38169</v>
          </cell>
          <cell r="AA507">
            <v>38260</v>
          </cell>
          <cell r="AB507">
            <v>92</v>
          </cell>
          <cell r="AC507">
            <v>0</v>
          </cell>
          <cell r="AD507">
            <v>0</v>
          </cell>
          <cell r="AE507">
            <v>38447</v>
          </cell>
          <cell r="AF507">
            <v>38477</v>
          </cell>
          <cell r="AG507" t="str">
            <v>DD</v>
          </cell>
          <cell r="AH507" t="str">
            <v>Elettrici</v>
          </cell>
          <cell r="AI507">
            <v>0</v>
          </cell>
          <cell r="AJ507">
            <v>-6.9444444444444447E-4</v>
          </cell>
          <cell r="AK507">
            <v>-6.9444444444444447E-4</v>
          </cell>
          <cell r="AL507">
            <v>-6.9444444444444447E-4</v>
          </cell>
          <cell r="AM507">
            <v>-6.9444444444444447E-4</v>
          </cell>
          <cell r="AN507" t="str">
            <v xml:space="preserve">kg        </v>
          </cell>
          <cell r="AO507" t="str">
            <v xml:space="preserve">ME05  </v>
          </cell>
          <cell r="AP507" t="str">
            <v xml:space="preserve">   1.00</v>
          </cell>
          <cell r="AQ507">
            <v>0</v>
          </cell>
          <cell r="AR507">
            <v>0</v>
          </cell>
          <cell r="AS507">
            <v>-6.9444444444444447E-4</v>
          </cell>
          <cell r="AT507">
            <v>9.5399999999999991</v>
          </cell>
          <cell r="AU507">
            <v>9.5399999999999991</v>
          </cell>
          <cell r="AV507">
            <v>-6.9444444444444447E-4</v>
          </cell>
          <cell r="AW507">
            <v>-6.9444444444444447E-4</v>
          </cell>
          <cell r="AX507">
            <v>-6.9444444444444447E-4</v>
          </cell>
        </row>
        <row r="508">
          <cell r="A508">
            <v>310100</v>
          </cell>
          <cell r="B508">
            <v>1</v>
          </cell>
          <cell r="C508">
            <v>5</v>
          </cell>
          <cell r="D508">
            <v>0</v>
          </cell>
          <cell r="E508">
            <v>426</v>
          </cell>
          <cell r="F508" t="str">
            <v xml:space="preserve">ME07  </v>
          </cell>
          <cell r="G508" t="str">
            <v>SISTEMA ILLUMINAZIONE IMPIANTI</v>
          </cell>
          <cell r="H508">
            <v>0</v>
          </cell>
          <cell r="I508">
            <v>0</v>
          </cell>
          <cell r="J508" t="str">
            <v>A</v>
          </cell>
          <cell r="K508">
            <v>0</v>
          </cell>
          <cell r="L508">
            <v>37</v>
          </cell>
          <cell r="M508">
            <v>1</v>
          </cell>
          <cell r="N508">
            <v>2</v>
          </cell>
          <cell r="O508">
            <v>0</v>
          </cell>
          <cell r="P508">
            <v>0</v>
          </cell>
          <cell r="Q508" t="str">
            <v>M2</v>
          </cell>
          <cell r="R508">
            <v>0</v>
          </cell>
          <cell r="S508">
            <v>25</v>
          </cell>
          <cell r="T508">
            <v>-6.9444444444444447E-4</v>
          </cell>
          <cell r="U508" t="str">
            <v xml:space="preserve">   1.00</v>
          </cell>
          <cell r="V508" t="str">
            <v xml:space="preserve">   1.00</v>
          </cell>
          <cell r="W508">
            <v>0.70763888888888893</v>
          </cell>
          <cell r="X508">
            <v>-6.9444444444444447E-4</v>
          </cell>
          <cell r="Y508">
            <v>0.70763888888888893</v>
          </cell>
          <cell r="Z508">
            <v>38200</v>
          </cell>
          <cell r="AA508">
            <v>38441</v>
          </cell>
          <cell r="AB508">
            <v>242</v>
          </cell>
          <cell r="AC508">
            <v>0</v>
          </cell>
          <cell r="AD508">
            <v>0</v>
          </cell>
          <cell r="AE508">
            <v>38446</v>
          </cell>
          <cell r="AF508">
            <v>38505</v>
          </cell>
          <cell r="AG508" t="str">
            <v>DD</v>
          </cell>
          <cell r="AH508" t="str">
            <v>Elettrici</v>
          </cell>
          <cell r="AI508">
            <v>0</v>
          </cell>
          <cell r="AJ508">
            <v>-6.9444444444444447E-4</v>
          </cell>
          <cell r="AK508">
            <v>-6.9444444444444447E-4</v>
          </cell>
          <cell r="AL508">
            <v>-6.9444444444444447E-4</v>
          </cell>
          <cell r="AM508">
            <v>-6.9444444444444447E-4</v>
          </cell>
          <cell r="AN508" t="str">
            <v xml:space="preserve">n         </v>
          </cell>
          <cell r="AO508" t="str">
            <v xml:space="preserve">ME07  </v>
          </cell>
          <cell r="AP508" t="str">
            <v xml:space="preserve">   1.00</v>
          </cell>
          <cell r="AQ508">
            <v>0</v>
          </cell>
          <cell r="AR508">
            <v>0</v>
          </cell>
          <cell r="AS508">
            <v>-6.9444444444444447E-4</v>
          </cell>
          <cell r="AT508">
            <v>145.34</v>
          </cell>
          <cell r="AU508">
            <v>145.34</v>
          </cell>
          <cell r="AV508">
            <v>-6.9444444444444447E-4</v>
          </cell>
          <cell r="AW508">
            <v>-6.9444444444444447E-4</v>
          </cell>
          <cell r="AX508">
            <v>-6.9444444444444447E-4</v>
          </cell>
        </row>
        <row r="509">
          <cell r="A509">
            <v>310100</v>
          </cell>
          <cell r="B509">
            <v>1</v>
          </cell>
          <cell r="C509">
            <v>5</v>
          </cell>
          <cell r="D509">
            <v>0</v>
          </cell>
          <cell r="E509">
            <v>987</v>
          </cell>
          <cell r="F509" t="str">
            <v>ME0800</v>
          </cell>
          <cell r="G509" t="str">
            <v xml:space="preserve">POSA CONDUTTORI RETE DI TERRA </v>
          </cell>
          <cell r="H509">
            <v>0</v>
          </cell>
          <cell r="I509">
            <v>0</v>
          </cell>
          <cell r="J509" t="str">
            <v>A</v>
          </cell>
          <cell r="K509">
            <v>0</v>
          </cell>
          <cell r="L509">
            <v>37</v>
          </cell>
          <cell r="M509">
            <v>1</v>
          </cell>
          <cell r="N509">
            <v>2</v>
          </cell>
          <cell r="O509">
            <v>0</v>
          </cell>
          <cell r="P509">
            <v>0</v>
          </cell>
          <cell r="Q509" t="str">
            <v>M2</v>
          </cell>
          <cell r="R509">
            <v>0</v>
          </cell>
          <cell r="S509">
            <v>280</v>
          </cell>
          <cell r="T509">
            <v>-6.9444444444444447E-4</v>
          </cell>
          <cell r="U509" t="str">
            <v xml:space="preserve">   1.00</v>
          </cell>
          <cell r="V509" t="str">
            <v xml:space="preserve">   1.00</v>
          </cell>
          <cell r="W509" t="str">
            <v xml:space="preserve">      8.28</v>
          </cell>
          <cell r="X509">
            <v>-6.9444444444444447E-4</v>
          </cell>
          <cell r="Y509" t="str">
            <v xml:space="preserve">      8.28</v>
          </cell>
          <cell r="Z509">
            <v>38169</v>
          </cell>
          <cell r="AA509">
            <v>38336</v>
          </cell>
          <cell r="AB509">
            <v>168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 t="str">
            <v>DD</v>
          </cell>
          <cell r="AH509" t="str">
            <v>Elettrici</v>
          </cell>
          <cell r="AI509">
            <v>0</v>
          </cell>
          <cell r="AJ509">
            <v>-6.9444444444444447E-4</v>
          </cell>
          <cell r="AK509">
            <v>-6.9444444444444447E-4</v>
          </cell>
          <cell r="AL509">
            <v>-6.9444444444444447E-4</v>
          </cell>
          <cell r="AM509">
            <v>-6.9444444444444447E-4</v>
          </cell>
          <cell r="AN509" t="str">
            <v xml:space="preserve">m         </v>
          </cell>
          <cell r="AO509" t="str">
            <v xml:space="preserve">ME08  </v>
          </cell>
          <cell r="AP509" t="str">
            <v xml:space="preserve">   1.00</v>
          </cell>
          <cell r="AQ509">
            <v>0</v>
          </cell>
          <cell r="AR509">
            <v>0</v>
          </cell>
          <cell r="AS509">
            <v>-6.9444444444444447E-4</v>
          </cell>
          <cell r="AT509">
            <v>33.799999999999997</v>
          </cell>
          <cell r="AU509">
            <v>33.799999999999997</v>
          </cell>
          <cell r="AV509">
            <v>-6.9444444444444447E-4</v>
          </cell>
          <cell r="AW509">
            <v>-6.9444444444444447E-4</v>
          </cell>
          <cell r="AX509">
            <v>-6.9444444444444447E-4</v>
          </cell>
        </row>
        <row r="510">
          <cell r="A510">
            <v>310100</v>
          </cell>
          <cell r="B510">
            <v>1</v>
          </cell>
          <cell r="C510">
            <v>5</v>
          </cell>
          <cell r="D510">
            <v>0</v>
          </cell>
          <cell r="E510">
            <v>988</v>
          </cell>
          <cell r="F510" t="str">
            <v>ME0810</v>
          </cell>
          <cell r="G510" t="str">
            <v>POSA ACCESSORI IMP. RETE TERRA</v>
          </cell>
          <cell r="H510">
            <v>0</v>
          </cell>
          <cell r="I510">
            <v>0</v>
          </cell>
          <cell r="J510" t="str">
            <v>A</v>
          </cell>
          <cell r="K510">
            <v>0</v>
          </cell>
          <cell r="L510">
            <v>37</v>
          </cell>
          <cell r="M510">
            <v>1</v>
          </cell>
          <cell r="N510">
            <v>2</v>
          </cell>
          <cell r="O510">
            <v>0</v>
          </cell>
          <cell r="P510">
            <v>0</v>
          </cell>
          <cell r="Q510" t="str">
            <v>M2</v>
          </cell>
          <cell r="R510">
            <v>0</v>
          </cell>
          <cell r="S510">
            <v>14</v>
          </cell>
          <cell r="T510">
            <v>-6.9444444444444447E-4</v>
          </cell>
          <cell r="U510" t="str">
            <v xml:space="preserve">   1.00</v>
          </cell>
          <cell r="V510" t="str">
            <v xml:space="preserve">   1.00</v>
          </cell>
          <cell r="W510" t="str">
            <v xml:space="preserve">      1.00</v>
          </cell>
          <cell r="X510">
            <v>-6.9444444444444447E-4</v>
          </cell>
          <cell r="Y510" t="str">
            <v xml:space="preserve">      1.00</v>
          </cell>
          <cell r="Z510">
            <v>38078</v>
          </cell>
          <cell r="AA510">
            <v>38290</v>
          </cell>
          <cell r="AB510">
            <v>213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 t="str">
            <v>DD</v>
          </cell>
          <cell r="AH510" t="str">
            <v>Elettrici</v>
          </cell>
          <cell r="AI510">
            <v>0</v>
          </cell>
          <cell r="AJ510">
            <v>-6.9444444444444447E-4</v>
          </cell>
          <cell r="AK510">
            <v>-6.9444444444444447E-4</v>
          </cell>
          <cell r="AL510">
            <v>-6.9444444444444447E-4</v>
          </cell>
          <cell r="AM510">
            <v>-6.9444444444444447E-4</v>
          </cell>
          <cell r="AN510" t="str">
            <v xml:space="preserve">n         </v>
          </cell>
          <cell r="AO510" t="str">
            <v xml:space="preserve">ME08  </v>
          </cell>
          <cell r="AP510">
            <v>-6.9444444444444447E-4</v>
          </cell>
          <cell r="AQ510">
            <v>0</v>
          </cell>
          <cell r="AR510">
            <v>0</v>
          </cell>
          <cell r="AS510">
            <v>-6.9444444444444447E-4</v>
          </cell>
          <cell r="AT510">
            <v>14</v>
          </cell>
          <cell r="AU510">
            <v>14</v>
          </cell>
          <cell r="AV510">
            <v>-6.9444444444444447E-4</v>
          </cell>
          <cell r="AW510">
            <v>-6.9444444444444447E-4</v>
          </cell>
          <cell r="AX510">
            <v>-6.9444444444444447E-4</v>
          </cell>
        </row>
        <row r="511">
          <cell r="A511">
            <v>310100</v>
          </cell>
          <cell r="B511">
            <v>1</v>
          </cell>
          <cell r="C511">
            <v>5</v>
          </cell>
          <cell r="D511">
            <v>0</v>
          </cell>
          <cell r="E511">
            <v>458</v>
          </cell>
          <cell r="F511" t="str">
            <v xml:space="preserve">MS01  </v>
          </cell>
          <cell r="G511" t="str">
            <v xml:space="preserve">JUNCTION BOXES FOR INSTRUMENT </v>
          </cell>
          <cell r="H511">
            <v>0</v>
          </cell>
          <cell r="I511">
            <v>0</v>
          </cell>
          <cell r="J511" t="str">
            <v>A</v>
          </cell>
          <cell r="K511">
            <v>0</v>
          </cell>
          <cell r="L511">
            <v>37</v>
          </cell>
          <cell r="M511">
            <v>1</v>
          </cell>
          <cell r="N511">
            <v>2</v>
          </cell>
          <cell r="O511">
            <v>0</v>
          </cell>
          <cell r="P511">
            <v>0</v>
          </cell>
          <cell r="Q511" t="str">
            <v>M2</v>
          </cell>
          <cell r="R511">
            <v>0</v>
          </cell>
          <cell r="S511">
            <v>34</v>
          </cell>
          <cell r="T511">
            <v>-6.9444444444444447E-4</v>
          </cell>
          <cell r="U511" t="str">
            <v xml:space="preserve">   1.00</v>
          </cell>
          <cell r="V511" t="str">
            <v xml:space="preserve">   1.00</v>
          </cell>
          <cell r="W511">
            <v>0.12430555555555556</v>
          </cell>
          <cell r="X511">
            <v>-6.9444444444444447E-4</v>
          </cell>
          <cell r="Y511">
            <v>0.12430555555555556</v>
          </cell>
          <cell r="Z511">
            <v>38200</v>
          </cell>
          <cell r="AA511">
            <v>38290</v>
          </cell>
          <cell r="AB511">
            <v>91</v>
          </cell>
          <cell r="AC511">
            <v>0</v>
          </cell>
          <cell r="AD511">
            <v>0</v>
          </cell>
          <cell r="AE511">
            <v>38310</v>
          </cell>
          <cell r="AF511">
            <v>38457</v>
          </cell>
          <cell r="AG511" t="str">
            <v>EE</v>
          </cell>
          <cell r="AH511" t="str">
            <v>Strumentali</v>
          </cell>
          <cell r="AI511">
            <v>0</v>
          </cell>
          <cell r="AJ511">
            <v>-6.9444444444444447E-4</v>
          </cell>
          <cell r="AK511">
            <v>-6.9444444444444447E-4</v>
          </cell>
          <cell r="AL511">
            <v>-6.9444444444444447E-4</v>
          </cell>
          <cell r="AM511">
            <v>-6.9444444444444447E-4</v>
          </cell>
          <cell r="AN511" t="str">
            <v xml:space="preserve">n         </v>
          </cell>
          <cell r="AO511" t="str">
            <v xml:space="preserve">MS01  </v>
          </cell>
          <cell r="AP511" t="str">
            <v xml:space="preserve">   1.00</v>
          </cell>
          <cell r="AQ511">
            <v>0</v>
          </cell>
          <cell r="AR511">
            <v>0</v>
          </cell>
          <cell r="AS511">
            <v>-6.9444444444444447E-4</v>
          </cell>
          <cell r="AT511">
            <v>1062.5</v>
          </cell>
          <cell r="AU511">
            <v>1062.5</v>
          </cell>
          <cell r="AV511">
            <v>-6.9444444444444447E-4</v>
          </cell>
          <cell r="AW511">
            <v>-6.9444444444444447E-4</v>
          </cell>
          <cell r="AX511">
            <v>-6.9444444444444447E-4</v>
          </cell>
        </row>
        <row r="512">
          <cell r="A512">
            <v>310100</v>
          </cell>
          <cell r="B512">
            <v>1</v>
          </cell>
          <cell r="C512">
            <v>5</v>
          </cell>
          <cell r="D512">
            <v>0</v>
          </cell>
          <cell r="E512">
            <v>468</v>
          </cell>
          <cell r="F512" t="str">
            <v xml:space="preserve">MS02  </v>
          </cell>
          <cell r="G512" t="str">
            <v xml:space="preserve">INSTRUMENT CABLE TRAYS        </v>
          </cell>
          <cell r="H512">
            <v>0</v>
          </cell>
          <cell r="I512">
            <v>0</v>
          </cell>
          <cell r="J512" t="str">
            <v>A</v>
          </cell>
          <cell r="K512">
            <v>0</v>
          </cell>
          <cell r="L512">
            <v>37</v>
          </cell>
          <cell r="M512">
            <v>1</v>
          </cell>
          <cell r="N512">
            <v>2</v>
          </cell>
          <cell r="O512">
            <v>0</v>
          </cell>
          <cell r="P512">
            <v>0</v>
          </cell>
          <cell r="Q512" t="str">
            <v>M2</v>
          </cell>
          <cell r="R512">
            <v>0</v>
          </cell>
          <cell r="S512">
            <v>1100</v>
          </cell>
          <cell r="T512">
            <v>-6.9444444444444447E-4</v>
          </cell>
          <cell r="U512" t="str">
            <v xml:space="preserve">   1.00</v>
          </cell>
          <cell r="V512" t="str">
            <v xml:space="preserve">   1.00</v>
          </cell>
          <cell r="W512" t="str">
            <v xml:space="preserve">      1.35</v>
          </cell>
          <cell r="X512">
            <v>-6.9444444444444447E-4</v>
          </cell>
          <cell r="Y512" t="str">
            <v xml:space="preserve">      1.35</v>
          </cell>
          <cell r="Z512">
            <v>38139</v>
          </cell>
          <cell r="AA512">
            <v>38383</v>
          </cell>
          <cell r="AB512">
            <v>245</v>
          </cell>
          <cell r="AC512">
            <v>0</v>
          </cell>
          <cell r="AD512">
            <v>0</v>
          </cell>
          <cell r="AE512">
            <v>38253</v>
          </cell>
          <cell r="AF512">
            <v>38429</v>
          </cell>
          <cell r="AG512" t="str">
            <v>EE</v>
          </cell>
          <cell r="AH512" t="str">
            <v>Strumentali</v>
          </cell>
          <cell r="AI512">
            <v>0</v>
          </cell>
          <cell r="AJ512">
            <v>-6.9444444444444447E-4</v>
          </cell>
          <cell r="AK512">
            <v>-6.9444444444444447E-4</v>
          </cell>
          <cell r="AL512">
            <v>-6.9444444444444447E-4</v>
          </cell>
          <cell r="AM512">
            <v>-6.9444444444444447E-4</v>
          </cell>
          <cell r="AN512" t="str">
            <v xml:space="preserve">kg        </v>
          </cell>
          <cell r="AO512" t="str">
            <v xml:space="preserve">MS02  </v>
          </cell>
          <cell r="AP512" t="str">
            <v xml:space="preserve">   1.00</v>
          </cell>
          <cell r="AQ512">
            <v>0</v>
          </cell>
          <cell r="AR512">
            <v>0</v>
          </cell>
          <cell r="AS512">
            <v>-6.9444444444444447E-4</v>
          </cell>
          <cell r="AT512">
            <v>813.6</v>
          </cell>
          <cell r="AU512">
            <v>813.6</v>
          </cell>
          <cell r="AV512">
            <v>-6.9444444444444447E-4</v>
          </cell>
          <cell r="AW512">
            <v>-6.9444444444444447E-4</v>
          </cell>
          <cell r="AX512">
            <v>-6.9444444444444447E-4</v>
          </cell>
        </row>
        <row r="513">
          <cell r="A513">
            <v>310100</v>
          </cell>
          <cell r="B513">
            <v>1</v>
          </cell>
          <cell r="C513">
            <v>5</v>
          </cell>
          <cell r="D513">
            <v>0</v>
          </cell>
          <cell r="E513">
            <v>484</v>
          </cell>
          <cell r="F513" t="str">
            <v xml:space="preserve">MS03  </v>
          </cell>
          <cell r="G513" t="str">
            <v xml:space="preserve">CONDUITS FOR INSTRUMENT CABLE </v>
          </cell>
          <cell r="H513">
            <v>0</v>
          </cell>
          <cell r="I513">
            <v>0</v>
          </cell>
          <cell r="J513" t="str">
            <v>A</v>
          </cell>
          <cell r="K513">
            <v>0</v>
          </cell>
          <cell r="L513">
            <v>37</v>
          </cell>
          <cell r="M513">
            <v>1</v>
          </cell>
          <cell r="N513">
            <v>2</v>
          </cell>
          <cell r="O513">
            <v>0</v>
          </cell>
          <cell r="P513">
            <v>0</v>
          </cell>
          <cell r="Q513" t="str">
            <v>M2</v>
          </cell>
          <cell r="R513">
            <v>0</v>
          </cell>
          <cell r="S513">
            <v>1700</v>
          </cell>
          <cell r="T513">
            <v>-6.9444444444444447E-4</v>
          </cell>
          <cell r="U513" t="str">
            <v xml:space="preserve">   1.00</v>
          </cell>
          <cell r="V513" t="str">
            <v xml:space="preserve">   1.00</v>
          </cell>
          <cell r="W513" t="str">
            <v xml:space="preserve">      2.76</v>
          </cell>
          <cell r="X513">
            <v>-6.9444444444444447E-4</v>
          </cell>
          <cell r="Y513" t="str">
            <v xml:space="preserve">      2.76</v>
          </cell>
          <cell r="Z513">
            <v>38200</v>
          </cell>
          <cell r="AA513">
            <v>38411</v>
          </cell>
          <cell r="AB513">
            <v>212</v>
          </cell>
          <cell r="AC513">
            <v>0</v>
          </cell>
          <cell r="AD513">
            <v>0</v>
          </cell>
          <cell r="AE513">
            <v>38265</v>
          </cell>
          <cell r="AF513">
            <v>38463</v>
          </cell>
          <cell r="AG513" t="str">
            <v>EE</v>
          </cell>
          <cell r="AH513" t="str">
            <v>Strumentali</v>
          </cell>
          <cell r="AI513">
            <v>0</v>
          </cell>
          <cell r="AJ513">
            <v>-6.9444444444444447E-4</v>
          </cell>
          <cell r="AK513">
            <v>-6.9444444444444447E-4</v>
          </cell>
          <cell r="AL513">
            <v>-6.9444444444444447E-4</v>
          </cell>
          <cell r="AM513">
            <v>-6.9444444444444447E-4</v>
          </cell>
          <cell r="AN513" t="str">
            <v xml:space="preserve">m         </v>
          </cell>
          <cell r="AO513" t="str">
            <v xml:space="preserve">MS03  </v>
          </cell>
          <cell r="AP513" t="str">
            <v xml:space="preserve">   1.00</v>
          </cell>
          <cell r="AQ513">
            <v>0</v>
          </cell>
          <cell r="AR513">
            <v>0</v>
          </cell>
          <cell r="AS513">
            <v>-6.9444444444444447E-4</v>
          </cell>
          <cell r="AT513">
            <v>613.94000000000005</v>
          </cell>
          <cell r="AU513">
            <v>613.94000000000005</v>
          </cell>
          <cell r="AV513">
            <v>-6.9444444444444447E-4</v>
          </cell>
          <cell r="AW513">
            <v>-6.9444444444444447E-4</v>
          </cell>
          <cell r="AX513">
            <v>-6.9444444444444447E-4</v>
          </cell>
        </row>
        <row r="514">
          <cell r="A514">
            <v>310100</v>
          </cell>
          <cell r="B514">
            <v>1</v>
          </cell>
          <cell r="C514">
            <v>5</v>
          </cell>
          <cell r="D514">
            <v>0</v>
          </cell>
          <cell r="E514">
            <v>1062</v>
          </cell>
          <cell r="F514" t="str">
            <v>MS0510</v>
          </cell>
          <cell r="G514" t="str">
            <v xml:space="preserve">P/POSA RETE ARIA (CON BARIL.) </v>
          </cell>
          <cell r="H514">
            <v>0</v>
          </cell>
          <cell r="I514">
            <v>0</v>
          </cell>
          <cell r="J514" t="str">
            <v>A</v>
          </cell>
          <cell r="K514">
            <v>0</v>
          </cell>
          <cell r="L514">
            <v>37</v>
          </cell>
          <cell r="M514">
            <v>1</v>
          </cell>
          <cell r="N514">
            <v>2</v>
          </cell>
          <cell r="O514">
            <v>0</v>
          </cell>
          <cell r="P514">
            <v>0</v>
          </cell>
          <cell r="Q514" t="str">
            <v>M2</v>
          </cell>
          <cell r="R514">
            <v>0</v>
          </cell>
          <cell r="S514">
            <v>16</v>
          </cell>
          <cell r="T514">
            <v>-6.9444444444444447E-4</v>
          </cell>
          <cell r="U514" t="str">
            <v xml:space="preserve">   1.00</v>
          </cell>
          <cell r="V514" t="str">
            <v xml:space="preserve">   1.00</v>
          </cell>
          <cell r="W514">
            <v>8.2638888888888887E-2</v>
          </cell>
          <cell r="X514">
            <v>-6.9444444444444447E-4</v>
          </cell>
          <cell r="Y514">
            <v>8.2638888888888887E-2</v>
          </cell>
          <cell r="Z514">
            <v>38261</v>
          </cell>
          <cell r="AA514">
            <v>38442</v>
          </cell>
          <cell r="AB514">
            <v>182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 t="str">
            <v>EE</v>
          </cell>
          <cell r="AH514" t="str">
            <v>Strumentali</v>
          </cell>
          <cell r="AI514">
            <v>0</v>
          </cell>
          <cell r="AJ514">
            <v>-6.9444444444444447E-4</v>
          </cell>
          <cell r="AK514">
            <v>-6.9444444444444447E-4</v>
          </cell>
          <cell r="AL514">
            <v>-6.9444444444444447E-4</v>
          </cell>
          <cell r="AM514">
            <v>-6.9444444444444447E-4</v>
          </cell>
          <cell r="AN514" t="str">
            <v xml:space="preserve">n         </v>
          </cell>
          <cell r="AO514" t="str">
            <v xml:space="preserve">MS05  </v>
          </cell>
          <cell r="AP514" t="str">
            <v xml:space="preserve">   1.00</v>
          </cell>
          <cell r="AQ514">
            <v>0</v>
          </cell>
          <cell r="AR514">
            <v>0</v>
          </cell>
          <cell r="AS514">
            <v>-6.9444444444444447E-4</v>
          </cell>
          <cell r="AT514">
            <v>627.99</v>
          </cell>
          <cell r="AU514">
            <v>627.99</v>
          </cell>
          <cell r="AV514">
            <v>-6.9444444444444447E-4</v>
          </cell>
          <cell r="AW514">
            <v>-6.9444444444444447E-4</v>
          </cell>
          <cell r="AX514">
            <v>-6.9444444444444447E-4</v>
          </cell>
        </row>
        <row r="515">
          <cell r="A515">
            <v>310100</v>
          </cell>
          <cell r="B515">
            <v>1</v>
          </cell>
          <cell r="C515">
            <v>5</v>
          </cell>
          <cell r="D515">
            <v>0</v>
          </cell>
          <cell r="E515">
            <v>1063</v>
          </cell>
          <cell r="F515" t="str">
            <v>MS0520</v>
          </cell>
          <cell r="G515" t="str">
            <v xml:space="preserve">P/POSA RETE ARIA(SENZA BARIL) </v>
          </cell>
          <cell r="H515">
            <v>0</v>
          </cell>
          <cell r="I515">
            <v>0</v>
          </cell>
          <cell r="J515" t="str">
            <v>A</v>
          </cell>
          <cell r="K515">
            <v>0</v>
          </cell>
          <cell r="L515">
            <v>37</v>
          </cell>
          <cell r="M515">
            <v>1</v>
          </cell>
          <cell r="N515">
            <v>2</v>
          </cell>
          <cell r="O515">
            <v>0</v>
          </cell>
          <cell r="P515">
            <v>0</v>
          </cell>
          <cell r="Q515" t="str">
            <v>M2</v>
          </cell>
          <cell r="R515">
            <v>0</v>
          </cell>
          <cell r="S515">
            <v>4</v>
          </cell>
          <cell r="T515">
            <v>-6.9444444444444447E-4</v>
          </cell>
          <cell r="U515" t="str">
            <v xml:space="preserve">   1.00</v>
          </cell>
          <cell r="V515" t="str">
            <v xml:space="preserve">   1.00</v>
          </cell>
          <cell r="W515">
            <v>0.41597222222222219</v>
          </cell>
          <cell r="X515">
            <v>-6.9444444444444447E-4</v>
          </cell>
          <cell r="Y515">
            <v>0.41597222222222219</v>
          </cell>
          <cell r="Z515">
            <v>38261</v>
          </cell>
          <cell r="AA515">
            <v>38442</v>
          </cell>
          <cell r="AB515">
            <v>182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 t="str">
            <v>EE</v>
          </cell>
          <cell r="AH515" t="str">
            <v>Strumentali</v>
          </cell>
          <cell r="AI515">
            <v>0</v>
          </cell>
          <cell r="AJ515">
            <v>-6.9444444444444447E-4</v>
          </cell>
          <cell r="AK515">
            <v>-6.9444444444444447E-4</v>
          </cell>
          <cell r="AL515">
            <v>-6.9444444444444447E-4</v>
          </cell>
          <cell r="AM515">
            <v>-6.9444444444444447E-4</v>
          </cell>
          <cell r="AN515" t="str">
            <v xml:space="preserve">n         </v>
          </cell>
          <cell r="AO515" t="str">
            <v xml:space="preserve">MS05  </v>
          </cell>
          <cell r="AP515" t="str">
            <v xml:space="preserve">   1.00</v>
          </cell>
          <cell r="AQ515">
            <v>0</v>
          </cell>
          <cell r="AR515">
            <v>0</v>
          </cell>
          <cell r="AS515">
            <v>-6.9444444444444447E-4</v>
          </cell>
          <cell r="AT515">
            <v>37</v>
          </cell>
          <cell r="AU515">
            <v>37</v>
          </cell>
          <cell r="AV515">
            <v>-6.9444444444444447E-4</v>
          </cell>
          <cell r="AW515">
            <v>-6.9444444444444447E-4</v>
          </cell>
          <cell r="AX515">
            <v>-6.9444444444444447E-4</v>
          </cell>
        </row>
        <row r="516">
          <cell r="A516">
            <v>310100</v>
          </cell>
          <cell r="B516">
            <v>1</v>
          </cell>
          <cell r="C516">
            <v>5</v>
          </cell>
          <cell r="D516">
            <v>0</v>
          </cell>
          <cell r="E516">
            <v>1064</v>
          </cell>
          <cell r="F516" t="str">
            <v>MS0610</v>
          </cell>
          <cell r="G516" t="str">
            <v xml:space="preserve">POSA SKETCHE STRUM.PRESSIONE  </v>
          </cell>
          <cell r="H516">
            <v>0</v>
          </cell>
          <cell r="I516">
            <v>0</v>
          </cell>
          <cell r="J516" t="str">
            <v>A</v>
          </cell>
          <cell r="K516">
            <v>0</v>
          </cell>
          <cell r="L516">
            <v>37</v>
          </cell>
          <cell r="M516">
            <v>1</v>
          </cell>
          <cell r="N516">
            <v>2</v>
          </cell>
          <cell r="O516">
            <v>0</v>
          </cell>
          <cell r="P516">
            <v>0</v>
          </cell>
          <cell r="Q516" t="str">
            <v>M2</v>
          </cell>
          <cell r="R516">
            <v>0</v>
          </cell>
          <cell r="S516">
            <v>22</v>
          </cell>
          <cell r="T516">
            <v>-6.9444444444444447E-4</v>
          </cell>
          <cell r="U516" t="str">
            <v xml:space="preserve">   1.00</v>
          </cell>
          <cell r="V516" t="str">
            <v xml:space="preserve">   1.00</v>
          </cell>
          <cell r="W516">
            <v>0.7909722222222223</v>
          </cell>
          <cell r="X516">
            <v>-6.9444444444444447E-4</v>
          </cell>
          <cell r="Y516">
            <v>0.7909722222222223</v>
          </cell>
          <cell r="Z516">
            <v>38245</v>
          </cell>
          <cell r="AA516">
            <v>38442</v>
          </cell>
          <cell r="AB516">
            <v>198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 t="str">
            <v>EE</v>
          </cell>
          <cell r="AH516" t="str">
            <v>Strumentali</v>
          </cell>
          <cell r="AI516">
            <v>0</v>
          </cell>
          <cell r="AJ516">
            <v>-6.9444444444444447E-4</v>
          </cell>
          <cell r="AK516">
            <v>-6.9444444444444447E-4</v>
          </cell>
          <cell r="AL516">
            <v>-6.9444444444444447E-4</v>
          </cell>
          <cell r="AM516">
            <v>-6.9444444444444447E-4</v>
          </cell>
          <cell r="AN516" t="str">
            <v xml:space="preserve">n         </v>
          </cell>
          <cell r="AO516" t="str">
            <v xml:space="preserve">MS06  </v>
          </cell>
          <cell r="AP516" t="str">
            <v xml:space="preserve">   1.00</v>
          </cell>
          <cell r="AQ516">
            <v>0</v>
          </cell>
          <cell r="AR516">
            <v>0</v>
          </cell>
          <cell r="AS516">
            <v>-6.9444444444444447E-4</v>
          </cell>
          <cell r="AT516">
            <v>112</v>
          </cell>
          <cell r="AU516">
            <v>112</v>
          </cell>
          <cell r="AV516">
            <v>-6.9444444444444447E-4</v>
          </cell>
          <cell r="AW516">
            <v>-6.9444444444444447E-4</v>
          </cell>
          <cell r="AX516">
            <v>-6.9444444444444447E-4</v>
          </cell>
        </row>
        <row r="517">
          <cell r="A517">
            <v>310100</v>
          </cell>
          <cell r="B517">
            <v>1</v>
          </cell>
          <cell r="C517">
            <v>5</v>
          </cell>
          <cell r="D517">
            <v>0</v>
          </cell>
          <cell r="E517">
            <v>1065</v>
          </cell>
          <cell r="F517" t="str">
            <v>MS0620</v>
          </cell>
          <cell r="G517" t="str">
            <v xml:space="preserve">POSA SKETCHE STRUM.PORTATA    </v>
          </cell>
          <cell r="H517">
            <v>0</v>
          </cell>
          <cell r="I517">
            <v>0</v>
          </cell>
          <cell r="J517" t="str">
            <v>A</v>
          </cell>
          <cell r="K517">
            <v>0</v>
          </cell>
          <cell r="L517">
            <v>37</v>
          </cell>
          <cell r="M517">
            <v>1</v>
          </cell>
          <cell r="N517">
            <v>2</v>
          </cell>
          <cell r="O517">
            <v>0</v>
          </cell>
          <cell r="P517">
            <v>0</v>
          </cell>
          <cell r="Q517" t="str">
            <v>M2</v>
          </cell>
          <cell r="R517">
            <v>0</v>
          </cell>
          <cell r="S517">
            <v>6</v>
          </cell>
          <cell r="T517">
            <v>-6.9444444444444447E-4</v>
          </cell>
          <cell r="U517" t="str">
            <v xml:space="preserve">   1.00</v>
          </cell>
          <cell r="V517" t="str">
            <v xml:space="preserve">   1.00</v>
          </cell>
          <cell r="W517">
            <v>0.45763888888888887</v>
          </cell>
          <cell r="X517">
            <v>-6.9444444444444447E-4</v>
          </cell>
          <cell r="Y517">
            <v>0.45763888888888887</v>
          </cell>
          <cell r="Z517">
            <v>38245</v>
          </cell>
          <cell r="AA517">
            <v>38442</v>
          </cell>
          <cell r="AB517">
            <v>198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 t="str">
            <v>EE</v>
          </cell>
          <cell r="AH517" t="str">
            <v>Strumentali</v>
          </cell>
          <cell r="AI517">
            <v>0</v>
          </cell>
          <cell r="AJ517">
            <v>-6.9444444444444447E-4</v>
          </cell>
          <cell r="AK517">
            <v>-6.9444444444444447E-4</v>
          </cell>
          <cell r="AL517">
            <v>-6.9444444444444447E-4</v>
          </cell>
          <cell r="AM517">
            <v>-6.9444444444444447E-4</v>
          </cell>
          <cell r="AN517" t="str">
            <v xml:space="preserve">n         </v>
          </cell>
          <cell r="AO517" t="str">
            <v xml:space="preserve">MS06  </v>
          </cell>
          <cell r="AP517" t="str">
            <v xml:space="preserve">   1.00</v>
          </cell>
          <cell r="AQ517">
            <v>0</v>
          </cell>
          <cell r="AR517">
            <v>0</v>
          </cell>
          <cell r="AS517">
            <v>-6.9444444444444447E-4</v>
          </cell>
          <cell r="AT517">
            <v>52</v>
          </cell>
          <cell r="AU517">
            <v>52</v>
          </cell>
          <cell r="AV517">
            <v>-6.9444444444444447E-4</v>
          </cell>
          <cell r="AW517">
            <v>-6.9444444444444447E-4</v>
          </cell>
          <cell r="AX517">
            <v>-6.9444444444444447E-4</v>
          </cell>
        </row>
        <row r="518">
          <cell r="A518">
            <v>310100</v>
          </cell>
          <cell r="B518">
            <v>1</v>
          </cell>
          <cell r="C518">
            <v>5</v>
          </cell>
          <cell r="D518">
            <v>0</v>
          </cell>
          <cell r="E518">
            <v>1066</v>
          </cell>
          <cell r="F518" t="str">
            <v>MS0625</v>
          </cell>
          <cell r="G518" t="str">
            <v xml:space="preserve">POSA SINGOLO STRUM.PORTATA    </v>
          </cell>
          <cell r="H518">
            <v>0</v>
          </cell>
          <cell r="I518">
            <v>0</v>
          </cell>
          <cell r="J518" t="str">
            <v>A</v>
          </cell>
          <cell r="K518">
            <v>0</v>
          </cell>
          <cell r="L518">
            <v>37</v>
          </cell>
          <cell r="M518">
            <v>1</v>
          </cell>
          <cell r="N518">
            <v>2</v>
          </cell>
          <cell r="O518">
            <v>0</v>
          </cell>
          <cell r="P518">
            <v>0</v>
          </cell>
          <cell r="Q518" t="str">
            <v>M2</v>
          </cell>
          <cell r="R518">
            <v>0</v>
          </cell>
          <cell r="S518">
            <v>2</v>
          </cell>
          <cell r="T518">
            <v>-6.9444444444444447E-4</v>
          </cell>
          <cell r="U518" t="str">
            <v xml:space="preserve">   1.00</v>
          </cell>
          <cell r="V518" t="str">
            <v xml:space="preserve">   1.00</v>
          </cell>
          <cell r="W518">
            <v>2.7493055555555554</v>
          </cell>
          <cell r="X518">
            <v>-6.9444444444444447E-4</v>
          </cell>
          <cell r="Y518">
            <v>2.7493055555555554</v>
          </cell>
          <cell r="Z518">
            <v>38292</v>
          </cell>
          <cell r="AA518">
            <v>38442</v>
          </cell>
          <cell r="AB518">
            <v>151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 t="str">
            <v>EE</v>
          </cell>
          <cell r="AH518" t="str">
            <v>Strumentali</v>
          </cell>
          <cell r="AI518">
            <v>0</v>
          </cell>
          <cell r="AJ518">
            <v>-6.9444444444444447E-4</v>
          </cell>
          <cell r="AK518">
            <v>-6.9444444444444447E-4</v>
          </cell>
          <cell r="AL518">
            <v>-6.9444444444444447E-4</v>
          </cell>
          <cell r="AM518">
            <v>-6.9444444444444447E-4</v>
          </cell>
          <cell r="AN518" t="str">
            <v xml:space="preserve">n         </v>
          </cell>
          <cell r="AO518" t="str">
            <v xml:space="preserve">MS06  </v>
          </cell>
          <cell r="AP518" t="str">
            <v xml:space="preserve">   1.00</v>
          </cell>
          <cell r="AQ518">
            <v>0</v>
          </cell>
          <cell r="AR518">
            <v>0</v>
          </cell>
          <cell r="AS518">
            <v>-6.9444444444444447E-4</v>
          </cell>
          <cell r="AT518">
            <v>3</v>
          </cell>
          <cell r="AU518">
            <v>3</v>
          </cell>
          <cell r="AV518">
            <v>-6.9444444444444447E-4</v>
          </cell>
          <cell r="AW518">
            <v>-6.9444444444444447E-4</v>
          </cell>
          <cell r="AX518">
            <v>-6.9444444444444447E-4</v>
          </cell>
        </row>
        <row r="519">
          <cell r="A519">
            <v>310100</v>
          </cell>
          <cell r="B519">
            <v>1</v>
          </cell>
          <cell r="C519">
            <v>5</v>
          </cell>
          <cell r="D519">
            <v>0</v>
          </cell>
          <cell r="E519">
            <v>1067</v>
          </cell>
          <cell r="F519" t="str">
            <v>MS0630</v>
          </cell>
          <cell r="G519" t="str">
            <v xml:space="preserve">POSA SKETCHE STRUM.LIVELLO    </v>
          </cell>
          <cell r="H519">
            <v>0</v>
          </cell>
          <cell r="I519">
            <v>0</v>
          </cell>
          <cell r="J519" t="str">
            <v>A</v>
          </cell>
          <cell r="K519">
            <v>0</v>
          </cell>
          <cell r="L519">
            <v>37</v>
          </cell>
          <cell r="M519">
            <v>1</v>
          </cell>
          <cell r="N519">
            <v>2</v>
          </cell>
          <cell r="O519">
            <v>0</v>
          </cell>
          <cell r="P519">
            <v>0</v>
          </cell>
          <cell r="Q519" t="str">
            <v>M2</v>
          </cell>
          <cell r="R519">
            <v>0</v>
          </cell>
          <cell r="S519">
            <v>4</v>
          </cell>
          <cell r="T519">
            <v>-6.9444444444444447E-4</v>
          </cell>
          <cell r="U519" t="str">
            <v xml:space="preserve">   1.00</v>
          </cell>
          <cell r="V519" t="str">
            <v xml:space="preserve">   1.00</v>
          </cell>
          <cell r="W519">
            <v>0.54097222222222219</v>
          </cell>
          <cell r="X519">
            <v>-6.9444444444444447E-4</v>
          </cell>
          <cell r="Y519">
            <v>0.54097222222222219</v>
          </cell>
          <cell r="Z519">
            <v>38245</v>
          </cell>
          <cell r="AA519">
            <v>38442</v>
          </cell>
          <cell r="AB519">
            <v>198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 t="str">
            <v>EE</v>
          </cell>
          <cell r="AH519" t="str">
            <v>Strumentali</v>
          </cell>
          <cell r="AI519">
            <v>0</v>
          </cell>
          <cell r="AJ519">
            <v>-6.9444444444444447E-4</v>
          </cell>
          <cell r="AK519">
            <v>-6.9444444444444447E-4</v>
          </cell>
          <cell r="AL519">
            <v>-6.9444444444444447E-4</v>
          </cell>
          <cell r="AM519">
            <v>-6.9444444444444447E-4</v>
          </cell>
          <cell r="AN519" t="str">
            <v xml:space="preserve">n         </v>
          </cell>
          <cell r="AO519" t="str">
            <v xml:space="preserve">MS06  </v>
          </cell>
          <cell r="AP519" t="str">
            <v xml:space="preserve">   1.00</v>
          </cell>
          <cell r="AQ519">
            <v>0</v>
          </cell>
          <cell r="AR519">
            <v>0</v>
          </cell>
          <cell r="AS519">
            <v>-6.9444444444444447E-4</v>
          </cell>
          <cell r="AT519">
            <v>29</v>
          </cell>
          <cell r="AU519">
            <v>29</v>
          </cell>
          <cell r="AV519">
            <v>-6.9444444444444447E-4</v>
          </cell>
          <cell r="AW519">
            <v>-6.9444444444444447E-4</v>
          </cell>
          <cell r="AX519">
            <v>-6.9444444444444447E-4</v>
          </cell>
        </row>
        <row r="520">
          <cell r="A520">
            <v>310100</v>
          </cell>
          <cell r="B520">
            <v>1</v>
          </cell>
          <cell r="C520">
            <v>5</v>
          </cell>
          <cell r="D520">
            <v>0</v>
          </cell>
          <cell r="E520">
            <v>1068</v>
          </cell>
          <cell r="F520" t="str">
            <v>MS0640</v>
          </cell>
          <cell r="G520" t="str">
            <v>POSA SKETCHE STRUM.TEMPERATURA</v>
          </cell>
          <cell r="H520">
            <v>0</v>
          </cell>
          <cell r="I520">
            <v>0</v>
          </cell>
          <cell r="J520" t="str">
            <v>A</v>
          </cell>
          <cell r="K520">
            <v>0</v>
          </cell>
          <cell r="L520">
            <v>37</v>
          </cell>
          <cell r="M520">
            <v>1</v>
          </cell>
          <cell r="N520">
            <v>2</v>
          </cell>
          <cell r="O520">
            <v>0</v>
          </cell>
          <cell r="P520">
            <v>0</v>
          </cell>
          <cell r="Q520" t="str">
            <v>M2</v>
          </cell>
          <cell r="R520">
            <v>0</v>
          </cell>
          <cell r="S520">
            <v>7</v>
          </cell>
          <cell r="T520">
            <v>-6.9444444444444447E-4</v>
          </cell>
          <cell r="U520" t="str">
            <v xml:space="preserve">   1.00</v>
          </cell>
          <cell r="V520" t="str">
            <v xml:space="preserve">   1.00</v>
          </cell>
          <cell r="W520">
            <v>2.9159722222222224</v>
          </cell>
          <cell r="X520">
            <v>-6.9444444444444447E-4</v>
          </cell>
          <cell r="Y520">
            <v>2.9159722222222224</v>
          </cell>
          <cell r="Z520">
            <v>38245</v>
          </cell>
          <cell r="AA520">
            <v>38442</v>
          </cell>
          <cell r="AB520">
            <v>198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 t="str">
            <v>EE</v>
          </cell>
          <cell r="AH520" t="str">
            <v>Strumentali</v>
          </cell>
          <cell r="AI520">
            <v>0</v>
          </cell>
          <cell r="AJ520">
            <v>-6.9444444444444447E-4</v>
          </cell>
          <cell r="AK520">
            <v>-6.9444444444444447E-4</v>
          </cell>
          <cell r="AL520">
            <v>-6.9444444444444447E-4</v>
          </cell>
          <cell r="AM520">
            <v>-6.9444444444444447E-4</v>
          </cell>
          <cell r="AN520" t="str">
            <v xml:space="preserve">n         </v>
          </cell>
          <cell r="AO520" t="str">
            <v xml:space="preserve">MS06  </v>
          </cell>
          <cell r="AP520" t="str">
            <v xml:space="preserve">   1.00</v>
          </cell>
          <cell r="AQ520">
            <v>0</v>
          </cell>
          <cell r="AR520">
            <v>0</v>
          </cell>
          <cell r="AS520">
            <v>-6.9444444444444447E-4</v>
          </cell>
          <cell r="AT520">
            <v>10</v>
          </cell>
          <cell r="AU520">
            <v>10</v>
          </cell>
          <cell r="AV520">
            <v>-6.9444444444444447E-4</v>
          </cell>
          <cell r="AW520">
            <v>-6.9444444444444447E-4</v>
          </cell>
          <cell r="AX520">
            <v>-6.9444444444444447E-4</v>
          </cell>
        </row>
        <row r="521">
          <cell r="A521">
            <v>310100</v>
          </cell>
          <cell r="B521">
            <v>1</v>
          </cell>
          <cell r="C521">
            <v>5</v>
          </cell>
          <cell r="D521">
            <v>0</v>
          </cell>
          <cell r="E521">
            <v>1070</v>
          </cell>
          <cell r="F521" t="str">
            <v>MS0650</v>
          </cell>
          <cell r="G521" t="str">
            <v xml:space="preserve">POSA SKETCHE STRUM.ACCESSORI  </v>
          </cell>
          <cell r="H521">
            <v>0</v>
          </cell>
          <cell r="I521">
            <v>0</v>
          </cell>
          <cell r="J521" t="str">
            <v>A</v>
          </cell>
          <cell r="K521">
            <v>0</v>
          </cell>
          <cell r="L521">
            <v>37</v>
          </cell>
          <cell r="M521">
            <v>1</v>
          </cell>
          <cell r="N521">
            <v>2</v>
          </cell>
          <cell r="O521">
            <v>0</v>
          </cell>
          <cell r="P521">
            <v>0</v>
          </cell>
          <cell r="Q521" t="str">
            <v>M2</v>
          </cell>
          <cell r="R521">
            <v>0</v>
          </cell>
          <cell r="S521">
            <v>5</v>
          </cell>
          <cell r="T521">
            <v>-6.9444444444444447E-4</v>
          </cell>
          <cell r="U521" t="str">
            <v xml:space="preserve">   1.00</v>
          </cell>
          <cell r="V521" t="str">
            <v xml:space="preserve">   1.00</v>
          </cell>
          <cell r="W521">
            <v>1.4576388888888889</v>
          </cell>
          <cell r="X521">
            <v>-6.9444444444444447E-4</v>
          </cell>
          <cell r="Y521">
            <v>1.4576388888888889</v>
          </cell>
          <cell r="Z521">
            <v>38245</v>
          </cell>
          <cell r="AA521">
            <v>38442</v>
          </cell>
          <cell r="AB521">
            <v>198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 t="str">
            <v>EE</v>
          </cell>
          <cell r="AH521" t="str">
            <v>Strumentali</v>
          </cell>
          <cell r="AI521">
            <v>0</v>
          </cell>
          <cell r="AJ521">
            <v>-6.9444444444444447E-4</v>
          </cell>
          <cell r="AK521">
            <v>-6.9444444444444447E-4</v>
          </cell>
          <cell r="AL521">
            <v>-6.9444444444444447E-4</v>
          </cell>
          <cell r="AM521">
            <v>-6.9444444444444447E-4</v>
          </cell>
          <cell r="AN521" t="str">
            <v xml:space="preserve">n         </v>
          </cell>
          <cell r="AO521" t="str">
            <v xml:space="preserve">MS06  </v>
          </cell>
          <cell r="AP521" t="str">
            <v xml:space="preserve">   1.00</v>
          </cell>
          <cell r="AQ521">
            <v>0</v>
          </cell>
          <cell r="AR521">
            <v>0</v>
          </cell>
          <cell r="AS521">
            <v>-6.9444444444444447E-4</v>
          </cell>
          <cell r="AT521">
            <v>14</v>
          </cell>
          <cell r="AU521">
            <v>14</v>
          </cell>
          <cell r="AV521">
            <v>-6.9444444444444447E-4</v>
          </cell>
          <cell r="AW521">
            <v>-6.9444444444444447E-4</v>
          </cell>
          <cell r="AX521">
            <v>-6.9444444444444447E-4</v>
          </cell>
        </row>
        <row r="522">
          <cell r="A522">
            <v>310100</v>
          </cell>
          <cell r="B522">
            <v>1</v>
          </cell>
          <cell r="C522">
            <v>5</v>
          </cell>
          <cell r="D522">
            <v>0</v>
          </cell>
          <cell r="E522">
            <v>1075</v>
          </cell>
          <cell r="F522" t="str">
            <v>MS0660</v>
          </cell>
          <cell r="G522" t="str">
            <v xml:space="preserve">MONT. DETECTORS /ALLARMI      </v>
          </cell>
          <cell r="H522">
            <v>0</v>
          </cell>
          <cell r="I522">
            <v>0</v>
          </cell>
          <cell r="J522" t="str">
            <v>A</v>
          </cell>
          <cell r="K522">
            <v>0</v>
          </cell>
          <cell r="L522">
            <v>37</v>
          </cell>
          <cell r="M522">
            <v>1</v>
          </cell>
          <cell r="N522">
            <v>2</v>
          </cell>
          <cell r="O522">
            <v>0</v>
          </cell>
          <cell r="P522">
            <v>0</v>
          </cell>
          <cell r="Q522" t="str">
            <v>M2</v>
          </cell>
          <cell r="R522">
            <v>0</v>
          </cell>
          <cell r="S522">
            <v>15</v>
          </cell>
          <cell r="T522">
            <v>-6.9444444444444447E-4</v>
          </cell>
          <cell r="U522" t="str">
            <v xml:space="preserve">   1.00</v>
          </cell>
          <cell r="V522" t="str">
            <v xml:space="preserve">   1.00</v>
          </cell>
          <cell r="W522">
            <v>0.95763888888888893</v>
          </cell>
          <cell r="X522">
            <v>-6.9444444444444447E-4</v>
          </cell>
          <cell r="Y522">
            <v>0.95763888888888893</v>
          </cell>
          <cell r="Z522">
            <v>38292</v>
          </cell>
          <cell r="AA522">
            <v>38411</v>
          </cell>
          <cell r="AB522">
            <v>120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 t="str">
            <v>EE</v>
          </cell>
          <cell r="AH522" t="str">
            <v>Strumentali</v>
          </cell>
          <cell r="AI522">
            <v>0</v>
          </cell>
          <cell r="AJ522">
            <v>-6.9444444444444447E-4</v>
          </cell>
          <cell r="AK522">
            <v>-6.9444444444444447E-4</v>
          </cell>
          <cell r="AL522">
            <v>-6.9444444444444447E-4</v>
          </cell>
          <cell r="AM522">
            <v>-6.9444444444444447E-4</v>
          </cell>
          <cell r="AN522" t="str">
            <v xml:space="preserve">n         </v>
          </cell>
          <cell r="AO522" t="str">
            <v xml:space="preserve">MS06  </v>
          </cell>
          <cell r="AP522" t="str">
            <v xml:space="preserve">   1.00</v>
          </cell>
          <cell r="AQ522">
            <v>0</v>
          </cell>
          <cell r="AR522">
            <v>0</v>
          </cell>
          <cell r="AS522">
            <v>-6.9444444444444447E-4</v>
          </cell>
          <cell r="AT522">
            <v>65</v>
          </cell>
          <cell r="AU522">
            <v>65</v>
          </cell>
          <cell r="AV522">
            <v>-6.9444444444444447E-4</v>
          </cell>
          <cell r="AW522">
            <v>-6.9444444444444447E-4</v>
          </cell>
          <cell r="AX522">
            <v>-6.9444444444444447E-4</v>
          </cell>
        </row>
        <row r="523">
          <cell r="A523">
            <v>310100</v>
          </cell>
          <cell r="B523">
            <v>1</v>
          </cell>
          <cell r="C523">
            <v>5</v>
          </cell>
          <cell r="D523">
            <v>0</v>
          </cell>
          <cell r="E523">
            <v>1072</v>
          </cell>
          <cell r="F523" t="str">
            <v>MS0690</v>
          </cell>
          <cell r="G523" t="str">
            <v xml:space="preserve">TARATURE REGOL/SICUREZ/STRUM. </v>
          </cell>
          <cell r="H523">
            <v>0</v>
          </cell>
          <cell r="I523">
            <v>0</v>
          </cell>
          <cell r="J523" t="str">
            <v>A</v>
          </cell>
          <cell r="K523">
            <v>0</v>
          </cell>
          <cell r="L523">
            <v>37</v>
          </cell>
          <cell r="M523">
            <v>1</v>
          </cell>
          <cell r="N523">
            <v>2</v>
          </cell>
          <cell r="O523">
            <v>0</v>
          </cell>
          <cell r="P523">
            <v>0</v>
          </cell>
          <cell r="Q523" t="str">
            <v>M2</v>
          </cell>
          <cell r="R523">
            <v>0</v>
          </cell>
          <cell r="S523">
            <v>61</v>
          </cell>
          <cell r="T523">
            <v>-6.9444444444444447E-4</v>
          </cell>
          <cell r="U523" t="str">
            <v xml:space="preserve">   1.00</v>
          </cell>
          <cell r="V523" t="str">
            <v xml:space="preserve">   1.00</v>
          </cell>
          <cell r="W523">
            <v>1.3743055555555557</v>
          </cell>
          <cell r="X523">
            <v>-6.9444444444444447E-4</v>
          </cell>
          <cell r="Y523">
            <v>1.3743055555555557</v>
          </cell>
          <cell r="Z523">
            <v>38292</v>
          </cell>
          <cell r="AA523">
            <v>38472</v>
          </cell>
          <cell r="AB523">
            <v>181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 t="str">
            <v>EE</v>
          </cell>
          <cell r="AH523" t="str">
            <v>Strumentali</v>
          </cell>
          <cell r="AI523">
            <v>0</v>
          </cell>
          <cell r="AJ523">
            <v>-6.9444444444444447E-4</v>
          </cell>
          <cell r="AK523">
            <v>-6.9444444444444447E-4</v>
          </cell>
          <cell r="AL523">
            <v>-6.9444444444444447E-4</v>
          </cell>
          <cell r="AM523">
            <v>-6.9444444444444447E-4</v>
          </cell>
          <cell r="AN523" t="str">
            <v xml:space="preserve">n         </v>
          </cell>
          <cell r="AO523" t="str">
            <v xml:space="preserve">MS06  </v>
          </cell>
          <cell r="AP523">
            <v>-6.9444444444444447E-4</v>
          </cell>
          <cell r="AQ523">
            <v>0</v>
          </cell>
          <cell r="AR523">
            <v>0</v>
          </cell>
          <cell r="AS523">
            <v>-6.9444444444444447E-4</v>
          </cell>
          <cell r="AT523">
            <v>180</v>
          </cell>
          <cell r="AU523">
            <v>180</v>
          </cell>
          <cell r="AV523">
            <v>-6.9444444444444447E-4</v>
          </cell>
          <cell r="AW523">
            <v>-6.9444444444444447E-4</v>
          </cell>
          <cell r="AX523">
            <v>-6.9444444444444447E-4</v>
          </cell>
        </row>
        <row r="524">
          <cell r="A524">
            <v>310100</v>
          </cell>
          <cell r="B524">
            <v>1</v>
          </cell>
          <cell r="C524">
            <v>5</v>
          </cell>
          <cell r="D524">
            <v>0</v>
          </cell>
          <cell r="E524">
            <v>536</v>
          </cell>
          <cell r="F524" t="str">
            <v>MS0710</v>
          </cell>
          <cell r="G524" t="str">
            <v xml:space="preserve">INSTALLAZIONE ANALIZZATORI    </v>
          </cell>
          <cell r="H524">
            <v>0</v>
          </cell>
          <cell r="I524">
            <v>0</v>
          </cell>
          <cell r="J524" t="str">
            <v>A</v>
          </cell>
          <cell r="K524">
            <v>0</v>
          </cell>
          <cell r="L524">
            <v>37</v>
          </cell>
          <cell r="M524">
            <v>1</v>
          </cell>
          <cell r="N524">
            <v>2</v>
          </cell>
          <cell r="O524">
            <v>0</v>
          </cell>
          <cell r="P524">
            <v>0</v>
          </cell>
          <cell r="Q524" t="str">
            <v>M2</v>
          </cell>
          <cell r="R524">
            <v>0</v>
          </cell>
          <cell r="S524">
            <v>100</v>
          </cell>
          <cell r="T524">
            <v>-6.9444444444444447E-4</v>
          </cell>
          <cell r="U524" t="str">
            <v xml:space="preserve">   1.00</v>
          </cell>
          <cell r="V524" t="str">
            <v xml:space="preserve">   1.00</v>
          </cell>
          <cell r="W524" t="str">
            <v xml:space="preserve">      2.34</v>
          </cell>
          <cell r="X524">
            <v>-6.9444444444444447E-4</v>
          </cell>
          <cell r="Y524" t="str">
            <v xml:space="preserve">      2.34</v>
          </cell>
          <cell r="Z524">
            <v>38261</v>
          </cell>
          <cell r="AA524">
            <v>38352</v>
          </cell>
          <cell r="AB524">
            <v>92</v>
          </cell>
          <cell r="AC524">
            <v>0</v>
          </cell>
          <cell r="AD524">
            <v>0</v>
          </cell>
          <cell r="AE524">
            <v>38293</v>
          </cell>
          <cell r="AF524">
            <v>38533</v>
          </cell>
          <cell r="AG524" t="str">
            <v>EE</v>
          </cell>
          <cell r="AH524" t="str">
            <v>Strumentali</v>
          </cell>
          <cell r="AI524">
            <v>0</v>
          </cell>
          <cell r="AJ524">
            <v>-6.9444444444444447E-4</v>
          </cell>
          <cell r="AK524">
            <v>-6.9444444444444447E-4</v>
          </cell>
          <cell r="AL524">
            <v>-6.9444444444444447E-4</v>
          </cell>
          <cell r="AM524">
            <v>-6.9444444444444447E-4</v>
          </cell>
          <cell r="AN524" t="str">
            <v xml:space="preserve">n         </v>
          </cell>
          <cell r="AO524" t="str">
            <v xml:space="preserve">MS07  </v>
          </cell>
          <cell r="AP524" t="str">
            <v xml:space="preserve">   1.00</v>
          </cell>
          <cell r="AQ524">
            <v>0</v>
          </cell>
          <cell r="AR524">
            <v>0</v>
          </cell>
          <cell r="AS524">
            <v>-6.9444444444444447E-4</v>
          </cell>
          <cell r="AT524">
            <v>42.58</v>
          </cell>
          <cell r="AU524">
            <v>42.58</v>
          </cell>
          <cell r="AV524">
            <v>-6.9444444444444447E-4</v>
          </cell>
          <cell r="AW524">
            <v>-6.9444444444444447E-4</v>
          </cell>
          <cell r="AX524">
            <v>-6.9444444444444447E-4</v>
          </cell>
        </row>
        <row r="525">
          <cell r="A525">
            <v>310100</v>
          </cell>
          <cell r="B525">
            <v>1</v>
          </cell>
          <cell r="C525">
            <v>5</v>
          </cell>
          <cell r="D525">
            <v>0</v>
          </cell>
          <cell r="E525">
            <v>1073</v>
          </cell>
          <cell r="F525" t="str">
            <v>MS0910</v>
          </cell>
          <cell r="G525" t="str">
            <v>RISC.ELE.STRUM.CON BOX PROTEZ.</v>
          </cell>
          <cell r="H525">
            <v>0</v>
          </cell>
          <cell r="I525">
            <v>0</v>
          </cell>
          <cell r="J525" t="str">
            <v>A</v>
          </cell>
          <cell r="K525">
            <v>0</v>
          </cell>
          <cell r="L525">
            <v>37</v>
          </cell>
          <cell r="M525">
            <v>1</v>
          </cell>
          <cell r="N525">
            <v>2</v>
          </cell>
          <cell r="O525">
            <v>0</v>
          </cell>
          <cell r="P525">
            <v>0</v>
          </cell>
          <cell r="Q525" t="str">
            <v>M2</v>
          </cell>
          <cell r="R525">
            <v>0</v>
          </cell>
          <cell r="S525">
            <v>20</v>
          </cell>
          <cell r="T525">
            <v>-6.9444444444444447E-4</v>
          </cell>
          <cell r="U525" t="str">
            <v xml:space="preserve">   1.00</v>
          </cell>
          <cell r="V525" t="str">
            <v xml:space="preserve">   1.00</v>
          </cell>
          <cell r="W525">
            <v>0.70763888888888893</v>
          </cell>
          <cell r="X525">
            <v>-6.9444444444444447E-4</v>
          </cell>
          <cell r="Y525">
            <v>0.70763888888888893</v>
          </cell>
          <cell r="Z525">
            <v>38353</v>
          </cell>
          <cell r="AA525">
            <v>38442</v>
          </cell>
          <cell r="AB525">
            <v>90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 t="str">
            <v>EE</v>
          </cell>
          <cell r="AH525" t="str">
            <v>Strumentali</v>
          </cell>
          <cell r="AI525">
            <v>0</v>
          </cell>
          <cell r="AJ525">
            <v>-6.9444444444444447E-4</v>
          </cell>
          <cell r="AK525">
            <v>-6.9444444444444447E-4</v>
          </cell>
          <cell r="AL525">
            <v>-6.9444444444444447E-4</v>
          </cell>
          <cell r="AM525">
            <v>-6.9444444444444447E-4</v>
          </cell>
          <cell r="AN525" t="str">
            <v xml:space="preserve">n         </v>
          </cell>
          <cell r="AO525" t="str">
            <v xml:space="preserve">MS09  </v>
          </cell>
          <cell r="AP525" t="str">
            <v xml:space="preserve">   1.00</v>
          </cell>
          <cell r="AQ525">
            <v>0</v>
          </cell>
          <cell r="AR525">
            <v>0</v>
          </cell>
          <cell r="AS525">
            <v>-6.9444444444444447E-4</v>
          </cell>
          <cell r="AT525">
            <v>117</v>
          </cell>
          <cell r="AU525">
            <v>117</v>
          </cell>
          <cell r="AV525">
            <v>-6.9444444444444447E-4</v>
          </cell>
          <cell r="AW525">
            <v>-6.9444444444444447E-4</v>
          </cell>
          <cell r="AX525">
            <v>-6.9444444444444447E-4</v>
          </cell>
        </row>
        <row r="526">
          <cell r="A526">
            <v>310100</v>
          </cell>
          <cell r="B526">
            <v>1</v>
          </cell>
          <cell r="C526">
            <v>5</v>
          </cell>
          <cell r="D526">
            <v>0</v>
          </cell>
          <cell r="E526">
            <v>580</v>
          </cell>
          <cell r="F526" t="str">
            <v xml:space="preserve">MS12  </v>
          </cell>
          <cell r="G526" t="str">
            <v xml:space="preserve">SUPP-OP.FERRO PASS SECONDARIE </v>
          </cell>
          <cell r="H526">
            <v>0</v>
          </cell>
          <cell r="I526">
            <v>0</v>
          </cell>
          <cell r="J526" t="str">
            <v>A</v>
          </cell>
          <cell r="K526">
            <v>0</v>
          </cell>
          <cell r="L526">
            <v>37</v>
          </cell>
          <cell r="M526">
            <v>1</v>
          </cell>
          <cell r="N526">
            <v>2</v>
          </cell>
          <cell r="O526">
            <v>0</v>
          </cell>
          <cell r="P526">
            <v>0</v>
          </cell>
          <cell r="Q526" t="str">
            <v>M2</v>
          </cell>
          <cell r="R526">
            <v>0</v>
          </cell>
          <cell r="S526">
            <v>1200</v>
          </cell>
          <cell r="T526">
            <v>-6.9444444444444447E-4</v>
          </cell>
          <cell r="U526" t="str">
            <v xml:space="preserve">   1.00</v>
          </cell>
          <cell r="V526" t="str">
            <v xml:space="preserve">   1.00</v>
          </cell>
          <cell r="W526" t="str">
            <v xml:space="preserve">      3.08</v>
          </cell>
          <cell r="X526">
            <v>-6.9444444444444447E-4</v>
          </cell>
          <cell r="Y526" t="str">
            <v xml:space="preserve">      3.08</v>
          </cell>
          <cell r="Z526">
            <v>38200</v>
          </cell>
          <cell r="AA526">
            <v>38382</v>
          </cell>
          <cell r="AB526">
            <v>183</v>
          </cell>
          <cell r="AC526">
            <v>0</v>
          </cell>
          <cell r="AD526">
            <v>0</v>
          </cell>
          <cell r="AE526">
            <v>38302</v>
          </cell>
          <cell r="AF526">
            <v>38505</v>
          </cell>
          <cell r="AG526" t="str">
            <v>EE</v>
          </cell>
          <cell r="AH526" t="str">
            <v>Strumentali</v>
          </cell>
          <cell r="AI526">
            <v>0</v>
          </cell>
          <cell r="AJ526">
            <v>-6.9444444444444447E-4</v>
          </cell>
          <cell r="AK526">
            <v>-6.9444444444444447E-4</v>
          </cell>
          <cell r="AL526">
            <v>-6.9444444444444447E-4</v>
          </cell>
          <cell r="AM526">
            <v>-6.9444444444444447E-4</v>
          </cell>
          <cell r="AN526" t="str">
            <v xml:space="preserve">kg        </v>
          </cell>
          <cell r="AO526" t="str">
            <v xml:space="preserve">MS12  </v>
          </cell>
          <cell r="AP526" t="str">
            <v xml:space="preserve">   1.00</v>
          </cell>
          <cell r="AQ526">
            <v>0</v>
          </cell>
          <cell r="AR526">
            <v>0</v>
          </cell>
          <cell r="AS526">
            <v>-6.9444444444444447E-4</v>
          </cell>
          <cell r="AT526">
            <v>389</v>
          </cell>
          <cell r="AU526">
            <v>389</v>
          </cell>
          <cell r="AV526">
            <v>-6.9444444444444447E-4</v>
          </cell>
          <cell r="AW526">
            <v>-6.9444444444444447E-4</v>
          </cell>
          <cell r="AX526">
            <v>-6.9444444444444447E-4</v>
          </cell>
        </row>
        <row r="527">
          <cell r="A527">
            <v>310100</v>
          </cell>
          <cell r="B527">
            <v>1</v>
          </cell>
          <cell r="C527">
            <v>5</v>
          </cell>
          <cell r="D527">
            <v>0</v>
          </cell>
          <cell r="E527">
            <v>1121</v>
          </cell>
          <cell r="F527" t="str">
            <v>MT0100</v>
          </cell>
          <cell r="G527" t="str">
            <v>ASS/MONT.PASSER.SU SUPP.ESIST.</v>
          </cell>
          <cell r="H527">
            <v>0</v>
          </cell>
          <cell r="I527">
            <v>0</v>
          </cell>
          <cell r="J527" t="str">
            <v>A</v>
          </cell>
          <cell r="K527">
            <v>0</v>
          </cell>
          <cell r="L527">
            <v>37</v>
          </cell>
          <cell r="M527">
            <v>1</v>
          </cell>
          <cell r="N527">
            <v>2</v>
          </cell>
          <cell r="O527">
            <v>0</v>
          </cell>
          <cell r="P527">
            <v>0</v>
          </cell>
          <cell r="Q527" t="str">
            <v>C2</v>
          </cell>
          <cell r="R527">
            <v>0</v>
          </cell>
          <cell r="S527">
            <v>500</v>
          </cell>
          <cell r="T527">
            <v>-6.9444444444444447E-4</v>
          </cell>
          <cell r="U527" t="str">
            <v xml:space="preserve">   1.00</v>
          </cell>
          <cell r="V527" t="str">
            <v xml:space="preserve">   1.00</v>
          </cell>
          <cell r="W527" t="str">
            <v xml:space="preserve">      3.52</v>
          </cell>
          <cell r="X527">
            <v>-6.9444444444444447E-4</v>
          </cell>
          <cell r="Y527" t="str">
            <v xml:space="preserve">      3.52</v>
          </cell>
          <cell r="Z527">
            <v>38200</v>
          </cell>
          <cell r="AA527">
            <v>38352</v>
          </cell>
          <cell r="AB527">
            <v>153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 t="str">
            <v>DT</v>
          </cell>
          <cell r="AH527" t="str">
            <v>Telecomunicazioni</v>
          </cell>
          <cell r="AI527">
            <v>0</v>
          </cell>
          <cell r="AJ527">
            <v>-6.9444444444444447E-4</v>
          </cell>
          <cell r="AK527">
            <v>-6.9444444444444447E-4</v>
          </cell>
          <cell r="AL527">
            <v>-6.9444444444444447E-4</v>
          </cell>
          <cell r="AM527">
            <v>-6.9444444444444447E-4</v>
          </cell>
          <cell r="AN527" t="str">
            <v xml:space="preserve">kg        </v>
          </cell>
          <cell r="AO527" t="str">
            <v xml:space="preserve">MT01  </v>
          </cell>
          <cell r="AP527">
            <v>0.83263888888888893</v>
          </cell>
          <cell r="AQ527">
            <v>0</v>
          </cell>
          <cell r="AR527">
            <v>0</v>
          </cell>
          <cell r="AS527">
            <v>-6.9444444444444447E-4</v>
          </cell>
          <cell r="AT527">
            <v>142</v>
          </cell>
          <cell r="AU527">
            <v>142</v>
          </cell>
          <cell r="AV527">
            <v>-6.9444444444444447E-4</v>
          </cell>
          <cell r="AW527">
            <v>-6.9444444444444447E-4</v>
          </cell>
          <cell r="AX527">
            <v>-6.9444444444444447E-4</v>
          </cell>
        </row>
        <row r="528">
          <cell r="A528">
            <v>310100</v>
          </cell>
          <cell r="B528">
            <v>1</v>
          </cell>
          <cell r="C528">
            <v>5</v>
          </cell>
          <cell r="D528">
            <v>0</v>
          </cell>
          <cell r="E528">
            <v>1122</v>
          </cell>
          <cell r="F528" t="str">
            <v>MT0115</v>
          </cell>
          <cell r="G528" t="str">
            <v xml:space="preserve">LAV./POSA CONDUIT GAFFETTATI  </v>
          </cell>
          <cell r="H528">
            <v>0</v>
          </cell>
          <cell r="I528">
            <v>0</v>
          </cell>
          <cell r="J528" t="str">
            <v>A</v>
          </cell>
          <cell r="K528">
            <v>0</v>
          </cell>
          <cell r="L528">
            <v>37</v>
          </cell>
          <cell r="M528">
            <v>1</v>
          </cell>
          <cell r="N528">
            <v>2</v>
          </cell>
          <cell r="O528">
            <v>0</v>
          </cell>
          <cell r="P528">
            <v>0</v>
          </cell>
          <cell r="Q528" t="str">
            <v>C2</v>
          </cell>
          <cell r="R528">
            <v>0</v>
          </cell>
          <cell r="S528">
            <v>50</v>
          </cell>
          <cell r="T528">
            <v>-6.9444444444444447E-4</v>
          </cell>
          <cell r="U528" t="str">
            <v xml:space="preserve">   1.00</v>
          </cell>
          <cell r="V528" t="str">
            <v xml:space="preserve">   1.00</v>
          </cell>
          <cell r="W528" t="str">
            <v xml:space="preserve">      1.35</v>
          </cell>
          <cell r="X528">
            <v>-6.9444444444444447E-4</v>
          </cell>
          <cell r="Y528" t="str">
            <v xml:space="preserve">      1.35</v>
          </cell>
          <cell r="Z528">
            <v>38200</v>
          </cell>
          <cell r="AA528">
            <v>38367</v>
          </cell>
          <cell r="AB528">
            <v>168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 t="str">
            <v>DT</v>
          </cell>
          <cell r="AH528" t="str">
            <v>Telecomunicazioni</v>
          </cell>
          <cell r="AI528">
            <v>0</v>
          </cell>
          <cell r="AJ528">
            <v>-6.9444444444444447E-4</v>
          </cell>
          <cell r="AK528">
            <v>-6.9444444444444447E-4</v>
          </cell>
          <cell r="AL528">
            <v>-6.9444444444444447E-4</v>
          </cell>
          <cell r="AM528">
            <v>-6.9444444444444447E-4</v>
          </cell>
          <cell r="AN528" t="str">
            <v xml:space="preserve">m         </v>
          </cell>
          <cell r="AO528" t="str">
            <v xml:space="preserve">MT01  </v>
          </cell>
          <cell r="AP528" t="str">
            <v xml:space="preserve">   1.00</v>
          </cell>
          <cell r="AQ528">
            <v>0</v>
          </cell>
          <cell r="AR528">
            <v>0</v>
          </cell>
          <cell r="AS528">
            <v>-6.9444444444444447E-4</v>
          </cell>
          <cell r="AT528">
            <v>37</v>
          </cell>
          <cell r="AU528">
            <v>37</v>
          </cell>
          <cell r="AV528">
            <v>-6.9444444444444447E-4</v>
          </cell>
          <cell r="AW528">
            <v>-6.9444444444444447E-4</v>
          </cell>
          <cell r="AX528">
            <v>-6.9444444444444447E-4</v>
          </cell>
        </row>
        <row r="529">
          <cell r="A529">
            <v>310100</v>
          </cell>
          <cell r="B529">
            <v>1</v>
          </cell>
          <cell r="C529">
            <v>5</v>
          </cell>
          <cell r="D529">
            <v>0</v>
          </cell>
          <cell r="E529">
            <v>1123</v>
          </cell>
          <cell r="F529" t="str">
            <v>MT0210</v>
          </cell>
          <cell r="G529" t="str">
            <v>CAVI IMP.TELEF/ALLAR.SU PASSER</v>
          </cell>
          <cell r="H529">
            <v>0</v>
          </cell>
          <cell r="I529">
            <v>0</v>
          </cell>
          <cell r="J529" t="str">
            <v>A</v>
          </cell>
          <cell r="K529">
            <v>0</v>
          </cell>
          <cell r="L529">
            <v>37</v>
          </cell>
          <cell r="M529">
            <v>1</v>
          </cell>
          <cell r="N529">
            <v>2</v>
          </cell>
          <cell r="O529">
            <v>0</v>
          </cell>
          <cell r="P529">
            <v>0</v>
          </cell>
          <cell r="Q529" t="str">
            <v>C2</v>
          </cell>
          <cell r="R529">
            <v>0</v>
          </cell>
          <cell r="S529">
            <v>100</v>
          </cell>
          <cell r="T529">
            <v>-6.9444444444444447E-4</v>
          </cell>
          <cell r="U529" t="str">
            <v xml:space="preserve">   1.00</v>
          </cell>
          <cell r="V529" t="str">
            <v xml:space="preserve">   1.00</v>
          </cell>
          <cell r="W529" t="str">
            <v xml:space="preserve">     12.50</v>
          </cell>
          <cell r="X529">
            <v>-6.9444444444444447E-4</v>
          </cell>
          <cell r="Y529" t="str">
            <v xml:space="preserve">     12.50</v>
          </cell>
          <cell r="Z529">
            <v>38261</v>
          </cell>
          <cell r="AA529">
            <v>38441</v>
          </cell>
          <cell r="AB529">
            <v>181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 t="str">
            <v>DT</v>
          </cell>
          <cell r="AH529" t="str">
            <v>Telecomunicazioni</v>
          </cell>
          <cell r="AI529">
            <v>0</v>
          </cell>
          <cell r="AJ529">
            <v>-6.9444444444444447E-4</v>
          </cell>
          <cell r="AK529">
            <v>-6.9444444444444447E-4</v>
          </cell>
          <cell r="AL529">
            <v>-6.9444444444444447E-4</v>
          </cell>
          <cell r="AM529">
            <v>-6.9444444444444447E-4</v>
          </cell>
          <cell r="AN529" t="str">
            <v xml:space="preserve">m         </v>
          </cell>
          <cell r="AO529" t="str">
            <v xml:space="preserve">MT02  </v>
          </cell>
          <cell r="AP529" t="str">
            <v xml:space="preserve">   1.00</v>
          </cell>
          <cell r="AQ529">
            <v>0</v>
          </cell>
          <cell r="AR529">
            <v>0</v>
          </cell>
          <cell r="AS529">
            <v>-6.9444444444444447E-4</v>
          </cell>
          <cell r="AT529">
            <v>8</v>
          </cell>
          <cell r="AU529">
            <v>8</v>
          </cell>
          <cell r="AV529">
            <v>-6.9444444444444447E-4</v>
          </cell>
          <cell r="AW529">
            <v>-6.9444444444444447E-4</v>
          </cell>
          <cell r="AX529">
            <v>-6.9444444444444447E-4</v>
          </cell>
        </row>
        <row r="530">
          <cell r="A530">
            <v>310100</v>
          </cell>
          <cell r="B530">
            <v>1</v>
          </cell>
          <cell r="C530">
            <v>5</v>
          </cell>
          <cell r="D530">
            <v>0</v>
          </cell>
          <cell r="E530">
            <v>1124</v>
          </cell>
          <cell r="F530" t="str">
            <v>MT0240</v>
          </cell>
          <cell r="G530" t="str">
            <v xml:space="preserve">ALLACC.CAVI IMP.TELEF/ALLARME </v>
          </cell>
          <cell r="H530">
            <v>0</v>
          </cell>
          <cell r="I530">
            <v>0</v>
          </cell>
          <cell r="J530" t="str">
            <v>A</v>
          </cell>
          <cell r="K530">
            <v>0</v>
          </cell>
          <cell r="L530">
            <v>37</v>
          </cell>
          <cell r="M530">
            <v>1</v>
          </cell>
          <cell r="N530">
            <v>2</v>
          </cell>
          <cell r="O530">
            <v>0</v>
          </cell>
          <cell r="P530">
            <v>0</v>
          </cell>
          <cell r="Q530" t="str">
            <v>C2</v>
          </cell>
          <cell r="R530">
            <v>0</v>
          </cell>
          <cell r="S530">
            <v>4</v>
          </cell>
          <cell r="T530">
            <v>-6.9444444444444447E-4</v>
          </cell>
          <cell r="U530" t="str">
            <v xml:space="preserve">   1.00</v>
          </cell>
          <cell r="V530" t="str">
            <v xml:space="preserve">   1.00</v>
          </cell>
          <cell r="W530" t="str">
            <v xml:space="preserve">      4.00</v>
          </cell>
          <cell r="X530">
            <v>-6.9444444444444447E-4</v>
          </cell>
          <cell r="Y530" t="str">
            <v xml:space="preserve">      4.00</v>
          </cell>
          <cell r="Z530">
            <v>38261</v>
          </cell>
          <cell r="AA530">
            <v>38426</v>
          </cell>
          <cell r="AB530">
            <v>166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 t="str">
            <v>DT</v>
          </cell>
          <cell r="AH530" t="str">
            <v>Telecomunicazioni</v>
          </cell>
          <cell r="AI530">
            <v>0</v>
          </cell>
          <cell r="AJ530">
            <v>-6.9444444444444447E-4</v>
          </cell>
          <cell r="AK530">
            <v>-6.9444444444444447E-4</v>
          </cell>
          <cell r="AL530">
            <v>-6.9444444444444447E-4</v>
          </cell>
          <cell r="AM530">
            <v>-6.9444444444444447E-4</v>
          </cell>
          <cell r="AN530" t="str">
            <v xml:space="preserve">n         </v>
          </cell>
          <cell r="AO530" t="str">
            <v xml:space="preserve">MT02  </v>
          </cell>
          <cell r="AP530">
            <v>-6.9444444444444447E-4</v>
          </cell>
          <cell r="AQ530">
            <v>0</v>
          </cell>
          <cell r="AR530">
            <v>0</v>
          </cell>
          <cell r="AS530">
            <v>-6.9444444444444447E-4</v>
          </cell>
          <cell r="AT530">
            <v>1</v>
          </cell>
          <cell r="AU530">
            <v>1</v>
          </cell>
          <cell r="AV530">
            <v>-6.9444444444444447E-4</v>
          </cell>
          <cell r="AW530">
            <v>-6.9444444444444447E-4</v>
          </cell>
          <cell r="AX530">
            <v>-6.9444444444444447E-4</v>
          </cell>
        </row>
        <row r="531">
          <cell r="A531">
            <v>310100</v>
          </cell>
          <cell r="B531">
            <v>1</v>
          </cell>
          <cell r="C531">
            <v>5</v>
          </cell>
          <cell r="D531">
            <v>0</v>
          </cell>
          <cell r="E531">
            <v>1125</v>
          </cell>
          <cell r="F531" t="str">
            <v>MT0400</v>
          </cell>
          <cell r="G531" t="str">
            <v xml:space="preserve">POSA CAVI INTERR.TRASM.ORDINI </v>
          </cell>
          <cell r="H531">
            <v>0</v>
          </cell>
          <cell r="I531">
            <v>0</v>
          </cell>
          <cell r="J531" t="str">
            <v>A</v>
          </cell>
          <cell r="K531">
            <v>0</v>
          </cell>
          <cell r="L531">
            <v>37</v>
          </cell>
          <cell r="M531">
            <v>1</v>
          </cell>
          <cell r="N531">
            <v>2</v>
          </cell>
          <cell r="O531">
            <v>0</v>
          </cell>
          <cell r="P531">
            <v>0</v>
          </cell>
          <cell r="Q531" t="str">
            <v>C2</v>
          </cell>
          <cell r="R531">
            <v>0</v>
          </cell>
          <cell r="S531">
            <v>50</v>
          </cell>
          <cell r="T531">
            <v>-6.9444444444444447E-4</v>
          </cell>
          <cell r="U531" t="str">
            <v xml:space="preserve">   1.00</v>
          </cell>
          <cell r="V531" t="str">
            <v xml:space="preserve">   1.00</v>
          </cell>
          <cell r="W531" t="str">
            <v xml:space="preserve">     25.00</v>
          </cell>
          <cell r="X531">
            <v>-6.9444444444444447E-4</v>
          </cell>
          <cell r="Y531" t="str">
            <v xml:space="preserve">     25.00</v>
          </cell>
          <cell r="Z531">
            <v>38292</v>
          </cell>
          <cell r="AA531">
            <v>38441</v>
          </cell>
          <cell r="AB531">
            <v>150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 t="str">
            <v>DT</v>
          </cell>
          <cell r="AH531" t="str">
            <v>Telecomunicazioni</v>
          </cell>
          <cell r="AI531">
            <v>0</v>
          </cell>
          <cell r="AJ531">
            <v>-6.9444444444444447E-4</v>
          </cell>
          <cell r="AK531">
            <v>-6.9444444444444447E-4</v>
          </cell>
          <cell r="AL531">
            <v>-6.9444444444444447E-4</v>
          </cell>
          <cell r="AM531">
            <v>-6.9444444444444447E-4</v>
          </cell>
          <cell r="AN531" t="str">
            <v xml:space="preserve">m         </v>
          </cell>
          <cell r="AO531" t="str">
            <v xml:space="preserve">MT04  </v>
          </cell>
          <cell r="AP531" t="str">
            <v xml:space="preserve">   1.00</v>
          </cell>
          <cell r="AQ531">
            <v>0</v>
          </cell>
          <cell r="AR531">
            <v>0</v>
          </cell>
          <cell r="AS531">
            <v>-6.9444444444444447E-4</v>
          </cell>
          <cell r="AT531">
            <v>2</v>
          </cell>
          <cell r="AU531">
            <v>2</v>
          </cell>
          <cell r="AV531">
            <v>-6.9444444444444447E-4</v>
          </cell>
          <cell r="AW531">
            <v>-6.9444444444444447E-4</v>
          </cell>
          <cell r="AX531">
            <v>-6.9444444444444447E-4</v>
          </cell>
        </row>
        <row r="532">
          <cell r="A532">
            <v>310100</v>
          </cell>
          <cell r="B532">
            <v>1</v>
          </cell>
          <cell r="C532">
            <v>5</v>
          </cell>
          <cell r="D532">
            <v>0</v>
          </cell>
          <cell r="E532">
            <v>1126</v>
          </cell>
          <cell r="F532" t="str">
            <v>MT0420</v>
          </cell>
          <cell r="G532" t="str">
            <v xml:space="preserve">POSA QUADRI IMP.TRASMISSIONE  </v>
          </cell>
          <cell r="H532">
            <v>0</v>
          </cell>
          <cell r="I532">
            <v>0</v>
          </cell>
          <cell r="J532" t="str">
            <v>A</v>
          </cell>
          <cell r="K532">
            <v>0</v>
          </cell>
          <cell r="L532">
            <v>37</v>
          </cell>
          <cell r="M532">
            <v>1</v>
          </cell>
          <cell r="N532">
            <v>2</v>
          </cell>
          <cell r="O532">
            <v>0</v>
          </cell>
          <cell r="P532">
            <v>0</v>
          </cell>
          <cell r="Q532" t="str">
            <v>C2</v>
          </cell>
          <cell r="R532">
            <v>0</v>
          </cell>
          <cell r="S532">
            <v>1</v>
          </cell>
          <cell r="T532">
            <v>-6.9444444444444447E-4</v>
          </cell>
          <cell r="U532" t="str">
            <v xml:space="preserve">   1.00</v>
          </cell>
          <cell r="V532" t="str">
            <v xml:space="preserve">   1.00</v>
          </cell>
          <cell r="W532" t="str">
            <v xml:space="preserve">      1.00</v>
          </cell>
          <cell r="X532">
            <v>-6.9444444444444447E-4</v>
          </cell>
          <cell r="Y532" t="str">
            <v xml:space="preserve">      1.00</v>
          </cell>
          <cell r="Z532">
            <v>38322</v>
          </cell>
          <cell r="AA532">
            <v>38441</v>
          </cell>
          <cell r="AB532">
            <v>120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 t="str">
            <v>DT</v>
          </cell>
          <cell r="AH532" t="str">
            <v>Telecomunicazioni</v>
          </cell>
          <cell r="AI532">
            <v>0</v>
          </cell>
          <cell r="AJ532">
            <v>-6.9444444444444447E-4</v>
          </cell>
          <cell r="AK532">
            <v>-6.9444444444444447E-4</v>
          </cell>
          <cell r="AL532">
            <v>-6.9444444444444447E-4</v>
          </cell>
          <cell r="AM532">
            <v>-6.9444444444444447E-4</v>
          </cell>
          <cell r="AN532" t="str">
            <v xml:space="preserve">n         </v>
          </cell>
          <cell r="AO532" t="str">
            <v xml:space="preserve">MT04  </v>
          </cell>
          <cell r="AP532">
            <v>-6.9444444444444447E-4</v>
          </cell>
          <cell r="AQ532">
            <v>0</v>
          </cell>
          <cell r="AR532">
            <v>0</v>
          </cell>
          <cell r="AS532">
            <v>-6.9444444444444447E-4</v>
          </cell>
          <cell r="AT532">
            <v>1</v>
          </cell>
          <cell r="AU532">
            <v>1</v>
          </cell>
          <cell r="AV532">
            <v>-6.9444444444444447E-4</v>
          </cell>
          <cell r="AW532">
            <v>-6.9444444444444447E-4</v>
          </cell>
          <cell r="AX532">
            <v>-6.9444444444444447E-4</v>
          </cell>
        </row>
        <row r="533">
          <cell r="A533">
            <v>310100</v>
          </cell>
          <cell r="B533">
            <v>1</v>
          </cell>
          <cell r="C533">
            <v>5</v>
          </cell>
          <cell r="D533">
            <v>0</v>
          </cell>
          <cell r="E533">
            <v>1127</v>
          </cell>
          <cell r="F533" t="str">
            <v>MT0430</v>
          </cell>
          <cell r="G533" t="str">
            <v xml:space="preserve">INST.APP.TRASMISS.ORDINI      </v>
          </cell>
          <cell r="H533">
            <v>0</v>
          </cell>
          <cell r="I533">
            <v>0</v>
          </cell>
          <cell r="J533" t="str">
            <v>A</v>
          </cell>
          <cell r="K533">
            <v>0</v>
          </cell>
          <cell r="L533">
            <v>37</v>
          </cell>
          <cell r="M533">
            <v>1</v>
          </cell>
          <cell r="N533">
            <v>2</v>
          </cell>
          <cell r="O533">
            <v>0</v>
          </cell>
          <cell r="P533">
            <v>0</v>
          </cell>
          <cell r="Q533" t="str">
            <v>C2</v>
          </cell>
          <cell r="R533">
            <v>0</v>
          </cell>
          <cell r="S533">
            <v>1</v>
          </cell>
          <cell r="T533">
            <v>-6.9444444444444447E-4</v>
          </cell>
          <cell r="U533" t="str">
            <v xml:space="preserve">   1.00</v>
          </cell>
          <cell r="V533" t="str">
            <v xml:space="preserve">   1.00</v>
          </cell>
          <cell r="W533">
            <v>0.4993055555555555</v>
          </cell>
          <cell r="X533">
            <v>-6.9444444444444447E-4</v>
          </cell>
          <cell r="Y533">
            <v>0.4993055555555555</v>
          </cell>
          <cell r="Z533">
            <v>38322</v>
          </cell>
          <cell r="AA533">
            <v>38441</v>
          </cell>
          <cell r="AB533">
            <v>120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 t="str">
            <v>DT</v>
          </cell>
          <cell r="AH533" t="str">
            <v>Telecomunicazioni</v>
          </cell>
          <cell r="AI533">
            <v>0</v>
          </cell>
          <cell r="AJ533">
            <v>-6.9444444444444447E-4</v>
          </cell>
          <cell r="AK533">
            <v>-6.9444444444444447E-4</v>
          </cell>
          <cell r="AL533">
            <v>-6.9444444444444447E-4</v>
          </cell>
          <cell r="AM533">
            <v>-6.9444444444444447E-4</v>
          </cell>
          <cell r="AN533" t="str">
            <v xml:space="preserve">n         </v>
          </cell>
          <cell r="AO533" t="str">
            <v xml:space="preserve">MT04  </v>
          </cell>
          <cell r="AP533">
            <v>-6.9444444444444447E-4</v>
          </cell>
          <cell r="AQ533">
            <v>0</v>
          </cell>
          <cell r="AR533">
            <v>0</v>
          </cell>
          <cell r="AS533">
            <v>-6.9444444444444447E-4</v>
          </cell>
          <cell r="AT533">
            <v>8</v>
          </cell>
          <cell r="AU533">
            <v>8</v>
          </cell>
          <cell r="AV533">
            <v>-6.9444444444444447E-4</v>
          </cell>
          <cell r="AW533">
            <v>-6.9444444444444447E-4</v>
          </cell>
          <cell r="AX533">
            <v>-6.9444444444444447E-4</v>
          </cell>
        </row>
        <row r="534">
          <cell r="A534">
            <v>310100</v>
          </cell>
          <cell r="B534">
            <v>1</v>
          </cell>
          <cell r="C534">
            <v>5</v>
          </cell>
          <cell r="D534">
            <v>0</v>
          </cell>
          <cell r="E534">
            <v>1128</v>
          </cell>
          <cell r="F534" t="str">
            <v>MT0440</v>
          </cell>
          <cell r="G534" t="str">
            <v xml:space="preserve">ALLACC.CAVI TRASM.ORDINI/TV.  </v>
          </cell>
          <cell r="H534">
            <v>0</v>
          </cell>
          <cell r="I534">
            <v>0</v>
          </cell>
          <cell r="J534" t="str">
            <v>A</v>
          </cell>
          <cell r="K534">
            <v>0</v>
          </cell>
          <cell r="L534">
            <v>37</v>
          </cell>
          <cell r="M534">
            <v>1</v>
          </cell>
          <cell r="N534">
            <v>2</v>
          </cell>
          <cell r="O534">
            <v>0</v>
          </cell>
          <cell r="P534">
            <v>0</v>
          </cell>
          <cell r="Q534" t="str">
            <v>C2</v>
          </cell>
          <cell r="R534">
            <v>0</v>
          </cell>
          <cell r="S534">
            <v>2</v>
          </cell>
          <cell r="T534">
            <v>-6.9444444444444447E-4</v>
          </cell>
          <cell r="U534" t="str">
            <v xml:space="preserve">   1.00</v>
          </cell>
          <cell r="V534" t="str">
            <v xml:space="preserve">   1.00</v>
          </cell>
          <cell r="W534" t="str">
            <v xml:space="preserve">      1.00</v>
          </cell>
          <cell r="X534">
            <v>-6.9444444444444447E-4</v>
          </cell>
          <cell r="Y534" t="str">
            <v xml:space="preserve">      1.00</v>
          </cell>
          <cell r="Z534">
            <v>38306</v>
          </cell>
          <cell r="AA534">
            <v>38426</v>
          </cell>
          <cell r="AB534">
            <v>121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 t="str">
            <v>DT</v>
          </cell>
          <cell r="AH534" t="str">
            <v>Telecomunicazioni</v>
          </cell>
          <cell r="AI534">
            <v>0</v>
          </cell>
          <cell r="AJ534">
            <v>-6.9444444444444447E-4</v>
          </cell>
          <cell r="AK534">
            <v>-6.9444444444444447E-4</v>
          </cell>
          <cell r="AL534">
            <v>-6.9444444444444447E-4</v>
          </cell>
          <cell r="AM534">
            <v>-6.9444444444444447E-4</v>
          </cell>
          <cell r="AN534" t="str">
            <v xml:space="preserve">n         </v>
          </cell>
          <cell r="AO534" t="str">
            <v xml:space="preserve">MT04  </v>
          </cell>
          <cell r="AP534">
            <v>-6.9444444444444447E-4</v>
          </cell>
          <cell r="AQ534">
            <v>0</v>
          </cell>
          <cell r="AR534">
            <v>0</v>
          </cell>
          <cell r="AS534">
            <v>-6.9444444444444447E-4</v>
          </cell>
          <cell r="AT534">
            <v>2</v>
          </cell>
          <cell r="AU534">
            <v>2</v>
          </cell>
          <cell r="AV534">
            <v>-6.9444444444444447E-4</v>
          </cell>
          <cell r="AW534">
            <v>-6.9444444444444447E-4</v>
          </cell>
          <cell r="AX534">
            <v>-6.9444444444444447E-4</v>
          </cell>
        </row>
        <row r="535">
          <cell r="A535">
            <v>310100</v>
          </cell>
          <cell r="B535">
            <v>1</v>
          </cell>
          <cell r="C535">
            <v>5</v>
          </cell>
          <cell r="D535">
            <v>0</v>
          </cell>
          <cell r="E535">
            <v>699</v>
          </cell>
          <cell r="F535" t="str">
            <v xml:space="preserve">WP00  </v>
          </cell>
          <cell r="G535" t="str">
            <v xml:space="preserve">PRECOMMISSIONING              </v>
          </cell>
          <cell r="H535">
            <v>0</v>
          </cell>
          <cell r="I535">
            <v>0</v>
          </cell>
          <cell r="J535" t="str">
            <v>A</v>
          </cell>
          <cell r="K535">
            <v>0</v>
          </cell>
          <cell r="L535">
            <v>37</v>
          </cell>
          <cell r="M535">
            <v>1</v>
          </cell>
          <cell r="N535">
            <v>2</v>
          </cell>
          <cell r="O535">
            <v>0</v>
          </cell>
          <cell r="P535">
            <v>0</v>
          </cell>
          <cell r="Q535" t="str">
            <v>C2</v>
          </cell>
          <cell r="R535">
            <v>0</v>
          </cell>
          <cell r="S535">
            <v>1314</v>
          </cell>
          <cell r="T535">
            <v>-6.9444444444444447E-4</v>
          </cell>
          <cell r="U535" t="str">
            <v xml:space="preserve">   1.00</v>
          </cell>
          <cell r="V535" t="str">
            <v xml:space="preserve">   1.00</v>
          </cell>
          <cell r="W535" t="str">
            <v xml:space="preserve">      1.00</v>
          </cell>
          <cell r="X535">
            <v>-6.9444444444444447E-4</v>
          </cell>
          <cell r="Y535" t="str">
            <v xml:space="preserve">      1.00</v>
          </cell>
          <cell r="Z535">
            <v>38384</v>
          </cell>
          <cell r="AA535">
            <v>38520</v>
          </cell>
          <cell r="AB535">
            <v>137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 t="str">
            <v>MM</v>
          </cell>
          <cell r="AH535" t="str">
            <v>Precommissioning</v>
          </cell>
          <cell r="AI535">
            <v>0</v>
          </cell>
          <cell r="AJ535">
            <v>-6.9444444444444447E-4</v>
          </cell>
          <cell r="AK535">
            <v>-6.9444444444444447E-4</v>
          </cell>
          <cell r="AL535">
            <v>-6.9444444444444447E-4</v>
          </cell>
          <cell r="AM535">
            <v>-6.9444444444444447E-4</v>
          </cell>
          <cell r="AN535" t="str">
            <v xml:space="preserve">h         </v>
          </cell>
          <cell r="AO535" t="str">
            <v xml:space="preserve">WP00  </v>
          </cell>
          <cell r="AP535" t="str">
            <v xml:space="preserve">   1.00</v>
          </cell>
          <cell r="AQ535">
            <v>0</v>
          </cell>
          <cell r="AR535">
            <v>0</v>
          </cell>
          <cell r="AS535">
            <v>-6.9444444444444447E-4</v>
          </cell>
          <cell r="AT535">
            <v>1314</v>
          </cell>
          <cell r="AU535">
            <v>1314</v>
          </cell>
          <cell r="AV535">
            <v>-6.9444444444444447E-4</v>
          </cell>
          <cell r="AW535">
            <v>-6.9444444444444447E-4</v>
          </cell>
          <cell r="AX535">
            <v>-6.9444444444444447E-4</v>
          </cell>
        </row>
        <row r="536">
          <cell r="A536">
            <v>310100</v>
          </cell>
          <cell r="B536">
            <v>1</v>
          </cell>
          <cell r="C536">
            <v>5</v>
          </cell>
          <cell r="D536">
            <v>0</v>
          </cell>
          <cell r="E536">
            <v>907</v>
          </cell>
          <cell r="F536" t="str">
            <v>MC1530</v>
          </cell>
          <cell r="G536" t="str">
            <v xml:space="preserve">MTG G-30001 TANK              </v>
          </cell>
          <cell r="H536" t="str">
            <v xml:space="preserve">G-30001         </v>
          </cell>
          <cell r="I536">
            <v>0</v>
          </cell>
          <cell r="J536" t="str">
            <v>A</v>
          </cell>
          <cell r="K536">
            <v>0</v>
          </cell>
          <cell r="L536">
            <v>1</v>
          </cell>
          <cell r="M536">
            <v>2</v>
          </cell>
          <cell r="N536">
            <v>3</v>
          </cell>
          <cell r="O536">
            <v>0</v>
          </cell>
          <cell r="P536">
            <v>0</v>
          </cell>
          <cell r="Q536" t="str">
            <v>M2</v>
          </cell>
          <cell r="R536">
            <v>0</v>
          </cell>
          <cell r="S536">
            <v>387000</v>
          </cell>
          <cell r="T536">
            <v>-6.9444444444444447E-4</v>
          </cell>
          <cell r="U536" t="str">
            <v xml:space="preserve">   1.00</v>
          </cell>
          <cell r="V536" t="str">
            <v xml:space="preserve">   1.00</v>
          </cell>
          <cell r="W536" t="str">
            <v xml:space="preserve">     35.00</v>
          </cell>
          <cell r="X536">
            <v>-6.9444444444444447E-4</v>
          </cell>
          <cell r="Y536" t="str">
            <v xml:space="preserve">     41.00</v>
          </cell>
          <cell r="Z536">
            <v>38061</v>
          </cell>
          <cell r="AA536">
            <v>38186</v>
          </cell>
          <cell r="AB536">
            <v>126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 t="str">
            <v>CC</v>
          </cell>
          <cell r="AH536" t="str">
            <v>Meccanici</v>
          </cell>
          <cell r="AI536">
            <v>0</v>
          </cell>
          <cell r="AJ536">
            <v>-6.9444444444444447E-4</v>
          </cell>
          <cell r="AK536">
            <v>-6.9444444444444447E-4</v>
          </cell>
          <cell r="AL536">
            <v>-6.9444444444444447E-4</v>
          </cell>
          <cell r="AM536">
            <v>-6.9444444444444447E-4</v>
          </cell>
          <cell r="AN536" t="str">
            <v xml:space="preserve">kg        </v>
          </cell>
          <cell r="AO536" t="str">
            <v xml:space="preserve">MC15  </v>
          </cell>
          <cell r="AP536" t="str">
            <v xml:space="preserve">   1.00</v>
          </cell>
          <cell r="AQ536">
            <v>0</v>
          </cell>
          <cell r="AR536">
            <v>0</v>
          </cell>
          <cell r="AS536">
            <v>-6.9444444444444447E-4</v>
          </cell>
          <cell r="AT536">
            <v>11057.14</v>
          </cell>
          <cell r="AU536">
            <v>11057.14</v>
          </cell>
          <cell r="AV536">
            <v>-6.9444444444444447E-4</v>
          </cell>
          <cell r="AW536">
            <v>-6.9444444444444447E-4</v>
          </cell>
          <cell r="AX536">
            <v>-6.9444444444444447E-4</v>
          </cell>
        </row>
        <row r="537">
          <cell r="A537">
            <v>310100</v>
          </cell>
          <cell r="B537">
            <v>1</v>
          </cell>
          <cell r="C537">
            <v>5</v>
          </cell>
          <cell r="D537">
            <v>0</v>
          </cell>
          <cell r="E537">
            <v>1492</v>
          </cell>
          <cell r="F537" t="str">
            <v>MC1650</v>
          </cell>
          <cell r="G537" t="str">
            <v xml:space="preserve">COLLAUDO  G-30001 TANK        </v>
          </cell>
          <cell r="H537" t="str">
            <v xml:space="preserve">G-30001         </v>
          </cell>
          <cell r="I537">
            <v>0</v>
          </cell>
          <cell r="J537" t="str">
            <v>A</v>
          </cell>
          <cell r="K537">
            <v>0</v>
          </cell>
          <cell r="L537">
            <v>1</v>
          </cell>
          <cell r="M537">
            <v>2</v>
          </cell>
          <cell r="N537">
            <v>3</v>
          </cell>
          <cell r="O537">
            <v>0</v>
          </cell>
          <cell r="P537">
            <v>0</v>
          </cell>
          <cell r="Q537" t="str">
            <v>C2</v>
          </cell>
          <cell r="R537">
            <v>0</v>
          </cell>
          <cell r="S537">
            <v>387000</v>
          </cell>
          <cell r="T537">
            <v>-6.9444444444444447E-4</v>
          </cell>
          <cell r="U537" t="str">
            <v xml:space="preserve">   1.00</v>
          </cell>
          <cell r="V537" t="str">
            <v xml:space="preserve">   1.00</v>
          </cell>
          <cell r="W537" t="str">
            <v xml:space="preserve">   1000.00</v>
          </cell>
          <cell r="X537">
            <v>-6.9444444444444447E-4</v>
          </cell>
          <cell r="Y537" t="str">
            <v xml:space="preserve">     41.00</v>
          </cell>
          <cell r="Z537">
            <v>38187</v>
          </cell>
          <cell r="AA537">
            <v>38250</v>
          </cell>
          <cell r="AB537">
            <v>64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 t="str">
            <v>CC</v>
          </cell>
          <cell r="AH537" t="str">
            <v>Meccanici</v>
          </cell>
          <cell r="AI537">
            <v>0</v>
          </cell>
          <cell r="AJ537">
            <v>-6.9444444444444447E-4</v>
          </cell>
          <cell r="AK537">
            <v>-6.9444444444444447E-4</v>
          </cell>
          <cell r="AL537">
            <v>-6.9444444444444447E-4</v>
          </cell>
          <cell r="AM537">
            <v>-6.9444444444444447E-4</v>
          </cell>
          <cell r="AN537" t="str">
            <v xml:space="preserve">kg        </v>
          </cell>
          <cell r="AO537" t="str">
            <v xml:space="preserve">MC16  </v>
          </cell>
          <cell r="AP537">
            <v>-6.9444444444444447E-4</v>
          </cell>
          <cell r="AQ537">
            <v>0</v>
          </cell>
          <cell r="AR537">
            <v>0</v>
          </cell>
          <cell r="AS537">
            <v>-6.9444444444444447E-4</v>
          </cell>
          <cell r="AT537">
            <v>387</v>
          </cell>
          <cell r="AU537">
            <v>387</v>
          </cell>
          <cell r="AV537">
            <v>-6.9444444444444447E-4</v>
          </cell>
          <cell r="AW537">
            <v>-6.9444444444444447E-4</v>
          </cell>
          <cell r="AX537">
            <v>-6.9444444444444447E-4</v>
          </cell>
        </row>
        <row r="538">
          <cell r="A538">
            <v>310100</v>
          </cell>
          <cell r="B538">
            <v>1</v>
          </cell>
          <cell r="C538">
            <v>5</v>
          </cell>
          <cell r="D538">
            <v>0</v>
          </cell>
          <cell r="E538">
            <v>1253</v>
          </cell>
          <cell r="F538" t="str">
            <v>ME0312</v>
          </cell>
          <cell r="G538" t="str">
            <v>CAVI B.T.INF.35 MMQ.SU PASSER.</v>
          </cell>
          <cell r="H538" t="str">
            <v xml:space="preserve">DEMI            </v>
          </cell>
          <cell r="I538">
            <v>0</v>
          </cell>
          <cell r="J538" t="str">
            <v>A</v>
          </cell>
          <cell r="K538">
            <v>0</v>
          </cell>
          <cell r="L538">
            <v>1</v>
          </cell>
          <cell r="M538">
            <v>2</v>
          </cell>
          <cell r="N538">
            <v>3</v>
          </cell>
          <cell r="O538">
            <v>0</v>
          </cell>
          <cell r="P538">
            <v>0</v>
          </cell>
          <cell r="Q538" t="str">
            <v>M2</v>
          </cell>
          <cell r="R538">
            <v>0</v>
          </cell>
          <cell r="S538">
            <v>400</v>
          </cell>
          <cell r="T538">
            <v>-6.9444444444444447E-4</v>
          </cell>
          <cell r="U538" t="str">
            <v xml:space="preserve">   1.00</v>
          </cell>
          <cell r="V538" t="str">
            <v xml:space="preserve">   1.00</v>
          </cell>
          <cell r="W538" t="str">
            <v xml:space="preserve">     15.15</v>
          </cell>
          <cell r="X538">
            <v>-6.9444444444444447E-4</v>
          </cell>
          <cell r="Y538" t="str">
            <v xml:space="preserve">     15.15</v>
          </cell>
          <cell r="Z538">
            <v>38057</v>
          </cell>
          <cell r="AA538">
            <v>38061</v>
          </cell>
          <cell r="AB538">
            <v>5</v>
          </cell>
          <cell r="AC538">
            <v>38059</v>
          </cell>
          <cell r="AD538">
            <v>38065</v>
          </cell>
          <cell r="AE538">
            <v>0</v>
          </cell>
          <cell r="AF538">
            <v>0</v>
          </cell>
          <cell r="AG538" t="str">
            <v>DD</v>
          </cell>
          <cell r="AH538" t="str">
            <v>Elettrici</v>
          </cell>
          <cell r="AI538">
            <v>0</v>
          </cell>
          <cell r="AJ538">
            <v>-6.9444444444444447E-4</v>
          </cell>
          <cell r="AK538">
            <v>-6.9444444444444447E-4</v>
          </cell>
          <cell r="AL538">
            <v>-6.9444444444444447E-4</v>
          </cell>
          <cell r="AM538">
            <v>-6.9444444444444447E-4</v>
          </cell>
          <cell r="AN538" t="str">
            <v xml:space="preserve">m         </v>
          </cell>
          <cell r="AO538" t="str">
            <v xml:space="preserve">ME03  </v>
          </cell>
          <cell r="AP538" t="str">
            <v xml:space="preserve">   1.00</v>
          </cell>
          <cell r="AQ538">
            <v>38059</v>
          </cell>
          <cell r="AR538">
            <v>38065</v>
          </cell>
          <cell r="AS538" t="str">
            <v xml:space="preserve">         400.00</v>
          </cell>
          <cell r="AT538">
            <v>26.39</v>
          </cell>
          <cell r="AU538">
            <v>26.39</v>
          </cell>
          <cell r="AV538">
            <v>100</v>
          </cell>
          <cell r="AW538">
            <v>26.39</v>
          </cell>
          <cell r="AX538">
            <v>26.39</v>
          </cell>
        </row>
        <row r="539">
          <cell r="A539">
            <v>310100</v>
          </cell>
          <cell r="B539">
            <v>1</v>
          </cell>
          <cell r="C539">
            <v>5</v>
          </cell>
          <cell r="D539">
            <v>0</v>
          </cell>
          <cell r="E539">
            <v>995</v>
          </cell>
          <cell r="F539" t="str">
            <v>ME0312</v>
          </cell>
          <cell r="G539" t="str">
            <v>CAVI B.T.INF.35 MMQ.SU PASSER.</v>
          </cell>
          <cell r="H539">
            <v>0</v>
          </cell>
          <cell r="I539">
            <v>0</v>
          </cell>
          <cell r="J539" t="str">
            <v>A</v>
          </cell>
          <cell r="K539">
            <v>0</v>
          </cell>
          <cell r="L539">
            <v>1</v>
          </cell>
          <cell r="M539">
            <v>2</v>
          </cell>
          <cell r="N539">
            <v>3</v>
          </cell>
          <cell r="O539">
            <v>0</v>
          </cell>
          <cell r="P539">
            <v>0</v>
          </cell>
          <cell r="Q539" t="str">
            <v>M2</v>
          </cell>
          <cell r="R539">
            <v>0</v>
          </cell>
          <cell r="S539">
            <v>11000</v>
          </cell>
          <cell r="T539">
            <v>-6.9444444444444447E-4</v>
          </cell>
          <cell r="U539" t="str">
            <v xml:space="preserve">   1.00</v>
          </cell>
          <cell r="V539" t="str">
            <v xml:space="preserve">   1.00</v>
          </cell>
          <cell r="W539" t="str">
            <v xml:space="preserve">     17.77</v>
          </cell>
          <cell r="X539">
            <v>-6.9444444444444447E-4</v>
          </cell>
          <cell r="Y539" t="str">
            <v xml:space="preserve">     17.77</v>
          </cell>
          <cell r="Z539">
            <v>38200</v>
          </cell>
          <cell r="AA539">
            <v>38383</v>
          </cell>
          <cell r="AB539">
            <v>184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 t="str">
            <v>DD</v>
          </cell>
          <cell r="AH539" t="str">
            <v>Elettrici</v>
          </cell>
          <cell r="AI539">
            <v>0</v>
          </cell>
          <cell r="AJ539">
            <v>-6.9444444444444447E-4</v>
          </cell>
          <cell r="AK539">
            <v>-6.9444444444444447E-4</v>
          </cell>
          <cell r="AL539">
            <v>-6.9444444444444447E-4</v>
          </cell>
          <cell r="AM539">
            <v>-6.9444444444444447E-4</v>
          </cell>
          <cell r="AN539" t="str">
            <v xml:space="preserve">m         </v>
          </cell>
          <cell r="AO539" t="str">
            <v xml:space="preserve">ME03  </v>
          </cell>
          <cell r="AP539" t="str">
            <v xml:space="preserve">   1.00</v>
          </cell>
          <cell r="AQ539">
            <v>0</v>
          </cell>
          <cell r="AR539">
            <v>0</v>
          </cell>
          <cell r="AS539">
            <v>-6.9444444444444447E-4</v>
          </cell>
          <cell r="AT539">
            <v>618.98</v>
          </cell>
          <cell r="AU539">
            <v>618.98</v>
          </cell>
          <cell r="AV539">
            <v>-6.9444444444444447E-4</v>
          </cell>
          <cell r="AW539">
            <v>-6.9444444444444447E-4</v>
          </cell>
          <cell r="AX539">
            <v>-6.9444444444444447E-4</v>
          </cell>
        </row>
        <row r="540">
          <cell r="A540">
            <v>310100</v>
          </cell>
          <cell r="B540">
            <v>1</v>
          </cell>
          <cell r="C540">
            <v>5</v>
          </cell>
          <cell r="D540">
            <v>0</v>
          </cell>
          <cell r="E540">
            <v>1254</v>
          </cell>
          <cell r="F540" t="str">
            <v>ME0316</v>
          </cell>
          <cell r="G540" t="str">
            <v>CAVI B.T/M.T.SUP.35MMQ SU PAS.</v>
          </cell>
          <cell r="H540" t="str">
            <v xml:space="preserve">DEMI            </v>
          </cell>
          <cell r="I540">
            <v>0</v>
          </cell>
          <cell r="J540" t="str">
            <v>A</v>
          </cell>
          <cell r="K540">
            <v>0</v>
          </cell>
          <cell r="L540">
            <v>1</v>
          </cell>
          <cell r="M540">
            <v>2</v>
          </cell>
          <cell r="N540">
            <v>3</v>
          </cell>
          <cell r="O540">
            <v>0</v>
          </cell>
          <cell r="P540">
            <v>0</v>
          </cell>
          <cell r="Q540" t="str">
            <v>M2</v>
          </cell>
          <cell r="R540">
            <v>0</v>
          </cell>
          <cell r="S540">
            <v>1100</v>
          </cell>
          <cell r="T540">
            <v>-6.9444444444444447E-4</v>
          </cell>
          <cell r="U540" t="str">
            <v xml:space="preserve">   1.00</v>
          </cell>
          <cell r="V540" t="str">
            <v xml:space="preserve">   1.00</v>
          </cell>
          <cell r="W540" t="str">
            <v xml:space="preserve">      4.50</v>
          </cell>
          <cell r="X540">
            <v>-6.9444444444444447E-4</v>
          </cell>
          <cell r="Y540" t="str">
            <v xml:space="preserve">      4.50</v>
          </cell>
          <cell r="Z540">
            <v>38057</v>
          </cell>
          <cell r="AA540">
            <v>38061</v>
          </cell>
          <cell r="AB540">
            <v>5</v>
          </cell>
          <cell r="AC540">
            <v>38059</v>
          </cell>
          <cell r="AD540">
            <v>38065</v>
          </cell>
          <cell r="AE540">
            <v>0</v>
          </cell>
          <cell r="AF540">
            <v>0</v>
          </cell>
          <cell r="AG540" t="str">
            <v>DD</v>
          </cell>
          <cell r="AH540" t="str">
            <v>Elettrici</v>
          </cell>
          <cell r="AI540">
            <v>0</v>
          </cell>
          <cell r="AJ540">
            <v>-6.9444444444444447E-4</v>
          </cell>
          <cell r="AK540">
            <v>-6.9444444444444447E-4</v>
          </cell>
          <cell r="AL540">
            <v>-6.9444444444444447E-4</v>
          </cell>
          <cell r="AM540">
            <v>-6.9444444444444447E-4</v>
          </cell>
          <cell r="AN540" t="str">
            <v xml:space="preserve">m         </v>
          </cell>
          <cell r="AO540" t="str">
            <v xml:space="preserve">ME03  </v>
          </cell>
          <cell r="AP540" t="str">
            <v xml:space="preserve">   1.00</v>
          </cell>
          <cell r="AQ540">
            <v>38059</v>
          </cell>
          <cell r="AR540">
            <v>38065</v>
          </cell>
          <cell r="AS540" t="str">
            <v xml:space="preserve">        1100.00</v>
          </cell>
          <cell r="AT540">
            <v>244.44</v>
          </cell>
          <cell r="AU540">
            <v>244.44</v>
          </cell>
          <cell r="AV540">
            <v>100</v>
          </cell>
          <cell r="AW540">
            <v>244.44</v>
          </cell>
          <cell r="AX540">
            <v>244.44</v>
          </cell>
        </row>
        <row r="541">
          <cell r="A541">
            <v>310100</v>
          </cell>
          <cell r="B541">
            <v>1</v>
          </cell>
          <cell r="C541">
            <v>5</v>
          </cell>
          <cell r="D541">
            <v>0</v>
          </cell>
          <cell r="E541">
            <v>996</v>
          </cell>
          <cell r="F541" t="str">
            <v>ME0316</v>
          </cell>
          <cell r="G541" t="str">
            <v>CAVI B.T/M.T.SUP.35MMQ SU PAS.</v>
          </cell>
          <cell r="H541">
            <v>0</v>
          </cell>
          <cell r="I541">
            <v>0</v>
          </cell>
          <cell r="J541" t="str">
            <v>A</v>
          </cell>
          <cell r="K541">
            <v>0</v>
          </cell>
          <cell r="L541">
            <v>1</v>
          </cell>
          <cell r="M541">
            <v>2</v>
          </cell>
          <cell r="N541">
            <v>3</v>
          </cell>
          <cell r="O541">
            <v>0</v>
          </cell>
          <cell r="P541">
            <v>0</v>
          </cell>
          <cell r="Q541" t="str">
            <v>M2</v>
          </cell>
          <cell r="R541">
            <v>0</v>
          </cell>
          <cell r="S541">
            <v>2800</v>
          </cell>
          <cell r="T541">
            <v>-6.9444444444444447E-4</v>
          </cell>
          <cell r="U541" t="str">
            <v xml:space="preserve">   1.00</v>
          </cell>
          <cell r="V541" t="str">
            <v xml:space="preserve">   1.00</v>
          </cell>
          <cell r="W541" t="str">
            <v xml:space="preserve">      3.93</v>
          </cell>
          <cell r="X541">
            <v>-6.9444444444444447E-4</v>
          </cell>
          <cell r="Y541" t="str">
            <v xml:space="preserve">      3.93</v>
          </cell>
          <cell r="Z541">
            <v>38200</v>
          </cell>
          <cell r="AA541">
            <v>38383</v>
          </cell>
          <cell r="AB541">
            <v>184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 t="str">
            <v>DD</v>
          </cell>
          <cell r="AH541" t="str">
            <v>Elettrici</v>
          </cell>
          <cell r="AI541">
            <v>0</v>
          </cell>
          <cell r="AJ541">
            <v>-6.9444444444444447E-4</v>
          </cell>
          <cell r="AK541">
            <v>-6.9444444444444447E-4</v>
          </cell>
          <cell r="AL541">
            <v>-6.9444444444444447E-4</v>
          </cell>
          <cell r="AM541">
            <v>-6.9444444444444447E-4</v>
          </cell>
          <cell r="AN541" t="str">
            <v xml:space="preserve">m         </v>
          </cell>
          <cell r="AO541" t="str">
            <v xml:space="preserve">ME03  </v>
          </cell>
          <cell r="AP541" t="str">
            <v xml:space="preserve">   1.00</v>
          </cell>
          <cell r="AQ541">
            <v>0</v>
          </cell>
          <cell r="AR541">
            <v>0</v>
          </cell>
          <cell r="AS541">
            <v>-6.9444444444444447E-4</v>
          </cell>
          <cell r="AT541">
            <v>711.02</v>
          </cell>
          <cell r="AU541">
            <v>711.02</v>
          </cell>
          <cell r="AV541">
            <v>-6.9444444444444447E-4</v>
          </cell>
          <cell r="AW541">
            <v>-6.9444444444444447E-4</v>
          </cell>
          <cell r="AX541">
            <v>-6.9444444444444447E-4</v>
          </cell>
        </row>
        <row r="542">
          <cell r="A542">
            <v>310100</v>
          </cell>
          <cell r="B542">
            <v>1</v>
          </cell>
          <cell r="C542">
            <v>5</v>
          </cell>
          <cell r="D542">
            <v>0</v>
          </cell>
          <cell r="E542">
            <v>1255</v>
          </cell>
          <cell r="F542" t="str">
            <v>ME0322</v>
          </cell>
          <cell r="G542" t="str">
            <v>ALLACC.CAVI B.T. SEZ.&lt;= 35 MMQ</v>
          </cell>
          <cell r="H542" t="str">
            <v xml:space="preserve">DEMI            </v>
          </cell>
          <cell r="I542">
            <v>0</v>
          </cell>
          <cell r="J542" t="str">
            <v>A</v>
          </cell>
          <cell r="K542">
            <v>0</v>
          </cell>
          <cell r="L542">
            <v>1</v>
          </cell>
          <cell r="M542">
            <v>2</v>
          </cell>
          <cell r="N542">
            <v>3</v>
          </cell>
          <cell r="O542">
            <v>0</v>
          </cell>
          <cell r="P542">
            <v>0</v>
          </cell>
          <cell r="Q542" t="str">
            <v>M2</v>
          </cell>
          <cell r="R542">
            <v>0</v>
          </cell>
          <cell r="S542">
            <v>24</v>
          </cell>
          <cell r="T542">
            <v>-6.9444444444444447E-4</v>
          </cell>
          <cell r="U542" t="str">
            <v xml:space="preserve">   1.00</v>
          </cell>
          <cell r="V542" t="str">
            <v xml:space="preserve">   1.00</v>
          </cell>
          <cell r="W542">
            <v>1.8743055555555557</v>
          </cell>
          <cell r="X542">
            <v>-6.9444444444444447E-4</v>
          </cell>
          <cell r="Y542">
            <v>1.8743055555555557</v>
          </cell>
          <cell r="Z542">
            <v>38061</v>
          </cell>
          <cell r="AA542">
            <v>38064</v>
          </cell>
          <cell r="AB542">
            <v>4</v>
          </cell>
          <cell r="AC542">
            <v>38059</v>
          </cell>
          <cell r="AD542">
            <v>0</v>
          </cell>
          <cell r="AE542">
            <v>0</v>
          </cell>
          <cell r="AF542">
            <v>0</v>
          </cell>
          <cell r="AG542" t="str">
            <v>DD</v>
          </cell>
          <cell r="AH542" t="str">
            <v>Elettrici</v>
          </cell>
          <cell r="AI542">
            <v>0</v>
          </cell>
          <cell r="AJ542">
            <v>-6.9444444444444447E-4</v>
          </cell>
          <cell r="AK542">
            <v>-6.9444444444444447E-4</v>
          </cell>
          <cell r="AL542">
            <v>-6.9444444444444447E-4</v>
          </cell>
          <cell r="AM542">
            <v>-6.9444444444444447E-4</v>
          </cell>
          <cell r="AN542" t="str">
            <v xml:space="preserve">n         </v>
          </cell>
          <cell r="AO542" t="str">
            <v xml:space="preserve">ME03  </v>
          </cell>
          <cell r="AP542">
            <v>-6.9444444444444447E-4</v>
          </cell>
          <cell r="AQ542">
            <v>38059</v>
          </cell>
          <cell r="AR542">
            <v>38065</v>
          </cell>
          <cell r="AS542" t="str">
            <v xml:space="preserve">          21.60</v>
          </cell>
          <cell r="AT542">
            <v>52.86</v>
          </cell>
          <cell r="AU542">
            <v>52.86</v>
          </cell>
          <cell r="AV542">
            <v>90</v>
          </cell>
          <cell r="AW542">
            <v>47.57</v>
          </cell>
          <cell r="AX542">
            <v>47.57</v>
          </cell>
        </row>
        <row r="543">
          <cell r="A543">
            <v>310100</v>
          </cell>
          <cell r="B543">
            <v>1</v>
          </cell>
          <cell r="C543">
            <v>5</v>
          </cell>
          <cell r="D543">
            <v>0</v>
          </cell>
          <cell r="E543">
            <v>997</v>
          </cell>
          <cell r="F543" t="str">
            <v>ME0322</v>
          </cell>
          <cell r="G543" t="str">
            <v>ALLACC.CAVI B.T. SEZ.&lt;= 35 MMQ</v>
          </cell>
          <cell r="H543">
            <v>0</v>
          </cell>
          <cell r="I543">
            <v>0</v>
          </cell>
          <cell r="J543" t="str">
            <v>A</v>
          </cell>
          <cell r="K543">
            <v>0</v>
          </cell>
          <cell r="L543">
            <v>1</v>
          </cell>
          <cell r="M543">
            <v>2</v>
          </cell>
          <cell r="N543">
            <v>3</v>
          </cell>
          <cell r="O543">
            <v>0</v>
          </cell>
          <cell r="P543">
            <v>0</v>
          </cell>
          <cell r="Q543" t="str">
            <v>M2</v>
          </cell>
          <cell r="R543">
            <v>0</v>
          </cell>
          <cell r="S543">
            <v>170</v>
          </cell>
          <cell r="T543">
            <v>-6.9444444444444447E-4</v>
          </cell>
          <cell r="U543" t="str">
            <v xml:space="preserve">   1.00</v>
          </cell>
          <cell r="V543" t="str">
            <v xml:space="preserve">   1.00</v>
          </cell>
          <cell r="W543">
            <v>2.4993055555555554</v>
          </cell>
          <cell r="X543">
            <v>-6.9444444444444447E-4</v>
          </cell>
          <cell r="Y543">
            <v>2.4993055555555554</v>
          </cell>
          <cell r="Z543">
            <v>38200</v>
          </cell>
          <cell r="AA543">
            <v>38411</v>
          </cell>
          <cell r="AB543">
            <v>212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 t="str">
            <v>DD</v>
          </cell>
          <cell r="AH543" t="str">
            <v>Elettrici</v>
          </cell>
          <cell r="AI543">
            <v>0</v>
          </cell>
          <cell r="AJ543">
            <v>-6.9444444444444447E-4</v>
          </cell>
          <cell r="AK543">
            <v>-6.9444444444444447E-4</v>
          </cell>
          <cell r="AL543">
            <v>-6.9444444444444447E-4</v>
          </cell>
          <cell r="AM543">
            <v>-6.9444444444444447E-4</v>
          </cell>
          <cell r="AN543" t="str">
            <v xml:space="preserve">n         </v>
          </cell>
          <cell r="AO543" t="str">
            <v xml:space="preserve">ME03  </v>
          </cell>
          <cell r="AP543">
            <v>-6.9444444444444447E-4</v>
          </cell>
          <cell r="AQ543">
            <v>0</v>
          </cell>
          <cell r="AR543">
            <v>0</v>
          </cell>
          <cell r="AS543">
            <v>-6.9444444444444447E-4</v>
          </cell>
          <cell r="AT543">
            <v>279.60000000000002</v>
          </cell>
          <cell r="AU543">
            <v>279.60000000000002</v>
          </cell>
          <cell r="AV543">
            <v>-6.9444444444444447E-4</v>
          </cell>
          <cell r="AW543">
            <v>-6.9444444444444447E-4</v>
          </cell>
          <cell r="AX543">
            <v>-6.9444444444444447E-4</v>
          </cell>
        </row>
        <row r="544">
          <cell r="A544">
            <v>310100</v>
          </cell>
          <cell r="B544">
            <v>1</v>
          </cell>
          <cell r="C544">
            <v>5</v>
          </cell>
          <cell r="D544">
            <v>0</v>
          </cell>
          <cell r="E544">
            <v>1256</v>
          </cell>
          <cell r="F544" t="str">
            <v>ME0324</v>
          </cell>
          <cell r="G544" t="str">
            <v xml:space="preserve">ALLACC.CAVI B.T. SEZ.&gt;=35 MMQ </v>
          </cell>
          <cell r="H544" t="str">
            <v xml:space="preserve">DEMI            </v>
          </cell>
          <cell r="I544">
            <v>0</v>
          </cell>
          <cell r="J544" t="str">
            <v>A</v>
          </cell>
          <cell r="K544">
            <v>0</v>
          </cell>
          <cell r="L544">
            <v>1</v>
          </cell>
          <cell r="M544">
            <v>2</v>
          </cell>
          <cell r="N544">
            <v>3</v>
          </cell>
          <cell r="O544">
            <v>0</v>
          </cell>
          <cell r="P544">
            <v>0</v>
          </cell>
          <cell r="Q544" t="str">
            <v>M2</v>
          </cell>
          <cell r="R544">
            <v>0</v>
          </cell>
          <cell r="S544">
            <v>8</v>
          </cell>
          <cell r="T544">
            <v>-6.9444444444444447E-4</v>
          </cell>
          <cell r="U544" t="str">
            <v xml:space="preserve">   1.00</v>
          </cell>
          <cell r="V544" t="str">
            <v xml:space="preserve">   1.00</v>
          </cell>
          <cell r="W544">
            <v>0.9159722222222223</v>
          </cell>
          <cell r="X544">
            <v>-6.9444444444444447E-4</v>
          </cell>
          <cell r="Y544">
            <v>0.9159722222222223</v>
          </cell>
          <cell r="Z544">
            <v>38061</v>
          </cell>
          <cell r="AA544">
            <v>38064</v>
          </cell>
          <cell r="AB544">
            <v>4</v>
          </cell>
          <cell r="AC544">
            <v>38059</v>
          </cell>
          <cell r="AD544">
            <v>38065</v>
          </cell>
          <cell r="AE544">
            <v>0</v>
          </cell>
          <cell r="AF544">
            <v>0</v>
          </cell>
          <cell r="AG544" t="str">
            <v>DD</v>
          </cell>
          <cell r="AH544" t="str">
            <v>Elettrici</v>
          </cell>
          <cell r="AI544">
            <v>0</v>
          </cell>
          <cell r="AJ544">
            <v>-6.9444444444444447E-4</v>
          </cell>
          <cell r="AK544">
            <v>-6.9444444444444447E-4</v>
          </cell>
          <cell r="AL544">
            <v>-6.9444444444444447E-4</v>
          </cell>
          <cell r="AM544">
            <v>-6.9444444444444447E-4</v>
          </cell>
          <cell r="AN544" t="str">
            <v xml:space="preserve">n         </v>
          </cell>
          <cell r="AO544" t="str">
            <v xml:space="preserve">ME03  </v>
          </cell>
          <cell r="AP544">
            <v>-6.9444444444444447E-4</v>
          </cell>
          <cell r="AQ544">
            <v>38059</v>
          </cell>
          <cell r="AR544">
            <v>38065</v>
          </cell>
          <cell r="AS544" t="str">
            <v xml:space="preserve">           8.00</v>
          </cell>
          <cell r="AT544">
            <v>35.24</v>
          </cell>
          <cell r="AU544">
            <v>35.24</v>
          </cell>
          <cell r="AV544">
            <v>100</v>
          </cell>
          <cell r="AW544">
            <v>35.24</v>
          </cell>
          <cell r="AX544">
            <v>35.24</v>
          </cell>
        </row>
        <row r="545">
          <cell r="A545">
            <v>310100</v>
          </cell>
          <cell r="B545">
            <v>1</v>
          </cell>
          <cell r="C545">
            <v>5</v>
          </cell>
          <cell r="D545">
            <v>0</v>
          </cell>
          <cell r="E545">
            <v>998</v>
          </cell>
          <cell r="F545" t="str">
            <v>ME0324</v>
          </cell>
          <cell r="G545" t="str">
            <v xml:space="preserve">ALLACC.CAVI B.T. SEZ.&gt;=35 MMQ </v>
          </cell>
          <cell r="H545">
            <v>0</v>
          </cell>
          <cell r="I545">
            <v>0</v>
          </cell>
          <cell r="J545" t="str">
            <v>A</v>
          </cell>
          <cell r="K545">
            <v>0</v>
          </cell>
          <cell r="L545">
            <v>1</v>
          </cell>
          <cell r="M545">
            <v>2</v>
          </cell>
          <cell r="N545">
            <v>3</v>
          </cell>
          <cell r="O545">
            <v>0</v>
          </cell>
          <cell r="P545">
            <v>0</v>
          </cell>
          <cell r="Q545" t="str">
            <v>M2</v>
          </cell>
          <cell r="R545">
            <v>0</v>
          </cell>
          <cell r="S545">
            <v>4</v>
          </cell>
          <cell r="T545">
            <v>-6.9444444444444447E-4</v>
          </cell>
          <cell r="U545" t="str">
            <v xml:space="preserve">   1.00</v>
          </cell>
          <cell r="V545" t="str">
            <v xml:space="preserve">   1.00</v>
          </cell>
          <cell r="W545">
            <v>0.9159722222222223</v>
          </cell>
          <cell r="X545">
            <v>-6.9444444444444447E-4</v>
          </cell>
          <cell r="Y545">
            <v>0.9159722222222223</v>
          </cell>
          <cell r="Z545">
            <v>38200</v>
          </cell>
          <cell r="AA545">
            <v>38411</v>
          </cell>
          <cell r="AB545">
            <v>212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 t="str">
            <v>DD</v>
          </cell>
          <cell r="AH545" t="str">
            <v>Elettrici</v>
          </cell>
          <cell r="AI545">
            <v>0</v>
          </cell>
          <cell r="AJ545">
            <v>-6.9444444444444447E-4</v>
          </cell>
          <cell r="AK545">
            <v>-6.9444444444444447E-4</v>
          </cell>
          <cell r="AL545">
            <v>-6.9444444444444447E-4</v>
          </cell>
          <cell r="AM545">
            <v>-6.9444444444444447E-4</v>
          </cell>
          <cell r="AN545" t="str">
            <v xml:space="preserve">n         </v>
          </cell>
          <cell r="AO545" t="str">
            <v xml:space="preserve">ME03  </v>
          </cell>
          <cell r="AP545">
            <v>-6.9444444444444447E-4</v>
          </cell>
          <cell r="AQ545">
            <v>0</v>
          </cell>
          <cell r="AR545">
            <v>0</v>
          </cell>
          <cell r="AS545">
            <v>-6.9444444444444447E-4</v>
          </cell>
          <cell r="AT545">
            <v>17.62</v>
          </cell>
          <cell r="AU545">
            <v>17.62</v>
          </cell>
          <cell r="AV545">
            <v>-6.9444444444444447E-4</v>
          </cell>
          <cell r="AW545">
            <v>-6.9444444444444447E-4</v>
          </cell>
          <cell r="AX545">
            <v>-6.9444444444444447E-4</v>
          </cell>
        </row>
        <row r="546">
          <cell r="A546">
            <v>310100</v>
          </cell>
          <cell r="B546">
            <v>1</v>
          </cell>
          <cell r="C546">
            <v>5</v>
          </cell>
          <cell r="D546">
            <v>0</v>
          </cell>
          <cell r="E546">
            <v>999</v>
          </cell>
          <cell r="F546" t="str">
            <v>ME0330</v>
          </cell>
          <cell r="G546" t="str">
            <v>ASS/MONT.PASSER.SU SUPP.ESIST.</v>
          </cell>
          <cell r="H546">
            <v>0</v>
          </cell>
          <cell r="I546">
            <v>0</v>
          </cell>
          <cell r="J546" t="str">
            <v>A</v>
          </cell>
          <cell r="K546">
            <v>0</v>
          </cell>
          <cell r="L546">
            <v>1</v>
          </cell>
          <cell r="M546">
            <v>2</v>
          </cell>
          <cell r="N546">
            <v>3</v>
          </cell>
          <cell r="O546">
            <v>0</v>
          </cell>
          <cell r="P546">
            <v>0</v>
          </cell>
          <cell r="Q546" t="str">
            <v>M2</v>
          </cell>
          <cell r="R546">
            <v>0</v>
          </cell>
          <cell r="S546">
            <v>1750</v>
          </cell>
          <cell r="T546">
            <v>-6.9444444444444447E-4</v>
          </cell>
          <cell r="U546" t="str">
            <v xml:space="preserve">   1.00</v>
          </cell>
          <cell r="V546" t="str">
            <v xml:space="preserve">   1.00</v>
          </cell>
          <cell r="W546" t="str">
            <v xml:space="preserve">     10.00</v>
          </cell>
          <cell r="X546">
            <v>-6.9444444444444447E-4</v>
          </cell>
          <cell r="Y546" t="str">
            <v xml:space="preserve">     10.00</v>
          </cell>
          <cell r="Z546">
            <v>38168</v>
          </cell>
          <cell r="AA546">
            <v>38352</v>
          </cell>
          <cell r="AB546">
            <v>185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 t="str">
            <v>DD</v>
          </cell>
          <cell r="AH546" t="str">
            <v>Elettrici</v>
          </cell>
          <cell r="AI546">
            <v>0</v>
          </cell>
          <cell r="AJ546">
            <v>-6.9444444444444447E-4</v>
          </cell>
          <cell r="AK546">
            <v>-6.9444444444444447E-4</v>
          </cell>
          <cell r="AL546">
            <v>-6.9444444444444447E-4</v>
          </cell>
          <cell r="AM546">
            <v>-6.9444444444444447E-4</v>
          </cell>
          <cell r="AN546" t="str">
            <v xml:space="preserve">kg        </v>
          </cell>
          <cell r="AO546" t="str">
            <v xml:space="preserve">ME03  </v>
          </cell>
          <cell r="AP546">
            <v>-6.9444444444444447E-4</v>
          </cell>
          <cell r="AQ546">
            <v>0</v>
          </cell>
          <cell r="AR546">
            <v>0</v>
          </cell>
          <cell r="AS546">
            <v>-6.9444444444444447E-4</v>
          </cell>
          <cell r="AT546">
            <v>175</v>
          </cell>
          <cell r="AU546">
            <v>175</v>
          </cell>
          <cell r="AV546">
            <v>-6.9444444444444447E-4</v>
          </cell>
          <cell r="AW546">
            <v>-6.9444444444444447E-4</v>
          </cell>
          <cell r="AX546">
            <v>-6.9444444444444447E-4</v>
          </cell>
        </row>
        <row r="547">
          <cell r="A547">
            <v>310100</v>
          </cell>
          <cell r="B547">
            <v>1</v>
          </cell>
          <cell r="C547">
            <v>5</v>
          </cell>
          <cell r="D547">
            <v>0</v>
          </cell>
          <cell r="E547">
            <v>1000</v>
          </cell>
          <cell r="F547" t="str">
            <v>ME0335</v>
          </cell>
          <cell r="G547" t="str">
            <v xml:space="preserve">PREF/MONT.SUPPORTI &amp; OP.FERRO </v>
          </cell>
          <cell r="H547">
            <v>0</v>
          </cell>
          <cell r="I547">
            <v>0</v>
          </cell>
          <cell r="J547" t="str">
            <v>A</v>
          </cell>
          <cell r="K547">
            <v>0</v>
          </cell>
          <cell r="L547">
            <v>1</v>
          </cell>
          <cell r="M547">
            <v>2</v>
          </cell>
          <cell r="N547">
            <v>3</v>
          </cell>
          <cell r="O547">
            <v>0</v>
          </cell>
          <cell r="P547">
            <v>0</v>
          </cell>
          <cell r="Q547" t="str">
            <v>M2</v>
          </cell>
          <cell r="R547">
            <v>0</v>
          </cell>
          <cell r="S547">
            <v>3150</v>
          </cell>
          <cell r="T547">
            <v>-6.9444444444444447E-4</v>
          </cell>
          <cell r="U547" t="str">
            <v xml:space="preserve">   1.00</v>
          </cell>
          <cell r="V547" t="str">
            <v xml:space="preserve">   1.00</v>
          </cell>
          <cell r="W547" t="str">
            <v xml:space="preserve">      1.79</v>
          </cell>
          <cell r="X547">
            <v>-6.9444444444444447E-4</v>
          </cell>
          <cell r="Y547" t="str">
            <v xml:space="preserve">      1.79</v>
          </cell>
          <cell r="Z547">
            <v>38153</v>
          </cell>
          <cell r="AA547">
            <v>38352</v>
          </cell>
          <cell r="AB547">
            <v>200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 t="str">
            <v>DD</v>
          </cell>
          <cell r="AH547" t="str">
            <v>Elettrici</v>
          </cell>
          <cell r="AI547">
            <v>0</v>
          </cell>
          <cell r="AJ547">
            <v>-6.9444444444444447E-4</v>
          </cell>
          <cell r="AK547">
            <v>-6.9444444444444447E-4</v>
          </cell>
          <cell r="AL547">
            <v>-6.9444444444444447E-4</v>
          </cell>
          <cell r="AM547">
            <v>-6.9444444444444447E-4</v>
          </cell>
          <cell r="AN547" t="str">
            <v xml:space="preserve">kg        </v>
          </cell>
          <cell r="AO547" t="str">
            <v xml:space="preserve">ME03  </v>
          </cell>
          <cell r="AP547">
            <v>-6.9444444444444447E-4</v>
          </cell>
          <cell r="AQ547">
            <v>0</v>
          </cell>
          <cell r="AR547">
            <v>0</v>
          </cell>
          <cell r="AS547">
            <v>-6.9444444444444447E-4</v>
          </cell>
          <cell r="AT547">
            <v>1759.77</v>
          </cell>
          <cell r="AU547">
            <v>1759.77</v>
          </cell>
          <cell r="AV547">
            <v>-6.9444444444444447E-4</v>
          </cell>
          <cell r="AW547">
            <v>-6.9444444444444447E-4</v>
          </cell>
          <cell r="AX547">
            <v>-6.9444444444444447E-4</v>
          </cell>
        </row>
        <row r="548">
          <cell r="A548">
            <v>310100</v>
          </cell>
          <cell r="B548">
            <v>1</v>
          </cell>
          <cell r="C548">
            <v>5</v>
          </cell>
          <cell r="D548">
            <v>0</v>
          </cell>
          <cell r="E548">
            <v>1257</v>
          </cell>
          <cell r="F548" t="str">
            <v>ME0345</v>
          </cell>
          <cell r="G548" t="str">
            <v xml:space="preserve">LAV./POSA CONDUIT GAFFETTATI  </v>
          </cell>
          <cell r="H548" t="str">
            <v xml:space="preserve">DEMI            </v>
          </cell>
          <cell r="I548">
            <v>0</v>
          </cell>
          <cell r="J548" t="str">
            <v>A</v>
          </cell>
          <cell r="K548">
            <v>0</v>
          </cell>
          <cell r="L548">
            <v>1</v>
          </cell>
          <cell r="M548">
            <v>2</v>
          </cell>
          <cell r="N548">
            <v>3</v>
          </cell>
          <cell r="O548">
            <v>0</v>
          </cell>
          <cell r="P548">
            <v>0</v>
          </cell>
          <cell r="Q548" t="str">
            <v>M2</v>
          </cell>
          <cell r="R548">
            <v>0</v>
          </cell>
          <cell r="S548">
            <v>78</v>
          </cell>
          <cell r="T548">
            <v>-6.9444444444444447E-4</v>
          </cell>
          <cell r="U548" t="str">
            <v xml:space="preserve">   1.00</v>
          </cell>
          <cell r="V548" t="str">
            <v xml:space="preserve">   1.00</v>
          </cell>
          <cell r="W548" t="str">
            <v xml:space="preserve">      1.17</v>
          </cell>
          <cell r="X548">
            <v>-6.9444444444444447E-4</v>
          </cell>
          <cell r="Y548" t="str">
            <v xml:space="preserve">      1.17</v>
          </cell>
          <cell r="Z548">
            <v>38040</v>
          </cell>
          <cell r="AA548">
            <v>38042</v>
          </cell>
          <cell r="AB548">
            <v>3</v>
          </cell>
          <cell r="AC548">
            <v>38038</v>
          </cell>
          <cell r="AD548">
            <v>38044</v>
          </cell>
          <cell r="AE548">
            <v>0</v>
          </cell>
          <cell r="AF548">
            <v>0</v>
          </cell>
          <cell r="AG548" t="str">
            <v>DD</v>
          </cell>
          <cell r="AH548" t="str">
            <v>Elettrici</v>
          </cell>
          <cell r="AI548">
            <v>0</v>
          </cell>
          <cell r="AJ548">
            <v>-6.9444444444444447E-4</v>
          </cell>
          <cell r="AK548">
            <v>-6.9444444444444447E-4</v>
          </cell>
          <cell r="AL548">
            <v>-6.9444444444444447E-4</v>
          </cell>
          <cell r="AM548">
            <v>-6.9444444444444447E-4</v>
          </cell>
          <cell r="AN548" t="str">
            <v xml:space="preserve">m         </v>
          </cell>
          <cell r="AO548" t="str">
            <v xml:space="preserve">ME03  </v>
          </cell>
          <cell r="AP548">
            <v>-6.9444444444444447E-4</v>
          </cell>
          <cell r="AQ548">
            <v>38038</v>
          </cell>
          <cell r="AR548">
            <v>38044</v>
          </cell>
          <cell r="AS548" t="str">
            <v xml:space="preserve">          78.00</v>
          </cell>
          <cell r="AT548">
            <v>66.66</v>
          </cell>
          <cell r="AU548">
            <v>66.66</v>
          </cell>
          <cell r="AV548">
            <v>100</v>
          </cell>
          <cell r="AW548">
            <v>66.66</v>
          </cell>
          <cell r="AX548">
            <v>66.66</v>
          </cell>
        </row>
        <row r="549">
          <cell r="A549">
            <v>310100</v>
          </cell>
          <cell r="B549">
            <v>1</v>
          </cell>
          <cell r="C549">
            <v>5</v>
          </cell>
          <cell r="D549">
            <v>0</v>
          </cell>
          <cell r="E549">
            <v>1001</v>
          </cell>
          <cell r="F549" t="str">
            <v>ME0345</v>
          </cell>
          <cell r="G549" t="str">
            <v xml:space="preserve">LAV./POSA CONDUIT GAFFETTATI  </v>
          </cell>
          <cell r="H549">
            <v>0</v>
          </cell>
          <cell r="I549">
            <v>0</v>
          </cell>
          <cell r="J549" t="str">
            <v>A</v>
          </cell>
          <cell r="K549">
            <v>0</v>
          </cell>
          <cell r="L549">
            <v>1</v>
          </cell>
          <cell r="M549">
            <v>2</v>
          </cell>
          <cell r="N549">
            <v>3</v>
          </cell>
          <cell r="O549">
            <v>0</v>
          </cell>
          <cell r="P549">
            <v>0</v>
          </cell>
          <cell r="Q549" t="str">
            <v>M2</v>
          </cell>
          <cell r="R549">
            <v>0</v>
          </cell>
          <cell r="S549">
            <v>200</v>
          </cell>
          <cell r="T549">
            <v>-6.9444444444444447E-4</v>
          </cell>
          <cell r="U549" t="str">
            <v xml:space="preserve">   1.00</v>
          </cell>
          <cell r="V549" t="str">
            <v xml:space="preserve">   1.00</v>
          </cell>
          <cell r="W549" t="str">
            <v xml:space="preserve">      2.46</v>
          </cell>
          <cell r="X549">
            <v>-6.9444444444444447E-4</v>
          </cell>
          <cell r="Y549" t="str">
            <v xml:space="preserve">      2.46</v>
          </cell>
          <cell r="Z549">
            <v>38168</v>
          </cell>
          <cell r="AA549">
            <v>38383</v>
          </cell>
          <cell r="AB549">
            <v>216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 t="str">
            <v>DD</v>
          </cell>
          <cell r="AH549" t="str">
            <v>Elettrici</v>
          </cell>
          <cell r="AI549">
            <v>0</v>
          </cell>
          <cell r="AJ549">
            <v>-6.9444444444444447E-4</v>
          </cell>
          <cell r="AK549">
            <v>-6.9444444444444447E-4</v>
          </cell>
          <cell r="AL549">
            <v>-6.9444444444444447E-4</v>
          </cell>
          <cell r="AM549">
            <v>-6.9444444444444447E-4</v>
          </cell>
          <cell r="AN549" t="str">
            <v xml:space="preserve">m         </v>
          </cell>
          <cell r="AO549" t="str">
            <v xml:space="preserve">ME03  </v>
          </cell>
          <cell r="AP549">
            <v>-6.9444444444444447E-4</v>
          </cell>
          <cell r="AQ549">
            <v>0</v>
          </cell>
          <cell r="AR549">
            <v>0</v>
          </cell>
          <cell r="AS549">
            <v>-6.9444444444444447E-4</v>
          </cell>
          <cell r="AT549">
            <v>81.099999999999994</v>
          </cell>
          <cell r="AU549">
            <v>81.099999999999994</v>
          </cell>
          <cell r="AV549">
            <v>-6.9444444444444447E-4</v>
          </cell>
          <cell r="AW549">
            <v>-6.9444444444444447E-4</v>
          </cell>
          <cell r="AX549">
            <v>-6.9444444444444447E-4</v>
          </cell>
        </row>
        <row r="550">
          <cell r="A550">
            <v>310100</v>
          </cell>
          <cell r="B550">
            <v>1</v>
          </cell>
          <cell r="C550">
            <v>5</v>
          </cell>
          <cell r="D550">
            <v>0</v>
          </cell>
          <cell r="E550">
            <v>1262</v>
          </cell>
          <cell r="F550" t="str">
            <v>ME0400</v>
          </cell>
          <cell r="G550" t="str">
            <v xml:space="preserve">INSTALL.COLONN.COMANDO MOTORE </v>
          </cell>
          <cell r="H550">
            <v>0</v>
          </cell>
          <cell r="I550">
            <v>0</v>
          </cell>
          <cell r="J550" t="str">
            <v>A</v>
          </cell>
          <cell r="K550">
            <v>0</v>
          </cell>
          <cell r="L550">
            <v>1</v>
          </cell>
          <cell r="M550">
            <v>2</v>
          </cell>
          <cell r="N550">
            <v>3</v>
          </cell>
          <cell r="O550">
            <v>0</v>
          </cell>
          <cell r="P550">
            <v>0</v>
          </cell>
          <cell r="Q550" t="str">
            <v>M2</v>
          </cell>
          <cell r="R550">
            <v>0</v>
          </cell>
          <cell r="S550">
            <v>22</v>
          </cell>
          <cell r="T550">
            <v>-6.9444444444444447E-4</v>
          </cell>
          <cell r="U550" t="str">
            <v xml:space="preserve">   1.00</v>
          </cell>
          <cell r="V550" t="str">
            <v xml:space="preserve">   1.00</v>
          </cell>
          <cell r="W550">
            <v>0.62430555555555556</v>
          </cell>
          <cell r="X550">
            <v>-6.9444444444444447E-4</v>
          </cell>
          <cell r="Y550">
            <v>0.62430555555555556</v>
          </cell>
          <cell r="Z550">
            <v>38168</v>
          </cell>
          <cell r="AA550">
            <v>38291</v>
          </cell>
          <cell r="AB550">
            <v>124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 t="str">
            <v>DD</v>
          </cell>
          <cell r="AH550" t="str">
            <v>Elettrici</v>
          </cell>
          <cell r="AI550">
            <v>0</v>
          </cell>
          <cell r="AJ550">
            <v>-6.9444444444444447E-4</v>
          </cell>
          <cell r="AK550">
            <v>-6.9444444444444447E-4</v>
          </cell>
          <cell r="AL550">
            <v>-6.9444444444444447E-4</v>
          </cell>
          <cell r="AM550">
            <v>-6.9444444444444447E-4</v>
          </cell>
          <cell r="AN550" t="str">
            <v xml:space="preserve">n         </v>
          </cell>
          <cell r="AO550" t="str">
            <v xml:space="preserve">ME04  </v>
          </cell>
          <cell r="AP550" t="str">
            <v xml:space="preserve">   1.00</v>
          </cell>
          <cell r="AQ550">
            <v>0</v>
          </cell>
          <cell r="AR550">
            <v>0</v>
          </cell>
          <cell r="AS550">
            <v>-6.9444444444444447E-4</v>
          </cell>
          <cell r="AT550">
            <v>142.85</v>
          </cell>
          <cell r="AU550">
            <v>142.85</v>
          </cell>
          <cell r="AV550">
            <v>-6.9444444444444447E-4</v>
          </cell>
          <cell r="AW550">
            <v>-6.9444444444444447E-4</v>
          </cell>
          <cell r="AX550">
            <v>-6.9444444444444447E-4</v>
          </cell>
        </row>
        <row r="551">
          <cell r="A551">
            <v>310100</v>
          </cell>
          <cell r="B551">
            <v>1</v>
          </cell>
          <cell r="C551">
            <v>5</v>
          </cell>
          <cell r="D551">
            <v>0</v>
          </cell>
          <cell r="E551">
            <v>1258</v>
          </cell>
          <cell r="F551" t="str">
            <v>ME0400</v>
          </cell>
          <cell r="G551" t="str">
            <v xml:space="preserve">INSTALL.COLONN.COMANDO MOTORE </v>
          </cell>
          <cell r="H551" t="str">
            <v xml:space="preserve">DEMI            </v>
          </cell>
          <cell r="I551">
            <v>0</v>
          </cell>
          <cell r="J551" t="str">
            <v>A</v>
          </cell>
          <cell r="K551">
            <v>0</v>
          </cell>
          <cell r="L551">
            <v>1</v>
          </cell>
          <cell r="M551">
            <v>2</v>
          </cell>
          <cell r="N551">
            <v>3</v>
          </cell>
          <cell r="O551">
            <v>0</v>
          </cell>
          <cell r="P551">
            <v>0</v>
          </cell>
          <cell r="Q551" t="str">
            <v>M2</v>
          </cell>
          <cell r="R551">
            <v>0</v>
          </cell>
          <cell r="S551">
            <v>2</v>
          </cell>
          <cell r="T551">
            <v>-6.9444444444444447E-4</v>
          </cell>
          <cell r="U551" t="str">
            <v xml:space="preserve">   1.00</v>
          </cell>
          <cell r="V551" t="str">
            <v xml:space="preserve">   1.00</v>
          </cell>
          <cell r="W551">
            <v>0.62430555555555556</v>
          </cell>
          <cell r="X551">
            <v>-6.9444444444444447E-4</v>
          </cell>
          <cell r="Y551">
            <v>0.62430555555555556</v>
          </cell>
          <cell r="Z551">
            <v>38054</v>
          </cell>
          <cell r="AA551">
            <v>38061</v>
          </cell>
          <cell r="AB551">
            <v>8</v>
          </cell>
          <cell r="AC551">
            <v>38059</v>
          </cell>
          <cell r="AD551">
            <v>38065</v>
          </cell>
          <cell r="AE551">
            <v>0</v>
          </cell>
          <cell r="AF551">
            <v>0</v>
          </cell>
          <cell r="AG551" t="str">
            <v>DD</v>
          </cell>
          <cell r="AH551" t="str">
            <v>Elettrici</v>
          </cell>
          <cell r="AI551">
            <v>0</v>
          </cell>
          <cell r="AJ551">
            <v>-6.9444444444444447E-4</v>
          </cell>
          <cell r="AK551">
            <v>-6.9444444444444447E-4</v>
          </cell>
          <cell r="AL551">
            <v>-6.9444444444444447E-4</v>
          </cell>
          <cell r="AM551">
            <v>-6.9444444444444447E-4</v>
          </cell>
          <cell r="AN551" t="str">
            <v xml:space="preserve">n         </v>
          </cell>
          <cell r="AO551" t="str">
            <v xml:space="preserve">ME04  </v>
          </cell>
          <cell r="AP551" t="str">
            <v xml:space="preserve">   1.00</v>
          </cell>
          <cell r="AQ551">
            <v>38059</v>
          </cell>
          <cell r="AR551">
            <v>38065</v>
          </cell>
          <cell r="AS551" t="str">
            <v xml:space="preserve">           2.00</v>
          </cell>
          <cell r="AT551">
            <v>12.98</v>
          </cell>
          <cell r="AU551">
            <v>12.98</v>
          </cell>
          <cell r="AV551">
            <v>100</v>
          </cell>
          <cell r="AW551">
            <v>12.98</v>
          </cell>
          <cell r="AX551">
            <v>12.98</v>
          </cell>
        </row>
        <row r="552">
          <cell r="A552">
            <v>310100</v>
          </cell>
          <cell r="B552">
            <v>1</v>
          </cell>
          <cell r="C552">
            <v>5</v>
          </cell>
          <cell r="D552">
            <v>0</v>
          </cell>
          <cell r="E552">
            <v>428</v>
          </cell>
          <cell r="F552" t="str">
            <v xml:space="preserve">ME07  </v>
          </cell>
          <cell r="G552" t="str">
            <v xml:space="preserve">PLANT LIGHTING SYSTEM         </v>
          </cell>
          <cell r="H552">
            <v>0</v>
          </cell>
          <cell r="I552">
            <v>0</v>
          </cell>
          <cell r="J552" t="str">
            <v>A</v>
          </cell>
          <cell r="K552">
            <v>0</v>
          </cell>
          <cell r="L552">
            <v>1</v>
          </cell>
          <cell r="M552">
            <v>2</v>
          </cell>
          <cell r="N552">
            <v>3</v>
          </cell>
          <cell r="O552">
            <v>0</v>
          </cell>
          <cell r="P552">
            <v>0</v>
          </cell>
          <cell r="Q552" t="str">
            <v>M2</v>
          </cell>
          <cell r="R552">
            <v>0</v>
          </cell>
          <cell r="S552">
            <v>50</v>
          </cell>
          <cell r="T552">
            <v>-6.9444444444444447E-4</v>
          </cell>
          <cell r="U552" t="str">
            <v xml:space="preserve">   1.00</v>
          </cell>
          <cell r="V552" t="str">
            <v xml:space="preserve">   1.00</v>
          </cell>
          <cell r="W552">
            <v>0.66597222222222219</v>
          </cell>
          <cell r="X552">
            <v>-6.9444444444444447E-4</v>
          </cell>
          <cell r="Y552">
            <v>0.66597222222222219</v>
          </cell>
          <cell r="Z552">
            <v>38200</v>
          </cell>
          <cell r="AA552">
            <v>38441</v>
          </cell>
          <cell r="AB552">
            <v>242</v>
          </cell>
          <cell r="AC552">
            <v>0</v>
          </cell>
          <cell r="AD552">
            <v>0</v>
          </cell>
          <cell r="AE552">
            <v>38357</v>
          </cell>
          <cell r="AF552">
            <v>38449</v>
          </cell>
          <cell r="AG552" t="str">
            <v>DD</v>
          </cell>
          <cell r="AH552" t="str">
            <v>Elettrici</v>
          </cell>
          <cell r="AI552">
            <v>0</v>
          </cell>
          <cell r="AJ552">
            <v>-6.9444444444444447E-4</v>
          </cell>
          <cell r="AK552">
            <v>-6.9444444444444447E-4</v>
          </cell>
          <cell r="AL552">
            <v>-6.9444444444444447E-4</v>
          </cell>
          <cell r="AM552">
            <v>-6.9444444444444447E-4</v>
          </cell>
          <cell r="AN552" t="str">
            <v xml:space="preserve">n         </v>
          </cell>
          <cell r="AO552" t="str">
            <v xml:space="preserve">ME07  </v>
          </cell>
          <cell r="AP552" t="str">
            <v xml:space="preserve">   1.00</v>
          </cell>
          <cell r="AQ552">
            <v>0</v>
          </cell>
          <cell r="AR552">
            <v>0</v>
          </cell>
          <cell r="AS552">
            <v>-6.9444444444444447E-4</v>
          </cell>
          <cell r="AT552">
            <v>310.55</v>
          </cell>
          <cell r="AU552">
            <v>310.55</v>
          </cell>
          <cell r="AV552">
            <v>-6.9444444444444447E-4</v>
          </cell>
          <cell r="AW552">
            <v>-6.9444444444444447E-4</v>
          </cell>
          <cell r="AX552">
            <v>-6.9444444444444447E-4</v>
          </cell>
        </row>
        <row r="553">
          <cell r="A553">
            <v>310100</v>
          </cell>
          <cell r="B553">
            <v>1</v>
          </cell>
          <cell r="C553">
            <v>5</v>
          </cell>
          <cell r="D553">
            <v>0</v>
          </cell>
          <cell r="E553">
            <v>1259</v>
          </cell>
          <cell r="F553" t="str">
            <v>ME0700</v>
          </cell>
          <cell r="G553" t="str">
            <v>APPARECCHI ILLUM.(ILL.IMPIANTI</v>
          </cell>
          <cell r="H553" t="str">
            <v xml:space="preserve">DEMI            </v>
          </cell>
          <cell r="I553">
            <v>0</v>
          </cell>
          <cell r="J553" t="str">
            <v>A</v>
          </cell>
          <cell r="K553">
            <v>0</v>
          </cell>
          <cell r="L553">
            <v>1</v>
          </cell>
          <cell r="M553">
            <v>2</v>
          </cell>
          <cell r="N553">
            <v>3</v>
          </cell>
          <cell r="O553">
            <v>0</v>
          </cell>
          <cell r="P553">
            <v>0</v>
          </cell>
          <cell r="Q553" t="str">
            <v>M2</v>
          </cell>
          <cell r="R553">
            <v>0</v>
          </cell>
          <cell r="S553">
            <v>2</v>
          </cell>
          <cell r="T553">
            <v>-6.9444444444444447E-4</v>
          </cell>
          <cell r="U553" t="str">
            <v xml:space="preserve">   1.00</v>
          </cell>
          <cell r="V553" t="str">
            <v xml:space="preserve">   1.00</v>
          </cell>
          <cell r="W553">
            <v>0.62430555555555556</v>
          </cell>
          <cell r="X553">
            <v>-6.9444444444444447E-4</v>
          </cell>
          <cell r="Y553">
            <v>0.62430555555555556</v>
          </cell>
          <cell r="Z553">
            <v>38061</v>
          </cell>
          <cell r="AA553">
            <v>38066</v>
          </cell>
          <cell r="AB553">
            <v>6</v>
          </cell>
          <cell r="AC553">
            <v>38059</v>
          </cell>
          <cell r="AD553">
            <v>0</v>
          </cell>
          <cell r="AE553">
            <v>0</v>
          </cell>
          <cell r="AF553">
            <v>0</v>
          </cell>
          <cell r="AG553" t="str">
            <v>DD</v>
          </cell>
          <cell r="AH553" t="str">
            <v>Elettrici</v>
          </cell>
          <cell r="AI553">
            <v>0</v>
          </cell>
          <cell r="AJ553">
            <v>-6.9444444444444447E-4</v>
          </cell>
          <cell r="AK553">
            <v>-6.9444444444444447E-4</v>
          </cell>
          <cell r="AL553">
            <v>-6.9444444444444447E-4</v>
          </cell>
          <cell r="AM553">
            <v>-6.9444444444444447E-4</v>
          </cell>
          <cell r="AN553" t="str">
            <v xml:space="preserve">n         </v>
          </cell>
          <cell r="AO553" t="str">
            <v xml:space="preserve">ME07  </v>
          </cell>
          <cell r="AP553" t="str">
            <v xml:space="preserve">   1.00</v>
          </cell>
          <cell r="AQ553">
            <v>38059</v>
          </cell>
          <cell r="AR553">
            <v>38065</v>
          </cell>
          <cell r="AS553" t="str">
            <v xml:space="preserve">           1.40</v>
          </cell>
          <cell r="AT553">
            <v>12.98</v>
          </cell>
          <cell r="AU553">
            <v>12.98</v>
          </cell>
          <cell r="AV553">
            <v>70</v>
          </cell>
          <cell r="AW553">
            <v>9.09</v>
          </cell>
          <cell r="AX553">
            <v>9.09</v>
          </cell>
        </row>
        <row r="554">
          <cell r="A554">
            <v>310100</v>
          </cell>
          <cell r="B554">
            <v>1</v>
          </cell>
          <cell r="C554">
            <v>5</v>
          </cell>
          <cell r="D554">
            <v>0</v>
          </cell>
          <cell r="E554">
            <v>1260</v>
          </cell>
          <cell r="F554" t="str">
            <v>ME0800</v>
          </cell>
          <cell r="G554" t="str">
            <v xml:space="preserve">POSA CONDUTTORI RETE DI TERRA </v>
          </cell>
          <cell r="H554" t="str">
            <v xml:space="preserve">DEMI            </v>
          </cell>
          <cell r="I554">
            <v>0</v>
          </cell>
          <cell r="J554" t="str">
            <v>A</v>
          </cell>
          <cell r="K554">
            <v>0</v>
          </cell>
          <cell r="L554">
            <v>1</v>
          </cell>
          <cell r="M554">
            <v>2</v>
          </cell>
          <cell r="N554">
            <v>3</v>
          </cell>
          <cell r="O554">
            <v>0</v>
          </cell>
          <cell r="P554">
            <v>0</v>
          </cell>
          <cell r="Q554" t="str">
            <v>M2</v>
          </cell>
          <cell r="R554">
            <v>0</v>
          </cell>
          <cell r="S554">
            <v>60</v>
          </cell>
          <cell r="T554">
            <v>-6.9444444444444447E-4</v>
          </cell>
          <cell r="U554" t="str">
            <v xml:space="preserve">   1.00</v>
          </cell>
          <cell r="V554" t="str">
            <v xml:space="preserve">   1.00</v>
          </cell>
          <cell r="W554" t="str">
            <v xml:space="preserve">      3.29</v>
          </cell>
          <cell r="X554">
            <v>-6.9444444444444447E-4</v>
          </cell>
          <cell r="Y554" t="str">
            <v xml:space="preserve">      3.29</v>
          </cell>
          <cell r="Z554">
            <v>38040</v>
          </cell>
          <cell r="AA554">
            <v>38042</v>
          </cell>
          <cell r="AB554">
            <v>3</v>
          </cell>
          <cell r="AC554">
            <v>38038</v>
          </cell>
          <cell r="AD554">
            <v>38044</v>
          </cell>
          <cell r="AE554">
            <v>0</v>
          </cell>
          <cell r="AF554">
            <v>0</v>
          </cell>
          <cell r="AG554" t="str">
            <v>DD</v>
          </cell>
          <cell r="AH554" t="str">
            <v>Elettrici</v>
          </cell>
          <cell r="AI554">
            <v>0</v>
          </cell>
          <cell r="AJ554">
            <v>-6.9444444444444447E-4</v>
          </cell>
          <cell r="AK554">
            <v>-6.9444444444444447E-4</v>
          </cell>
          <cell r="AL554">
            <v>-6.9444444444444447E-4</v>
          </cell>
          <cell r="AM554">
            <v>-6.9444444444444447E-4</v>
          </cell>
          <cell r="AN554" t="str">
            <v xml:space="preserve">m         </v>
          </cell>
          <cell r="AO554" t="str">
            <v xml:space="preserve">ME08  </v>
          </cell>
          <cell r="AP554" t="str">
            <v xml:space="preserve">   1.00</v>
          </cell>
          <cell r="AQ554">
            <v>38038</v>
          </cell>
          <cell r="AR554">
            <v>38044</v>
          </cell>
          <cell r="AS554" t="str">
            <v xml:space="preserve">          60.00</v>
          </cell>
          <cell r="AT554">
            <v>18.21</v>
          </cell>
          <cell r="AU554">
            <v>18.21</v>
          </cell>
          <cell r="AV554">
            <v>100</v>
          </cell>
          <cell r="AW554">
            <v>18.21</v>
          </cell>
          <cell r="AX554">
            <v>18.21</v>
          </cell>
        </row>
        <row r="555">
          <cell r="A555">
            <v>310100</v>
          </cell>
          <cell r="B555">
            <v>1</v>
          </cell>
          <cell r="C555">
            <v>5</v>
          </cell>
          <cell r="D555">
            <v>0</v>
          </cell>
          <cell r="E555">
            <v>1002</v>
          </cell>
          <cell r="F555" t="str">
            <v>ME0800</v>
          </cell>
          <cell r="G555" t="str">
            <v xml:space="preserve">POSA CONDUTTORI RETE DI TERRA </v>
          </cell>
          <cell r="H555">
            <v>0</v>
          </cell>
          <cell r="I555">
            <v>0</v>
          </cell>
          <cell r="J555" t="str">
            <v>A</v>
          </cell>
          <cell r="K555">
            <v>0</v>
          </cell>
          <cell r="L555">
            <v>1</v>
          </cell>
          <cell r="M555">
            <v>2</v>
          </cell>
          <cell r="N555">
            <v>3</v>
          </cell>
          <cell r="O555">
            <v>0</v>
          </cell>
          <cell r="P555">
            <v>0</v>
          </cell>
          <cell r="Q555" t="str">
            <v>M2</v>
          </cell>
          <cell r="R555">
            <v>0</v>
          </cell>
          <cell r="S555">
            <v>1300</v>
          </cell>
          <cell r="T555">
            <v>-6.9444444444444447E-4</v>
          </cell>
          <cell r="U555" t="str">
            <v xml:space="preserve">   1.00</v>
          </cell>
          <cell r="V555" t="str">
            <v xml:space="preserve">   1.00</v>
          </cell>
          <cell r="W555" t="str">
            <v xml:space="preserve">      8.54</v>
          </cell>
          <cell r="X555">
            <v>-6.9444444444444447E-4</v>
          </cell>
          <cell r="Y555" t="str">
            <v xml:space="preserve">      8.54</v>
          </cell>
          <cell r="Z555">
            <v>38153</v>
          </cell>
          <cell r="AA555">
            <v>38411</v>
          </cell>
          <cell r="AB555">
            <v>259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 t="str">
            <v>DD</v>
          </cell>
          <cell r="AH555" t="str">
            <v>Elettrici</v>
          </cell>
          <cell r="AI555">
            <v>0</v>
          </cell>
          <cell r="AJ555">
            <v>-6.9444444444444447E-4</v>
          </cell>
          <cell r="AK555">
            <v>-6.9444444444444447E-4</v>
          </cell>
          <cell r="AL555">
            <v>-6.9444444444444447E-4</v>
          </cell>
          <cell r="AM555">
            <v>-6.9444444444444447E-4</v>
          </cell>
          <cell r="AN555" t="str">
            <v xml:space="preserve">m         </v>
          </cell>
          <cell r="AO555" t="str">
            <v xml:space="preserve">ME08  </v>
          </cell>
          <cell r="AP555" t="str">
            <v xml:space="preserve">   1.00</v>
          </cell>
          <cell r="AQ555">
            <v>0</v>
          </cell>
          <cell r="AR555">
            <v>0</v>
          </cell>
          <cell r="AS555">
            <v>-6.9444444444444447E-4</v>
          </cell>
          <cell r="AT555">
            <v>152.18</v>
          </cell>
          <cell r="AU555">
            <v>152.18</v>
          </cell>
          <cell r="AV555">
            <v>-6.9444444444444447E-4</v>
          </cell>
          <cell r="AW555">
            <v>-6.9444444444444447E-4</v>
          </cell>
          <cell r="AX555">
            <v>-6.9444444444444447E-4</v>
          </cell>
        </row>
        <row r="556">
          <cell r="A556">
            <v>310100</v>
          </cell>
          <cell r="B556">
            <v>1</v>
          </cell>
          <cell r="C556">
            <v>5</v>
          </cell>
          <cell r="D556">
            <v>0</v>
          </cell>
          <cell r="E556">
            <v>1261</v>
          </cell>
          <cell r="F556" t="str">
            <v>ME0810</v>
          </cell>
          <cell r="G556" t="str">
            <v>POSA ACCESSORI IMP. RETE TERRA</v>
          </cell>
          <cell r="H556" t="str">
            <v xml:space="preserve">DEMI            </v>
          </cell>
          <cell r="I556">
            <v>0</v>
          </cell>
          <cell r="J556" t="str">
            <v>A</v>
          </cell>
          <cell r="K556">
            <v>0</v>
          </cell>
          <cell r="L556">
            <v>1</v>
          </cell>
          <cell r="M556">
            <v>2</v>
          </cell>
          <cell r="N556">
            <v>3</v>
          </cell>
          <cell r="O556">
            <v>0</v>
          </cell>
          <cell r="P556">
            <v>0</v>
          </cell>
          <cell r="Q556" t="str">
            <v>M2</v>
          </cell>
          <cell r="R556">
            <v>0</v>
          </cell>
          <cell r="S556">
            <v>3</v>
          </cell>
          <cell r="T556">
            <v>-6.9444444444444447E-4</v>
          </cell>
          <cell r="U556" t="str">
            <v xml:space="preserve">   1.00</v>
          </cell>
          <cell r="V556" t="str">
            <v xml:space="preserve">   1.00</v>
          </cell>
          <cell r="W556" t="str">
            <v xml:space="preserve">      1.00</v>
          </cell>
          <cell r="X556">
            <v>-6.9444444444444447E-4</v>
          </cell>
          <cell r="Y556" t="str">
            <v xml:space="preserve">      1.00</v>
          </cell>
          <cell r="Z556">
            <v>38040</v>
          </cell>
          <cell r="AA556">
            <v>38042</v>
          </cell>
          <cell r="AB556">
            <v>3</v>
          </cell>
          <cell r="AC556">
            <v>38038</v>
          </cell>
          <cell r="AD556">
            <v>38044</v>
          </cell>
          <cell r="AE556">
            <v>0</v>
          </cell>
          <cell r="AF556">
            <v>0</v>
          </cell>
          <cell r="AG556" t="str">
            <v>DD</v>
          </cell>
          <cell r="AH556" t="str">
            <v>Elettrici</v>
          </cell>
          <cell r="AI556">
            <v>0</v>
          </cell>
          <cell r="AJ556">
            <v>-6.9444444444444447E-4</v>
          </cell>
          <cell r="AK556">
            <v>-6.9444444444444447E-4</v>
          </cell>
          <cell r="AL556">
            <v>-6.9444444444444447E-4</v>
          </cell>
          <cell r="AM556">
            <v>-6.9444444444444447E-4</v>
          </cell>
          <cell r="AN556" t="str">
            <v xml:space="preserve">n         </v>
          </cell>
          <cell r="AO556" t="str">
            <v xml:space="preserve">ME08  </v>
          </cell>
          <cell r="AP556">
            <v>-6.9444444444444447E-4</v>
          </cell>
          <cell r="AQ556">
            <v>38038</v>
          </cell>
          <cell r="AR556">
            <v>38044</v>
          </cell>
          <cell r="AS556" t="str">
            <v xml:space="preserve">           3.00</v>
          </cell>
          <cell r="AT556">
            <v>3</v>
          </cell>
          <cell r="AU556">
            <v>3</v>
          </cell>
          <cell r="AV556">
            <v>100</v>
          </cell>
          <cell r="AW556">
            <v>3</v>
          </cell>
          <cell r="AX556">
            <v>3</v>
          </cell>
        </row>
        <row r="557">
          <cell r="A557">
            <v>310100</v>
          </cell>
          <cell r="B557">
            <v>1</v>
          </cell>
          <cell r="C557">
            <v>5</v>
          </cell>
          <cell r="D557">
            <v>0</v>
          </cell>
          <cell r="E557">
            <v>1003</v>
          </cell>
          <cell r="F557" t="str">
            <v>ME0810</v>
          </cell>
          <cell r="G557" t="str">
            <v>POSA ACCESSORI IMP. RETE TERRA</v>
          </cell>
          <cell r="H557">
            <v>0</v>
          </cell>
          <cell r="I557">
            <v>0</v>
          </cell>
          <cell r="J557" t="str">
            <v>A</v>
          </cell>
          <cell r="K557">
            <v>0</v>
          </cell>
          <cell r="L557">
            <v>1</v>
          </cell>
          <cell r="M557">
            <v>2</v>
          </cell>
          <cell r="N557">
            <v>3</v>
          </cell>
          <cell r="O557">
            <v>0</v>
          </cell>
          <cell r="P557">
            <v>0</v>
          </cell>
          <cell r="Q557" t="str">
            <v>M2</v>
          </cell>
          <cell r="R557">
            <v>0</v>
          </cell>
          <cell r="S557">
            <v>20</v>
          </cell>
          <cell r="T557">
            <v>-6.9444444444444447E-4</v>
          </cell>
          <cell r="U557" t="str">
            <v xml:space="preserve">   1.00</v>
          </cell>
          <cell r="V557" t="str">
            <v xml:space="preserve">   1.00</v>
          </cell>
          <cell r="W557">
            <v>0.9159722222222223</v>
          </cell>
          <cell r="X557">
            <v>-6.9444444444444447E-4</v>
          </cell>
          <cell r="Y557">
            <v>0.9159722222222223</v>
          </cell>
          <cell r="Z557">
            <v>38168</v>
          </cell>
          <cell r="AA557">
            <v>38411</v>
          </cell>
          <cell r="AB557">
            <v>244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 t="str">
            <v>DD</v>
          </cell>
          <cell r="AH557" t="str">
            <v>Elettrici</v>
          </cell>
          <cell r="AI557">
            <v>0</v>
          </cell>
          <cell r="AJ557">
            <v>-6.9444444444444447E-4</v>
          </cell>
          <cell r="AK557">
            <v>-6.9444444444444447E-4</v>
          </cell>
          <cell r="AL557">
            <v>-6.9444444444444447E-4</v>
          </cell>
          <cell r="AM557">
            <v>-6.9444444444444447E-4</v>
          </cell>
          <cell r="AN557" t="str">
            <v xml:space="preserve">n         </v>
          </cell>
          <cell r="AO557" t="str">
            <v xml:space="preserve">ME08  </v>
          </cell>
          <cell r="AP557">
            <v>-6.9444444444444447E-4</v>
          </cell>
          <cell r="AQ557">
            <v>0</v>
          </cell>
          <cell r="AR557">
            <v>0</v>
          </cell>
          <cell r="AS557">
            <v>-6.9444444444444447E-4</v>
          </cell>
          <cell r="AT557">
            <v>89.28</v>
          </cell>
          <cell r="AU557">
            <v>89.28</v>
          </cell>
          <cell r="AV557">
            <v>-6.9444444444444447E-4</v>
          </cell>
          <cell r="AW557">
            <v>-6.9444444444444447E-4</v>
          </cell>
          <cell r="AX557">
            <v>-6.9444444444444447E-4</v>
          </cell>
        </row>
        <row r="558">
          <cell r="A558">
            <v>310100</v>
          </cell>
          <cell r="B558">
            <v>1</v>
          </cell>
          <cell r="C558">
            <v>5</v>
          </cell>
          <cell r="D558">
            <v>0</v>
          </cell>
          <cell r="E558">
            <v>460</v>
          </cell>
          <cell r="F558" t="str">
            <v xml:space="preserve">MS01  </v>
          </cell>
          <cell r="G558" t="str">
            <v xml:space="preserve">JUNCTION BOXES FOR INSTRUMENT </v>
          </cell>
          <cell r="H558">
            <v>0</v>
          </cell>
          <cell r="I558">
            <v>0</v>
          </cell>
          <cell r="J558" t="str">
            <v>A</v>
          </cell>
          <cell r="K558">
            <v>0</v>
          </cell>
          <cell r="L558">
            <v>1</v>
          </cell>
          <cell r="M558">
            <v>2</v>
          </cell>
          <cell r="N558">
            <v>3</v>
          </cell>
          <cell r="O558">
            <v>0</v>
          </cell>
          <cell r="P558">
            <v>0</v>
          </cell>
          <cell r="Q558" t="str">
            <v>M2</v>
          </cell>
          <cell r="R558">
            <v>0</v>
          </cell>
          <cell r="S558">
            <v>15</v>
          </cell>
          <cell r="T558">
            <v>-6.9444444444444447E-4</v>
          </cell>
          <cell r="U558" t="str">
            <v xml:space="preserve">   1.00</v>
          </cell>
          <cell r="V558" t="str">
            <v xml:space="preserve">   1.00</v>
          </cell>
          <cell r="W558">
            <v>0.12430555555555556</v>
          </cell>
          <cell r="X558">
            <v>-6.9444444444444447E-4</v>
          </cell>
          <cell r="Y558">
            <v>0.12430555555555556</v>
          </cell>
          <cell r="Z558">
            <v>38200</v>
          </cell>
          <cell r="AA558">
            <v>38383</v>
          </cell>
          <cell r="AB558">
            <v>184</v>
          </cell>
          <cell r="AC558">
            <v>0</v>
          </cell>
          <cell r="AD558">
            <v>0</v>
          </cell>
          <cell r="AE558">
            <v>38236</v>
          </cell>
          <cell r="AF558">
            <v>38356</v>
          </cell>
          <cell r="AG558" t="str">
            <v>EE</v>
          </cell>
          <cell r="AH558" t="str">
            <v>Strumentali</v>
          </cell>
          <cell r="AI558">
            <v>0</v>
          </cell>
          <cell r="AJ558">
            <v>-6.9444444444444447E-4</v>
          </cell>
          <cell r="AK558">
            <v>-6.9444444444444447E-4</v>
          </cell>
          <cell r="AL558">
            <v>-6.9444444444444447E-4</v>
          </cell>
          <cell r="AM558">
            <v>-6.9444444444444447E-4</v>
          </cell>
          <cell r="AN558" t="str">
            <v xml:space="preserve">n         </v>
          </cell>
          <cell r="AO558" t="str">
            <v xml:space="preserve">MS01  </v>
          </cell>
          <cell r="AP558" t="str">
            <v xml:space="preserve">   1.00</v>
          </cell>
          <cell r="AQ558">
            <v>0</v>
          </cell>
          <cell r="AR558">
            <v>0</v>
          </cell>
          <cell r="AS558">
            <v>-6.9444444444444447E-4</v>
          </cell>
          <cell r="AT558">
            <v>468.75</v>
          </cell>
          <cell r="AU558">
            <v>468.75</v>
          </cell>
          <cell r="AV558">
            <v>-6.9444444444444447E-4</v>
          </cell>
          <cell r="AW558">
            <v>-6.9444444444444447E-4</v>
          </cell>
          <cell r="AX558">
            <v>-6.9444444444444447E-4</v>
          </cell>
        </row>
        <row r="559">
          <cell r="A559">
            <v>310100</v>
          </cell>
          <cell r="B559">
            <v>1</v>
          </cell>
          <cell r="C559">
            <v>5</v>
          </cell>
          <cell r="D559">
            <v>0</v>
          </cell>
          <cell r="E559">
            <v>1085</v>
          </cell>
          <cell r="F559" t="str">
            <v>MS0220</v>
          </cell>
          <cell r="G559" t="str">
            <v xml:space="preserve">POSA PASSER.SECON.LAM.ZINCATA </v>
          </cell>
          <cell r="H559">
            <v>0</v>
          </cell>
          <cell r="I559">
            <v>0</v>
          </cell>
          <cell r="J559" t="str">
            <v>A</v>
          </cell>
          <cell r="K559">
            <v>0</v>
          </cell>
          <cell r="L559">
            <v>1</v>
          </cell>
          <cell r="M559">
            <v>2</v>
          </cell>
          <cell r="N559">
            <v>3</v>
          </cell>
          <cell r="O559">
            <v>0</v>
          </cell>
          <cell r="P559">
            <v>0</v>
          </cell>
          <cell r="Q559" t="str">
            <v>M2</v>
          </cell>
          <cell r="R559">
            <v>0</v>
          </cell>
          <cell r="S559">
            <v>400</v>
          </cell>
          <cell r="T559">
            <v>-6.9444444444444447E-4</v>
          </cell>
          <cell r="U559" t="str">
            <v xml:space="preserve">   1.00</v>
          </cell>
          <cell r="V559" t="str">
            <v xml:space="preserve">   1.00</v>
          </cell>
          <cell r="W559" t="str">
            <v xml:space="preserve">      2.92</v>
          </cell>
          <cell r="X559">
            <v>-6.9444444444444447E-4</v>
          </cell>
          <cell r="Y559" t="str">
            <v xml:space="preserve">      2.92</v>
          </cell>
          <cell r="Z559">
            <v>38139</v>
          </cell>
          <cell r="AA559">
            <v>38383</v>
          </cell>
          <cell r="AB559">
            <v>245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 t="str">
            <v>EE</v>
          </cell>
          <cell r="AH559" t="str">
            <v>Strumentali</v>
          </cell>
          <cell r="AI559">
            <v>0</v>
          </cell>
          <cell r="AJ559">
            <v>-6.9444444444444447E-4</v>
          </cell>
          <cell r="AK559">
            <v>-6.9444444444444447E-4</v>
          </cell>
          <cell r="AL559">
            <v>-6.9444444444444447E-4</v>
          </cell>
          <cell r="AM559">
            <v>-6.9444444444444447E-4</v>
          </cell>
          <cell r="AN559" t="str">
            <v xml:space="preserve">kg        </v>
          </cell>
          <cell r="AO559" t="str">
            <v xml:space="preserve">MS02  </v>
          </cell>
          <cell r="AP559" t="str">
            <v xml:space="preserve">   1.00</v>
          </cell>
          <cell r="AQ559">
            <v>0</v>
          </cell>
          <cell r="AR559">
            <v>0</v>
          </cell>
          <cell r="AS559">
            <v>-6.9444444444444447E-4</v>
          </cell>
          <cell r="AT559">
            <v>137</v>
          </cell>
          <cell r="AU559">
            <v>137</v>
          </cell>
          <cell r="AV559">
            <v>-6.9444444444444447E-4</v>
          </cell>
          <cell r="AW559">
            <v>-6.9444444444444447E-4</v>
          </cell>
          <cell r="AX559">
            <v>-6.9444444444444447E-4</v>
          </cell>
        </row>
        <row r="560">
          <cell r="A560">
            <v>310100</v>
          </cell>
          <cell r="B560">
            <v>1</v>
          </cell>
          <cell r="C560">
            <v>5</v>
          </cell>
          <cell r="D560">
            <v>0</v>
          </cell>
          <cell r="E560">
            <v>1086</v>
          </cell>
          <cell r="F560" t="str">
            <v>MS0255</v>
          </cell>
          <cell r="G560" t="str">
            <v>COPERCHI PER PASS.PRINC.METAL.</v>
          </cell>
          <cell r="H560">
            <v>0</v>
          </cell>
          <cell r="I560">
            <v>0</v>
          </cell>
          <cell r="J560" t="str">
            <v>A</v>
          </cell>
          <cell r="K560">
            <v>0</v>
          </cell>
          <cell r="L560">
            <v>1</v>
          </cell>
          <cell r="M560">
            <v>2</v>
          </cell>
          <cell r="N560">
            <v>3</v>
          </cell>
          <cell r="O560">
            <v>0</v>
          </cell>
          <cell r="P560">
            <v>0</v>
          </cell>
          <cell r="Q560" t="str">
            <v>M2</v>
          </cell>
          <cell r="R560">
            <v>0</v>
          </cell>
          <cell r="S560">
            <v>100</v>
          </cell>
          <cell r="T560">
            <v>-6.9444444444444447E-4</v>
          </cell>
          <cell r="U560" t="str">
            <v xml:space="preserve">   1.00</v>
          </cell>
          <cell r="V560" t="str">
            <v xml:space="preserve">   1.00</v>
          </cell>
          <cell r="W560" t="str">
            <v xml:space="preserve">      2.52</v>
          </cell>
          <cell r="X560">
            <v>-6.9444444444444447E-4</v>
          </cell>
          <cell r="Y560" t="str">
            <v xml:space="preserve">      2.52</v>
          </cell>
          <cell r="Z560">
            <v>38169</v>
          </cell>
          <cell r="AA560">
            <v>38398</v>
          </cell>
          <cell r="AB560">
            <v>230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 t="str">
            <v>EE</v>
          </cell>
          <cell r="AH560" t="str">
            <v>Strumentali</v>
          </cell>
          <cell r="AI560">
            <v>0</v>
          </cell>
          <cell r="AJ560">
            <v>-6.9444444444444447E-4</v>
          </cell>
          <cell r="AK560">
            <v>-6.9444444444444447E-4</v>
          </cell>
          <cell r="AL560">
            <v>-6.9444444444444447E-4</v>
          </cell>
          <cell r="AM560">
            <v>-6.9444444444444447E-4</v>
          </cell>
          <cell r="AN560" t="str">
            <v xml:space="preserve"> m        </v>
          </cell>
          <cell r="AO560" t="str">
            <v xml:space="preserve">MS02M </v>
          </cell>
          <cell r="AP560">
            <v>-6.9444444444444447E-4</v>
          </cell>
          <cell r="AQ560">
            <v>0</v>
          </cell>
          <cell r="AR560">
            <v>0</v>
          </cell>
          <cell r="AS560">
            <v>-6.9444444444444447E-4</v>
          </cell>
          <cell r="AT560">
            <v>39.68</v>
          </cell>
          <cell r="AU560">
            <v>39.68</v>
          </cell>
          <cell r="AV560">
            <v>-6.9444444444444447E-4</v>
          </cell>
          <cell r="AW560">
            <v>-6.9444444444444447E-4</v>
          </cell>
          <cell r="AX560">
            <v>-6.9444444444444447E-4</v>
          </cell>
        </row>
        <row r="561">
          <cell r="A561">
            <v>310100</v>
          </cell>
          <cell r="B561">
            <v>1</v>
          </cell>
          <cell r="C561">
            <v>5</v>
          </cell>
          <cell r="D561">
            <v>0</v>
          </cell>
          <cell r="E561">
            <v>1247</v>
          </cell>
          <cell r="F561" t="str">
            <v>MS0260</v>
          </cell>
          <cell r="G561" t="str">
            <v xml:space="preserve">PASSARELLE SECONDARIE METAL.  </v>
          </cell>
          <cell r="H561" t="str">
            <v xml:space="preserve">DEMI            </v>
          </cell>
          <cell r="I561">
            <v>0</v>
          </cell>
          <cell r="J561" t="str">
            <v>A</v>
          </cell>
          <cell r="K561">
            <v>0</v>
          </cell>
          <cell r="L561">
            <v>1</v>
          </cell>
          <cell r="M561">
            <v>2</v>
          </cell>
          <cell r="N561">
            <v>3</v>
          </cell>
          <cell r="O561">
            <v>0</v>
          </cell>
          <cell r="P561">
            <v>0</v>
          </cell>
          <cell r="Q561" t="str">
            <v>M2</v>
          </cell>
          <cell r="R561">
            <v>0</v>
          </cell>
          <cell r="S561">
            <v>50</v>
          </cell>
          <cell r="T561">
            <v>-6.9444444444444447E-4</v>
          </cell>
          <cell r="U561" t="str">
            <v xml:space="preserve">   1.00</v>
          </cell>
          <cell r="V561" t="str">
            <v xml:space="preserve">   1.00</v>
          </cell>
          <cell r="W561" t="str">
            <v xml:space="preserve">      1.35</v>
          </cell>
          <cell r="X561">
            <v>-6.9444444444444447E-4</v>
          </cell>
          <cell r="Y561" t="str">
            <v xml:space="preserve">      1.35</v>
          </cell>
          <cell r="Z561">
            <v>38054</v>
          </cell>
          <cell r="AA561">
            <v>38398</v>
          </cell>
          <cell r="AB561">
            <v>345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 t="str">
            <v>EE</v>
          </cell>
          <cell r="AH561" t="str">
            <v>Strumentali</v>
          </cell>
          <cell r="AI561">
            <v>0</v>
          </cell>
          <cell r="AJ561">
            <v>-6.9444444444444447E-4</v>
          </cell>
          <cell r="AK561">
            <v>-6.9444444444444447E-4</v>
          </cell>
          <cell r="AL561">
            <v>-6.9444444444444447E-4</v>
          </cell>
          <cell r="AM561">
            <v>-6.9444444444444447E-4</v>
          </cell>
          <cell r="AN561" t="str">
            <v xml:space="preserve"> m        </v>
          </cell>
          <cell r="AO561" t="str">
            <v xml:space="preserve">MS02M </v>
          </cell>
          <cell r="AP561" t="str">
            <v xml:space="preserve">   1.00</v>
          </cell>
          <cell r="AQ561">
            <v>0</v>
          </cell>
          <cell r="AR561">
            <v>0</v>
          </cell>
          <cell r="AS561">
            <v>-6.9444444444444447E-4</v>
          </cell>
          <cell r="AT561">
            <v>36.979999999999997</v>
          </cell>
          <cell r="AU561">
            <v>36.979999999999997</v>
          </cell>
          <cell r="AV561">
            <v>-6.9444444444444447E-4</v>
          </cell>
          <cell r="AW561">
            <v>-6.9444444444444447E-4</v>
          </cell>
          <cell r="AX561">
            <v>-6.9444444444444447E-4</v>
          </cell>
        </row>
        <row r="562">
          <cell r="A562">
            <v>310100</v>
          </cell>
          <cell r="B562">
            <v>1</v>
          </cell>
          <cell r="C562">
            <v>5</v>
          </cell>
          <cell r="D562">
            <v>0</v>
          </cell>
          <cell r="E562">
            <v>1087</v>
          </cell>
          <cell r="F562" t="str">
            <v>MS0260</v>
          </cell>
          <cell r="G562" t="str">
            <v xml:space="preserve">PASSARELLE SECONDARIE METAL.  </v>
          </cell>
          <cell r="H562">
            <v>0</v>
          </cell>
          <cell r="I562">
            <v>0</v>
          </cell>
          <cell r="J562" t="str">
            <v>A</v>
          </cell>
          <cell r="K562">
            <v>0</v>
          </cell>
          <cell r="L562">
            <v>1</v>
          </cell>
          <cell r="M562">
            <v>2</v>
          </cell>
          <cell r="N562">
            <v>3</v>
          </cell>
          <cell r="O562">
            <v>0</v>
          </cell>
          <cell r="P562">
            <v>0</v>
          </cell>
          <cell r="Q562" t="str">
            <v>M2</v>
          </cell>
          <cell r="R562">
            <v>0</v>
          </cell>
          <cell r="S562">
            <v>500</v>
          </cell>
          <cell r="T562">
            <v>-6.9444444444444447E-4</v>
          </cell>
          <cell r="U562" t="str">
            <v xml:space="preserve">   1.00</v>
          </cell>
          <cell r="V562" t="str">
            <v xml:space="preserve">   1.00</v>
          </cell>
          <cell r="W562" t="str">
            <v xml:space="preserve">      1.35</v>
          </cell>
          <cell r="X562">
            <v>-6.9444444444444447E-4</v>
          </cell>
          <cell r="Y562" t="str">
            <v xml:space="preserve">      1.35</v>
          </cell>
          <cell r="Z562">
            <v>38200</v>
          </cell>
          <cell r="AA562">
            <v>38398</v>
          </cell>
          <cell r="AB562">
            <v>199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 t="str">
            <v>EE</v>
          </cell>
          <cell r="AH562" t="str">
            <v>Strumentali</v>
          </cell>
          <cell r="AI562">
            <v>0</v>
          </cell>
          <cell r="AJ562">
            <v>-6.9444444444444447E-4</v>
          </cell>
          <cell r="AK562">
            <v>-6.9444444444444447E-4</v>
          </cell>
          <cell r="AL562">
            <v>-6.9444444444444447E-4</v>
          </cell>
          <cell r="AM562">
            <v>-6.9444444444444447E-4</v>
          </cell>
          <cell r="AN562" t="str">
            <v xml:space="preserve"> m        </v>
          </cell>
          <cell r="AO562" t="str">
            <v xml:space="preserve">MS02M </v>
          </cell>
          <cell r="AP562" t="str">
            <v xml:space="preserve">   1.00</v>
          </cell>
          <cell r="AQ562">
            <v>0</v>
          </cell>
          <cell r="AR562">
            <v>0</v>
          </cell>
          <cell r="AS562">
            <v>-6.9444444444444447E-4</v>
          </cell>
          <cell r="AT562">
            <v>369.82</v>
          </cell>
          <cell r="AU562">
            <v>369.82</v>
          </cell>
          <cell r="AV562">
            <v>-6.9444444444444447E-4</v>
          </cell>
          <cell r="AW562">
            <v>-6.9444444444444447E-4</v>
          </cell>
          <cell r="AX562">
            <v>-6.9444444444444447E-4</v>
          </cell>
        </row>
        <row r="563">
          <cell r="A563">
            <v>310100</v>
          </cell>
          <cell r="B563">
            <v>1</v>
          </cell>
          <cell r="C563">
            <v>5</v>
          </cell>
          <cell r="D563">
            <v>0</v>
          </cell>
          <cell r="E563">
            <v>486</v>
          </cell>
          <cell r="F563" t="str">
            <v xml:space="preserve">MS03  </v>
          </cell>
          <cell r="G563" t="str">
            <v xml:space="preserve">CONDUITS FOR INSTRUMENT CABLE </v>
          </cell>
          <cell r="H563">
            <v>0</v>
          </cell>
          <cell r="I563">
            <v>0</v>
          </cell>
          <cell r="J563" t="str">
            <v>A</v>
          </cell>
          <cell r="K563">
            <v>0</v>
          </cell>
          <cell r="L563">
            <v>1</v>
          </cell>
          <cell r="M563">
            <v>2</v>
          </cell>
          <cell r="N563">
            <v>3</v>
          </cell>
          <cell r="O563">
            <v>0</v>
          </cell>
          <cell r="P563">
            <v>0</v>
          </cell>
          <cell r="Q563" t="str">
            <v>M2</v>
          </cell>
          <cell r="R563">
            <v>0</v>
          </cell>
          <cell r="S563">
            <v>1250</v>
          </cell>
          <cell r="T563">
            <v>-6.9444444444444447E-4</v>
          </cell>
          <cell r="U563" t="str">
            <v xml:space="preserve">   1.00</v>
          </cell>
          <cell r="V563" t="str">
            <v xml:space="preserve">   1.00</v>
          </cell>
          <cell r="W563" t="str">
            <v xml:space="preserve">      2.57</v>
          </cell>
          <cell r="X563">
            <v>-6.9444444444444447E-4</v>
          </cell>
          <cell r="Y563" t="str">
            <v xml:space="preserve">      2.57</v>
          </cell>
          <cell r="Z563">
            <v>38200</v>
          </cell>
          <cell r="AA563">
            <v>38398</v>
          </cell>
          <cell r="AB563">
            <v>199</v>
          </cell>
          <cell r="AC563">
            <v>0</v>
          </cell>
          <cell r="AD563">
            <v>0</v>
          </cell>
          <cell r="AE563">
            <v>38251</v>
          </cell>
          <cell r="AF563">
            <v>38418</v>
          </cell>
          <cell r="AG563" t="str">
            <v>EE</v>
          </cell>
          <cell r="AH563" t="str">
            <v>Strumentali</v>
          </cell>
          <cell r="AI563">
            <v>0</v>
          </cell>
          <cell r="AJ563">
            <v>-6.9444444444444447E-4</v>
          </cell>
          <cell r="AK563">
            <v>-6.9444444444444447E-4</v>
          </cell>
          <cell r="AL563">
            <v>-6.9444444444444447E-4</v>
          </cell>
          <cell r="AM563">
            <v>-6.9444444444444447E-4</v>
          </cell>
          <cell r="AN563" t="str">
            <v xml:space="preserve">m         </v>
          </cell>
          <cell r="AO563" t="str">
            <v xml:space="preserve">MS03  </v>
          </cell>
          <cell r="AP563" t="str">
            <v xml:space="preserve">   1.00</v>
          </cell>
          <cell r="AQ563">
            <v>0</v>
          </cell>
          <cell r="AR563">
            <v>0</v>
          </cell>
          <cell r="AS563">
            <v>-6.9444444444444447E-4</v>
          </cell>
          <cell r="AT563">
            <v>484.68</v>
          </cell>
          <cell r="AU563">
            <v>484.68</v>
          </cell>
          <cell r="AV563">
            <v>-6.9444444444444447E-4</v>
          </cell>
          <cell r="AW563">
            <v>-6.9444444444444447E-4</v>
          </cell>
          <cell r="AX563">
            <v>-6.9444444444444447E-4</v>
          </cell>
        </row>
        <row r="564">
          <cell r="A564">
            <v>310100</v>
          </cell>
          <cell r="B564">
            <v>1</v>
          </cell>
          <cell r="C564">
            <v>5</v>
          </cell>
          <cell r="D564">
            <v>0</v>
          </cell>
          <cell r="E564">
            <v>1248</v>
          </cell>
          <cell r="F564" t="str">
            <v>MS0310</v>
          </cell>
          <cell r="G564" t="str">
            <v>PREF/POSA TUBI CONDUIT &amp; SUPP.</v>
          </cell>
          <cell r="H564" t="str">
            <v xml:space="preserve">DEMI            </v>
          </cell>
          <cell r="I564">
            <v>0</v>
          </cell>
          <cell r="J564" t="str">
            <v>A</v>
          </cell>
          <cell r="K564">
            <v>0</v>
          </cell>
          <cell r="L564">
            <v>1</v>
          </cell>
          <cell r="M564">
            <v>2</v>
          </cell>
          <cell r="N564">
            <v>3</v>
          </cell>
          <cell r="O564">
            <v>0</v>
          </cell>
          <cell r="P564">
            <v>0</v>
          </cell>
          <cell r="Q564" t="str">
            <v>M2</v>
          </cell>
          <cell r="R564">
            <v>0</v>
          </cell>
          <cell r="S564">
            <v>5</v>
          </cell>
          <cell r="T564">
            <v>-6.9444444444444447E-4</v>
          </cell>
          <cell r="U564" t="str">
            <v xml:space="preserve">   1.00</v>
          </cell>
          <cell r="V564" t="str">
            <v xml:space="preserve">   1.00</v>
          </cell>
          <cell r="W564" t="str">
            <v xml:space="preserve">      2.76</v>
          </cell>
          <cell r="X564">
            <v>-6.9444444444444447E-4</v>
          </cell>
          <cell r="Y564" t="str">
            <v xml:space="preserve">      2.76</v>
          </cell>
          <cell r="Z564">
            <v>38054</v>
          </cell>
          <cell r="AA564">
            <v>38411</v>
          </cell>
          <cell r="AB564">
            <v>358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 t="str">
            <v>EE</v>
          </cell>
          <cell r="AH564" t="str">
            <v>Strumentali</v>
          </cell>
          <cell r="AI564">
            <v>0</v>
          </cell>
          <cell r="AJ564">
            <v>-6.9444444444444447E-4</v>
          </cell>
          <cell r="AK564">
            <v>-6.9444444444444447E-4</v>
          </cell>
          <cell r="AL564">
            <v>-6.9444444444444447E-4</v>
          </cell>
          <cell r="AM564">
            <v>-6.9444444444444447E-4</v>
          </cell>
          <cell r="AN564" t="str">
            <v xml:space="preserve">m         </v>
          </cell>
          <cell r="AO564" t="str">
            <v xml:space="preserve">MS03  </v>
          </cell>
          <cell r="AP564" t="str">
            <v xml:space="preserve">   1.00</v>
          </cell>
          <cell r="AQ564">
            <v>0</v>
          </cell>
          <cell r="AR564">
            <v>0</v>
          </cell>
          <cell r="AS564">
            <v>-6.9444444444444447E-4</v>
          </cell>
          <cell r="AT564">
            <v>1.8</v>
          </cell>
          <cell r="AU564">
            <v>1.8</v>
          </cell>
          <cell r="AV564">
            <v>-6.9444444444444447E-4</v>
          </cell>
          <cell r="AW564">
            <v>-6.9444444444444447E-4</v>
          </cell>
          <cell r="AX564">
            <v>-6.9444444444444447E-4</v>
          </cell>
        </row>
        <row r="565">
          <cell r="A565">
            <v>310100</v>
          </cell>
          <cell r="B565">
            <v>1</v>
          </cell>
          <cell r="C565">
            <v>5</v>
          </cell>
          <cell r="D565">
            <v>0</v>
          </cell>
          <cell r="E565">
            <v>500</v>
          </cell>
          <cell r="F565" t="str">
            <v xml:space="preserve">MS04  </v>
          </cell>
          <cell r="G565" t="str">
            <v xml:space="preserve">MULTICABLES AND MULTITUBES    </v>
          </cell>
          <cell r="H565">
            <v>0</v>
          </cell>
          <cell r="I565">
            <v>0</v>
          </cell>
          <cell r="J565" t="str">
            <v>A</v>
          </cell>
          <cell r="K565">
            <v>0</v>
          </cell>
          <cell r="L565">
            <v>1</v>
          </cell>
          <cell r="M565">
            <v>2</v>
          </cell>
          <cell r="N565">
            <v>3</v>
          </cell>
          <cell r="O565">
            <v>0</v>
          </cell>
          <cell r="P565">
            <v>0</v>
          </cell>
          <cell r="Q565" t="str">
            <v>M2</v>
          </cell>
          <cell r="R565">
            <v>0</v>
          </cell>
          <cell r="S565">
            <v>8200</v>
          </cell>
          <cell r="T565">
            <v>-6.9444444444444447E-4</v>
          </cell>
          <cell r="U565" t="str">
            <v xml:space="preserve">   1.00</v>
          </cell>
          <cell r="V565" t="str">
            <v xml:space="preserve">   1.00</v>
          </cell>
          <cell r="W565" t="str">
            <v xml:space="preserve">     17.43</v>
          </cell>
          <cell r="X565">
            <v>-6.9444444444444447E-4</v>
          </cell>
          <cell r="Y565" t="str">
            <v xml:space="preserve">     17.43</v>
          </cell>
          <cell r="Z565">
            <v>38200</v>
          </cell>
          <cell r="AA565">
            <v>38411</v>
          </cell>
          <cell r="AB565">
            <v>212</v>
          </cell>
          <cell r="AC565">
            <v>0</v>
          </cell>
          <cell r="AD565">
            <v>0</v>
          </cell>
          <cell r="AE565">
            <v>38278</v>
          </cell>
          <cell r="AF565">
            <v>38460</v>
          </cell>
          <cell r="AG565" t="str">
            <v>EE</v>
          </cell>
          <cell r="AH565" t="str">
            <v>Strumentali</v>
          </cell>
          <cell r="AI565">
            <v>0</v>
          </cell>
          <cell r="AJ565">
            <v>-6.9444444444444447E-4</v>
          </cell>
          <cell r="AK565">
            <v>-6.9444444444444447E-4</v>
          </cell>
          <cell r="AL565">
            <v>-6.9444444444444447E-4</v>
          </cell>
          <cell r="AM565">
            <v>-6.9444444444444447E-4</v>
          </cell>
          <cell r="AN565" t="str">
            <v xml:space="preserve">m         </v>
          </cell>
          <cell r="AO565" t="str">
            <v xml:space="preserve">MS04  </v>
          </cell>
          <cell r="AP565" t="str">
            <v xml:space="preserve">   1.00</v>
          </cell>
          <cell r="AQ565">
            <v>0</v>
          </cell>
          <cell r="AR565">
            <v>0</v>
          </cell>
          <cell r="AS565">
            <v>-6.9444444444444447E-4</v>
          </cell>
          <cell r="AT565">
            <v>470.37</v>
          </cell>
          <cell r="AU565">
            <v>470.37</v>
          </cell>
          <cell r="AV565">
            <v>-6.9444444444444447E-4</v>
          </cell>
          <cell r="AW565">
            <v>-6.9444444444444447E-4</v>
          </cell>
          <cell r="AX565">
            <v>-6.9444444444444447E-4</v>
          </cell>
        </row>
        <row r="566">
          <cell r="A566">
            <v>310100</v>
          </cell>
          <cell r="B566">
            <v>1</v>
          </cell>
          <cell r="C566">
            <v>5</v>
          </cell>
          <cell r="D566">
            <v>0</v>
          </cell>
          <cell r="E566">
            <v>1249</v>
          </cell>
          <cell r="F566" t="str">
            <v>MS0420</v>
          </cell>
          <cell r="G566" t="str">
            <v xml:space="preserve">POSA MULTICAVI                </v>
          </cell>
          <cell r="H566" t="str">
            <v xml:space="preserve">DEMI            </v>
          </cell>
          <cell r="I566">
            <v>0</v>
          </cell>
          <cell r="J566" t="str">
            <v>A</v>
          </cell>
          <cell r="K566">
            <v>0</v>
          </cell>
          <cell r="L566">
            <v>1</v>
          </cell>
          <cell r="M566">
            <v>2</v>
          </cell>
          <cell r="N566">
            <v>3</v>
          </cell>
          <cell r="O566">
            <v>0</v>
          </cell>
          <cell r="P566">
            <v>0</v>
          </cell>
          <cell r="Q566" t="str">
            <v>M2</v>
          </cell>
          <cell r="R566">
            <v>0</v>
          </cell>
          <cell r="S566">
            <v>510</v>
          </cell>
          <cell r="T566">
            <v>-6.9444444444444447E-4</v>
          </cell>
          <cell r="U566" t="str">
            <v xml:space="preserve">   1.00</v>
          </cell>
          <cell r="V566" t="str">
            <v xml:space="preserve">   1.00</v>
          </cell>
          <cell r="W566" t="str">
            <v xml:space="preserve">     27.00</v>
          </cell>
          <cell r="X566">
            <v>-6.9444444444444447E-4</v>
          </cell>
          <cell r="Y566">
            <v>-6.9444444444444447E-4</v>
          </cell>
          <cell r="Z566">
            <v>38058</v>
          </cell>
          <cell r="AA566">
            <v>38411</v>
          </cell>
          <cell r="AB566">
            <v>354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 t="str">
            <v>EE</v>
          </cell>
          <cell r="AH566" t="str">
            <v>Strumentali</v>
          </cell>
          <cell r="AI566">
            <v>0</v>
          </cell>
          <cell r="AJ566">
            <v>-6.9444444444444447E-4</v>
          </cell>
          <cell r="AK566">
            <v>-6.9444444444444447E-4</v>
          </cell>
          <cell r="AL566">
            <v>-6.9444444444444447E-4</v>
          </cell>
          <cell r="AM566">
            <v>-6.9444444444444447E-4</v>
          </cell>
          <cell r="AN566" t="str">
            <v xml:space="preserve">m         </v>
          </cell>
          <cell r="AO566" t="str">
            <v xml:space="preserve">MS04  </v>
          </cell>
          <cell r="AP566" t="str">
            <v xml:space="preserve">   1.00</v>
          </cell>
          <cell r="AQ566">
            <v>0</v>
          </cell>
          <cell r="AR566">
            <v>0</v>
          </cell>
          <cell r="AS566">
            <v>-6.9444444444444447E-4</v>
          </cell>
          <cell r="AT566">
            <v>18.88</v>
          </cell>
          <cell r="AU566">
            <v>18.88</v>
          </cell>
          <cell r="AV566">
            <v>-6.9444444444444447E-4</v>
          </cell>
          <cell r="AW566">
            <v>-6.9444444444444447E-4</v>
          </cell>
          <cell r="AX566">
            <v>-6.9444444444444447E-4</v>
          </cell>
        </row>
        <row r="567">
          <cell r="A567">
            <v>310100</v>
          </cell>
          <cell r="B567">
            <v>1</v>
          </cell>
          <cell r="C567">
            <v>5</v>
          </cell>
          <cell r="D567">
            <v>0</v>
          </cell>
          <cell r="E567">
            <v>1076</v>
          </cell>
          <cell r="F567" t="str">
            <v>MS0510</v>
          </cell>
          <cell r="G567" t="str">
            <v xml:space="preserve">P/POSA RETE ARIA (CON BARIL.) </v>
          </cell>
          <cell r="H567">
            <v>0</v>
          </cell>
          <cell r="I567">
            <v>0</v>
          </cell>
          <cell r="J567" t="str">
            <v>A</v>
          </cell>
          <cell r="K567">
            <v>0</v>
          </cell>
          <cell r="L567">
            <v>1</v>
          </cell>
          <cell r="M567">
            <v>2</v>
          </cell>
          <cell r="N567">
            <v>3</v>
          </cell>
          <cell r="O567">
            <v>0</v>
          </cell>
          <cell r="P567">
            <v>0</v>
          </cell>
          <cell r="Q567" t="str">
            <v>M2</v>
          </cell>
          <cell r="R567">
            <v>0</v>
          </cell>
          <cell r="S567">
            <v>14</v>
          </cell>
          <cell r="T567">
            <v>-6.9444444444444447E-4</v>
          </cell>
          <cell r="U567" t="str">
            <v xml:space="preserve">   1.00</v>
          </cell>
          <cell r="V567" t="str">
            <v xml:space="preserve">   1.00</v>
          </cell>
          <cell r="W567">
            <v>8.2638888888888887E-2</v>
          </cell>
          <cell r="X567">
            <v>-6.9444444444444447E-4</v>
          </cell>
          <cell r="Y567">
            <v>8.2638888888888887E-2</v>
          </cell>
          <cell r="Z567">
            <v>38261</v>
          </cell>
          <cell r="AA567">
            <v>38441</v>
          </cell>
          <cell r="AB567">
            <v>181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 t="str">
            <v>EE</v>
          </cell>
          <cell r="AH567" t="str">
            <v>Strumentali</v>
          </cell>
          <cell r="AI567">
            <v>0</v>
          </cell>
          <cell r="AJ567">
            <v>-6.9444444444444447E-4</v>
          </cell>
          <cell r="AK567">
            <v>-6.9444444444444447E-4</v>
          </cell>
          <cell r="AL567">
            <v>-6.9444444444444447E-4</v>
          </cell>
          <cell r="AM567">
            <v>-6.9444444444444447E-4</v>
          </cell>
          <cell r="AN567" t="str">
            <v xml:space="preserve">n         </v>
          </cell>
          <cell r="AO567" t="str">
            <v xml:space="preserve">MS05  </v>
          </cell>
          <cell r="AP567" t="str">
            <v xml:space="preserve">   1.00</v>
          </cell>
          <cell r="AQ567">
            <v>0</v>
          </cell>
          <cell r="AR567">
            <v>0</v>
          </cell>
          <cell r="AS567">
            <v>-6.9444444444444447E-4</v>
          </cell>
          <cell r="AT567">
            <v>592.99</v>
          </cell>
          <cell r="AU567">
            <v>592.99</v>
          </cell>
          <cell r="AV567">
            <v>-6.9444444444444447E-4</v>
          </cell>
          <cell r="AW567">
            <v>-6.9444444444444447E-4</v>
          </cell>
          <cell r="AX567">
            <v>-6.9444444444444447E-4</v>
          </cell>
        </row>
        <row r="568">
          <cell r="A568">
            <v>310100</v>
          </cell>
          <cell r="B568">
            <v>1</v>
          </cell>
          <cell r="C568">
            <v>5</v>
          </cell>
          <cell r="D568">
            <v>0</v>
          </cell>
          <cell r="E568">
            <v>1077</v>
          </cell>
          <cell r="F568" t="str">
            <v>MS0520</v>
          </cell>
          <cell r="G568" t="str">
            <v xml:space="preserve">P/POSA RETE ARIA(SENZA BARIL) </v>
          </cell>
          <cell r="H568">
            <v>0</v>
          </cell>
          <cell r="I568">
            <v>0</v>
          </cell>
          <cell r="J568" t="str">
            <v>A</v>
          </cell>
          <cell r="K568">
            <v>0</v>
          </cell>
          <cell r="L568">
            <v>1</v>
          </cell>
          <cell r="M568">
            <v>2</v>
          </cell>
          <cell r="N568">
            <v>3</v>
          </cell>
          <cell r="O568">
            <v>0</v>
          </cell>
          <cell r="P568">
            <v>0</v>
          </cell>
          <cell r="Q568" t="str">
            <v>M2</v>
          </cell>
          <cell r="R568">
            <v>0</v>
          </cell>
          <cell r="S568">
            <v>36</v>
          </cell>
          <cell r="T568">
            <v>-6.9444444444444447E-4</v>
          </cell>
          <cell r="U568" t="str">
            <v xml:space="preserve">   1.00</v>
          </cell>
          <cell r="V568" t="str">
            <v xml:space="preserve">   1.00</v>
          </cell>
          <cell r="W568">
            <v>0.33263888888888887</v>
          </cell>
          <cell r="X568">
            <v>-6.9444444444444447E-4</v>
          </cell>
          <cell r="Y568">
            <v>0.33263888888888887</v>
          </cell>
          <cell r="Z568">
            <v>38292</v>
          </cell>
          <cell r="AA568">
            <v>38441</v>
          </cell>
          <cell r="AB568">
            <v>150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 t="str">
            <v>EE</v>
          </cell>
          <cell r="AH568" t="str">
            <v>Strumentali</v>
          </cell>
          <cell r="AI568">
            <v>0</v>
          </cell>
          <cell r="AJ568">
            <v>-6.9444444444444447E-4</v>
          </cell>
          <cell r="AK568">
            <v>-6.9444444444444447E-4</v>
          </cell>
          <cell r="AL568">
            <v>-6.9444444444444447E-4</v>
          </cell>
          <cell r="AM568">
            <v>-6.9444444444444447E-4</v>
          </cell>
          <cell r="AN568" t="str">
            <v xml:space="preserve">n         </v>
          </cell>
          <cell r="AO568" t="str">
            <v xml:space="preserve">MS05  </v>
          </cell>
          <cell r="AP568" t="str">
            <v xml:space="preserve">   1.00</v>
          </cell>
          <cell r="AQ568">
            <v>0</v>
          </cell>
          <cell r="AR568">
            <v>0</v>
          </cell>
          <cell r="AS568">
            <v>-6.9444444444444447E-4</v>
          </cell>
          <cell r="AT568">
            <v>406</v>
          </cell>
          <cell r="AU568">
            <v>406</v>
          </cell>
          <cell r="AV568">
            <v>-6.9444444444444447E-4</v>
          </cell>
          <cell r="AW568">
            <v>-6.9444444444444447E-4</v>
          </cell>
          <cell r="AX568">
            <v>-6.9444444444444447E-4</v>
          </cell>
        </row>
        <row r="569">
          <cell r="A569">
            <v>310100</v>
          </cell>
          <cell r="B569">
            <v>1</v>
          </cell>
          <cell r="C569">
            <v>5</v>
          </cell>
          <cell r="D569">
            <v>0</v>
          </cell>
          <cell r="E569">
            <v>1250</v>
          </cell>
          <cell r="F569" t="str">
            <v>MS0610</v>
          </cell>
          <cell r="G569" t="str">
            <v xml:space="preserve">POSA SKETCHE STRUM.PRESSIONE  </v>
          </cell>
          <cell r="H569" t="str">
            <v xml:space="preserve">DEMI            </v>
          </cell>
          <cell r="I569">
            <v>0</v>
          </cell>
          <cell r="J569" t="str">
            <v>A</v>
          </cell>
          <cell r="K569">
            <v>0</v>
          </cell>
          <cell r="L569">
            <v>1</v>
          </cell>
          <cell r="M569">
            <v>2</v>
          </cell>
          <cell r="N569">
            <v>3</v>
          </cell>
          <cell r="O569">
            <v>0</v>
          </cell>
          <cell r="P569">
            <v>0</v>
          </cell>
          <cell r="Q569" t="str">
            <v>M2</v>
          </cell>
          <cell r="R569">
            <v>0</v>
          </cell>
          <cell r="S569">
            <v>5</v>
          </cell>
          <cell r="T569">
            <v>-6.9444444444444447E-4</v>
          </cell>
          <cell r="U569" t="str">
            <v xml:space="preserve">   1.00</v>
          </cell>
          <cell r="V569" t="str">
            <v xml:space="preserve">   1.00</v>
          </cell>
          <cell r="W569">
            <v>0.74930555555555556</v>
          </cell>
          <cell r="X569">
            <v>-6.9444444444444447E-4</v>
          </cell>
          <cell r="Y569">
            <v>0.74930555555555556</v>
          </cell>
          <cell r="Z569">
            <v>38061</v>
          </cell>
          <cell r="AA569">
            <v>38441</v>
          </cell>
          <cell r="AB569">
            <v>381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 t="str">
            <v>EE</v>
          </cell>
          <cell r="AH569" t="str">
            <v>Strumentali</v>
          </cell>
          <cell r="AI569">
            <v>0</v>
          </cell>
          <cell r="AJ569">
            <v>-6.9444444444444447E-4</v>
          </cell>
          <cell r="AK569">
            <v>-6.9444444444444447E-4</v>
          </cell>
          <cell r="AL569">
            <v>-6.9444444444444447E-4</v>
          </cell>
          <cell r="AM569">
            <v>-6.9444444444444447E-4</v>
          </cell>
          <cell r="AN569" t="str">
            <v xml:space="preserve">n         </v>
          </cell>
          <cell r="AO569" t="str">
            <v xml:space="preserve">MS06  </v>
          </cell>
          <cell r="AP569" t="str">
            <v xml:space="preserve">   1.00</v>
          </cell>
          <cell r="AQ569">
            <v>0</v>
          </cell>
          <cell r="AR569">
            <v>0</v>
          </cell>
          <cell r="AS569">
            <v>-6.9444444444444447E-4</v>
          </cell>
          <cell r="AT569">
            <v>26.59</v>
          </cell>
          <cell r="AU569">
            <v>26.59</v>
          </cell>
          <cell r="AV569">
            <v>-6.9444444444444447E-4</v>
          </cell>
          <cell r="AW569">
            <v>-6.9444444444444447E-4</v>
          </cell>
          <cell r="AX569">
            <v>-6.9444444444444447E-4</v>
          </cell>
        </row>
        <row r="570">
          <cell r="A570">
            <v>310100</v>
          </cell>
          <cell r="B570">
            <v>1</v>
          </cell>
          <cell r="C570">
            <v>5</v>
          </cell>
          <cell r="D570">
            <v>0</v>
          </cell>
          <cell r="E570">
            <v>1078</v>
          </cell>
          <cell r="F570" t="str">
            <v>MS0610</v>
          </cell>
          <cell r="G570" t="str">
            <v xml:space="preserve">POSA SKETCHE STRUM.PRESSIONE  </v>
          </cell>
          <cell r="H570">
            <v>0</v>
          </cell>
          <cell r="I570">
            <v>0</v>
          </cell>
          <cell r="J570" t="str">
            <v>A</v>
          </cell>
          <cell r="K570">
            <v>0</v>
          </cell>
          <cell r="L570">
            <v>1</v>
          </cell>
          <cell r="M570">
            <v>2</v>
          </cell>
          <cell r="N570">
            <v>3</v>
          </cell>
          <cell r="O570">
            <v>0</v>
          </cell>
          <cell r="P570">
            <v>0</v>
          </cell>
          <cell r="Q570" t="str">
            <v>M2</v>
          </cell>
          <cell r="R570">
            <v>0</v>
          </cell>
          <cell r="S570">
            <v>43</v>
          </cell>
          <cell r="T570">
            <v>-6.9444444444444447E-4</v>
          </cell>
          <cell r="U570" t="str">
            <v xml:space="preserve">   1.00</v>
          </cell>
          <cell r="V570" t="str">
            <v xml:space="preserve">   1.00</v>
          </cell>
          <cell r="W570">
            <v>0.83263888888888893</v>
          </cell>
          <cell r="X570">
            <v>-6.9444444444444447E-4</v>
          </cell>
          <cell r="Y570">
            <v>0.83263888888888893</v>
          </cell>
          <cell r="Z570">
            <v>38275</v>
          </cell>
          <cell r="AA570">
            <v>38441</v>
          </cell>
          <cell r="AB570">
            <v>167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 t="str">
            <v>EE</v>
          </cell>
          <cell r="AH570" t="str">
            <v>Strumentali</v>
          </cell>
          <cell r="AI570">
            <v>0</v>
          </cell>
          <cell r="AJ570">
            <v>-6.9444444444444447E-4</v>
          </cell>
          <cell r="AK570">
            <v>-6.9444444444444447E-4</v>
          </cell>
          <cell r="AL570">
            <v>-6.9444444444444447E-4</v>
          </cell>
          <cell r="AM570">
            <v>-6.9444444444444447E-4</v>
          </cell>
          <cell r="AN570" t="str">
            <v xml:space="preserve">n         </v>
          </cell>
          <cell r="AO570" t="str">
            <v xml:space="preserve">MS06  </v>
          </cell>
          <cell r="AP570" t="str">
            <v xml:space="preserve">   1.00</v>
          </cell>
          <cell r="AQ570">
            <v>0</v>
          </cell>
          <cell r="AR570">
            <v>0</v>
          </cell>
          <cell r="AS570">
            <v>-6.9444444444444447E-4</v>
          </cell>
          <cell r="AT570">
            <v>207.72</v>
          </cell>
          <cell r="AU570">
            <v>207.72</v>
          </cell>
          <cell r="AV570">
            <v>-6.9444444444444447E-4</v>
          </cell>
          <cell r="AW570">
            <v>-6.9444444444444447E-4</v>
          </cell>
          <cell r="AX570">
            <v>-6.9444444444444447E-4</v>
          </cell>
        </row>
        <row r="571">
          <cell r="A571">
            <v>310100</v>
          </cell>
          <cell r="B571">
            <v>1</v>
          </cell>
          <cell r="C571">
            <v>5</v>
          </cell>
          <cell r="D571">
            <v>0</v>
          </cell>
          <cell r="E571">
            <v>1079</v>
          </cell>
          <cell r="F571" t="str">
            <v>MS0620</v>
          </cell>
          <cell r="G571" t="str">
            <v xml:space="preserve">POSA SKETCHE STRUM.PORTATA    </v>
          </cell>
          <cell r="H571">
            <v>0</v>
          </cell>
          <cell r="I571">
            <v>0</v>
          </cell>
          <cell r="J571" t="str">
            <v>A</v>
          </cell>
          <cell r="K571">
            <v>0</v>
          </cell>
          <cell r="L571">
            <v>1</v>
          </cell>
          <cell r="M571">
            <v>2</v>
          </cell>
          <cell r="N571">
            <v>3</v>
          </cell>
          <cell r="O571">
            <v>0</v>
          </cell>
          <cell r="P571">
            <v>0</v>
          </cell>
          <cell r="Q571" t="str">
            <v>M2</v>
          </cell>
          <cell r="R571">
            <v>0</v>
          </cell>
          <cell r="S571">
            <v>16</v>
          </cell>
          <cell r="T571">
            <v>-6.9444444444444447E-4</v>
          </cell>
          <cell r="U571" t="str">
            <v xml:space="preserve">   1.00</v>
          </cell>
          <cell r="V571" t="str">
            <v xml:space="preserve">   1.00</v>
          </cell>
          <cell r="W571">
            <v>0.33263888888888887</v>
          </cell>
          <cell r="X571">
            <v>-6.9444444444444447E-4</v>
          </cell>
          <cell r="Y571">
            <v>0.33263888888888887</v>
          </cell>
          <cell r="Z571">
            <v>38275</v>
          </cell>
          <cell r="AA571">
            <v>38441</v>
          </cell>
          <cell r="AB571">
            <v>167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 t="str">
            <v>EE</v>
          </cell>
          <cell r="AH571" t="str">
            <v>Strumentali</v>
          </cell>
          <cell r="AI571">
            <v>0</v>
          </cell>
          <cell r="AJ571">
            <v>-6.9444444444444447E-4</v>
          </cell>
          <cell r="AK571">
            <v>-6.9444444444444447E-4</v>
          </cell>
          <cell r="AL571">
            <v>-6.9444444444444447E-4</v>
          </cell>
          <cell r="AM571">
            <v>-6.9444444444444447E-4</v>
          </cell>
          <cell r="AN571" t="str">
            <v xml:space="preserve">n         </v>
          </cell>
          <cell r="AO571" t="str">
            <v xml:space="preserve">MS06  </v>
          </cell>
          <cell r="AP571" t="str">
            <v xml:space="preserve">   1.00</v>
          </cell>
          <cell r="AQ571">
            <v>0</v>
          </cell>
          <cell r="AR571">
            <v>0</v>
          </cell>
          <cell r="AS571">
            <v>-6.9444444444444447E-4</v>
          </cell>
          <cell r="AT571">
            <v>187</v>
          </cell>
          <cell r="AU571">
            <v>187</v>
          </cell>
          <cell r="AV571">
            <v>-6.9444444444444447E-4</v>
          </cell>
          <cell r="AW571">
            <v>-6.9444444444444447E-4</v>
          </cell>
          <cell r="AX571">
            <v>-6.9444444444444447E-4</v>
          </cell>
        </row>
        <row r="572">
          <cell r="A572">
            <v>310100</v>
          </cell>
          <cell r="B572">
            <v>1</v>
          </cell>
          <cell r="C572">
            <v>5</v>
          </cell>
          <cell r="D572">
            <v>0</v>
          </cell>
          <cell r="E572">
            <v>1080</v>
          </cell>
          <cell r="F572" t="str">
            <v>MS0625</v>
          </cell>
          <cell r="G572" t="str">
            <v xml:space="preserve">POSA SINGOLO STRUM.PORTATA    </v>
          </cell>
          <cell r="H572">
            <v>0</v>
          </cell>
          <cell r="I572">
            <v>0</v>
          </cell>
          <cell r="J572" t="str">
            <v>A</v>
          </cell>
          <cell r="K572">
            <v>0</v>
          </cell>
          <cell r="L572">
            <v>1</v>
          </cell>
          <cell r="M572">
            <v>2</v>
          </cell>
          <cell r="N572">
            <v>3</v>
          </cell>
          <cell r="O572">
            <v>0</v>
          </cell>
          <cell r="P572">
            <v>0</v>
          </cell>
          <cell r="Q572" t="str">
            <v>M2</v>
          </cell>
          <cell r="R572">
            <v>0</v>
          </cell>
          <cell r="S572">
            <v>8</v>
          </cell>
          <cell r="T572">
            <v>-6.9444444444444447E-4</v>
          </cell>
          <cell r="U572" t="str">
            <v xml:space="preserve">   1.00</v>
          </cell>
          <cell r="V572" t="str">
            <v xml:space="preserve">   1.00</v>
          </cell>
          <cell r="W572">
            <v>0.83263888888888893</v>
          </cell>
          <cell r="X572">
            <v>-6.9444444444444447E-4</v>
          </cell>
          <cell r="Y572">
            <v>0.83263888888888893</v>
          </cell>
          <cell r="Z572">
            <v>38275</v>
          </cell>
          <cell r="AA572">
            <v>38441</v>
          </cell>
          <cell r="AB572">
            <v>167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 t="str">
            <v>EE</v>
          </cell>
          <cell r="AH572" t="str">
            <v>Strumentali</v>
          </cell>
          <cell r="AI572">
            <v>0</v>
          </cell>
          <cell r="AJ572">
            <v>-6.9444444444444447E-4</v>
          </cell>
          <cell r="AK572">
            <v>-6.9444444444444447E-4</v>
          </cell>
          <cell r="AL572">
            <v>-6.9444444444444447E-4</v>
          </cell>
          <cell r="AM572">
            <v>-6.9444444444444447E-4</v>
          </cell>
          <cell r="AN572" t="str">
            <v xml:space="preserve">n         </v>
          </cell>
          <cell r="AO572" t="str">
            <v xml:space="preserve">MS06  </v>
          </cell>
          <cell r="AP572" t="str">
            <v xml:space="preserve">   1.00</v>
          </cell>
          <cell r="AQ572">
            <v>0</v>
          </cell>
          <cell r="AR572">
            <v>0</v>
          </cell>
          <cell r="AS572">
            <v>-6.9444444444444447E-4</v>
          </cell>
          <cell r="AT572">
            <v>40</v>
          </cell>
          <cell r="AU572">
            <v>40</v>
          </cell>
          <cell r="AV572">
            <v>-6.9444444444444447E-4</v>
          </cell>
          <cell r="AW572">
            <v>-6.9444444444444447E-4</v>
          </cell>
          <cell r="AX572">
            <v>-6.9444444444444447E-4</v>
          </cell>
        </row>
        <row r="573">
          <cell r="A573">
            <v>310100</v>
          </cell>
          <cell r="B573">
            <v>1</v>
          </cell>
          <cell r="C573">
            <v>5</v>
          </cell>
          <cell r="D573">
            <v>0</v>
          </cell>
          <cell r="E573">
            <v>1081</v>
          </cell>
          <cell r="F573" t="str">
            <v>MS0630</v>
          </cell>
          <cell r="G573" t="str">
            <v xml:space="preserve">POSA SKETCHE STRUM.LIVELLO    </v>
          </cell>
          <cell r="H573">
            <v>0</v>
          </cell>
          <cell r="I573">
            <v>0</v>
          </cell>
          <cell r="J573" t="str">
            <v>A</v>
          </cell>
          <cell r="K573">
            <v>0</v>
          </cell>
          <cell r="L573">
            <v>1</v>
          </cell>
          <cell r="M573">
            <v>2</v>
          </cell>
          <cell r="N573">
            <v>3</v>
          </cell>
          <cell r="O573">
            <v>0</v>
          </cell>
          <cell r="P573">
            <v>0</v>
          </cell>
          <cell r="Q573" t="str">
            <v>M2</v>
          </cell>
          <cell r="R573">
            <v>0</v>
          </cell>
          <cell r="S573">
            <v>9</v>
          </cell>
          <cell r="T573">
            <v>-6.9444444444444447E-4</v>
          </cell>
          <cell r="U573" t="str">
            <v xml:space="preserve">   1.00</v>
          </cell>
          <cell r="V573" t="str">
            <v xml:space="preserve">   1.00</v>
          </cell>
          <cell r="W573">
            <v>0.58263888888888882</v>
          </cell>
          <cell r="X573">
            <v>-6.9444444444444447E-4</v>
          </cell>
          <cell r="Y573">
            <v>0.58263888888888882</v>
          </cell>
          <cell r="Z573">
            <v>38275</v>
          </cell>
          <cell r="AA573">
            <v>38441</v>
          </cell>
          <cell r="AB573">
            <v>167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 t="str">
            <v>EE</v>
          </cell>
          <cell r="AH573" t="str">
            <v>Strumentali</v>
          </cell>
          <cell r="AI573">
            <v>0</v>
          </cell>
          <cell r="AJ573">
            <v>-6.9444444444444447E-4</v>
          </cell>
          <cell r="AK573">
            <v>-6.9444444444444447E-4</v>
          </cell>
          <cell r="AL573">
            <v>-6.9444444444444447E-4</v>
          </cell>
          <cell r="AM573">
            <v>-6.9444444444444447E-4</v>
          </cell>
          <cell r="AN573" t="str">
            <v xml:space="preserve">n         </v>
          </cell>
          <cell r="AO573" t="str">
            <v xml:space="preserve">MS06  </v>
          </cell>
          <cell r="AP573" t="str">
            <v xml:space="preserve">   1.00</v>
          </cell>
          <cell r="AQ573">
            <v>0</v>
          </cell>
          <cell r="AR573">
            <v>0</v>
          </cell>
          <cell r="AS573">
            <v>-6.9444444444444447E-4</v>
          </cell>
          <cell r="AT573">
            <v>64</v>
          </cell>
          <cell r="AU573">
            <v>64</v>
          </cell>
          <cell r="AV573">
            <v>-6.9444444444444447E-4</v>
          </cell>
          <cell r="AW573">
            <v>-6.9444444444444447E-4</v>
          </cell>
          <cell r="AX573">
            <v>-6.9444444444444447E-4</v>
          </cell>
        </row>
        <row r="574">
          <cell r="A574">
            <v>310100</v>
          </cell>
          <cell r="B574">
            <v>1</v>
          </cell>
          <cell r="C574">
            <v>5</v>
          </cell>
          <cell r="D574">
            <v>0</v>
          </cell>
          <cell r="E574">
            <v>1083</v>
          </cell>
          <cell r="F574" t="str">
            <v>MS0650</v>
          </cell>
          <cell r="G574" t="str">
            <v xml:space="preserve">POSA SKETCHE STRUM.ACCESSORI  </v>
          </cell>
          <cell r="H574">
            <v>0</v>
          </cell>
          <cell r="I574">
            <v>0</v>
          </cell>
          <cell r="J574" t="str">
            <v>A</v>
          </cell>
          <cell r="K574">
            <v>0</v>
          </cell>
          <cell r="L574">
            <v>1</v>
          </cell>
          <cell r="M574">
            <v>2</v>
          </cell>
          <cell r="N574">
            <v>3</v>
          </cell>
          <cell r="O574">
            <v>0</v>
          </cell>
          <cell r="P574">
            <v>0</v>
          </cell>
          <cell r="Q574" t="str">
            <v>M2</v>
          </cell>
          <cell r="R574">
            <v>0</v>
          </cell>
          <cell r="S574">
            <v>4</v>
          </cell>
          <cell r="T574">
            <v>-6.9444444444444447E-4</v>
          </cell>
          <cell r="U574" t="str">
            <v xml:space="preserve">   1.00</v>
          </cell>
          <cell r="V574" t="str">
            <v xml:space="preserve">   1.00</v>
          </cell>
          <cell r="W574">
            <v>0.95763888888888893</v>
          </cell>
          <cell r="X574">
            <v>-6.9444444444444447E-4</v>
          </cell>
          <cell r="Y574">
            <v>0.95763888888888893</v>
          </cell>
          <cell r="Z574">
            <v>38275</v>
          </cell>
          <cell r="AA574">
            <v>38441</v>
          </cell>
          <cell r="AB574">
            <v>167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 t="str">
            <v>EE</v>
          </cell>
          <cell r="AH574" t="str">
            <v>Strumentali</v>
          </cell>
          <cell r="AI574">
            <v>0</v>
          </cell>
          <cell r="AJ574">
            <v>-6.9444444444444447E-4</v>
          </cell>
          <cell r="AK574">
            <v>-6.9444444444444447E-4</v>
          </cell>
          <cell r="AL574">
            <v>-6.9444444444444447E-4</v>
          </cell>
          <cell r="AM574">
            <v>-6.9444444444444447E-4</v>
          </cell>
          <cell r="AN574" t="str">
            <v xml:space="preserve">n         </v>
          </cell>
          <cell r="AO574" t="str">
            <v xml:space="preserve">MS06  </v>
          </cell>
          <cell r="AP574" t="str">
            <v xml:space="preserve">   1.00</v>
          </cell>
          <cell r="AQ574">
            <v>0</v>
          </cell>
          <cell r="AR574">
            <v>0</v>
          </cell>
          <cell r="AS574">
            <v>-6.9444444444444447E-4</v>
          </cell>
          <cell r="AT574">
            <v>17</v>
          </cell>
          <cell r="AU574">
            <v>17</v>
          </cell>
          <cell r="AV574">
            <v>-6.9444444444444447E-4</v>
          </cell>
          <cell r="AW574">
            <v>-6.9444444444444447E-4</v>
          </cell>
          <cell r="AX574">
            <v>-6.9444444444444447E-4</v>
          </cell>
        </row>
        <row r="575">
          <cell r="A575">
            <v>310100</v>
          </cell>
          <cell r="B575">
            <v>1</v>
          </cell>
          <cell r="C575">
            <v>5</v>
          </cell>
          <cell r="D575">
            <v>0</v>
          </cell>
          <cell r="E575">
            <v>1084</v>
          </cell>
          <cell r="F575" t="str">
            <v>MS0690</v>
          </cell>
          <cell r="G575" t="str">
            <v xml:space="preserve">TARATURE REGOL/SICUREZ/STRUM. </v>
          </cell>
          <cell r="H575">
            <v>0</v>
          </cell>
          <cell r="I575">
            <v>0</v>
          </cell>
          <cell r="J575" t="str">
            <v>A</v>
          </cell>
          <cell r="K575">
            <v>0</v>
          </cell>
          <cell r="L575">
            <v>1</v>
          </cell>
          <cell r="M575">
            <v>2</v>
          </cell>
          <cell r="N575">
            <v>3</v>
          </cell>
          <cell r="O575">
            <v>0</v>
          </cell>
          <cell r="P575">
            <v>0</v>
          </cell>
          <cell r="Q575" t="str">
            <v>M2</v>
          </cell>
          <cell r="R575">
            <v>0</v>
          </cell>
          <cell r="S575">
            <v>19</v>
          </cell>
          <cell r="T575">
            <v>-6.9444444444444447E-4</v>
          </cell>
          <cell r="U575" t="str">
            <v xml:space="preserve">   1.00</v>
          </cell>
          <cell r="V575" t="str">
            <v xml:space="preserve">   1.00</v>
          </cell>
          <cell r="W575">
            <v>1.3743055555555557</v>
          </cell>
          <cell r="X575">
            <v>-6.9444444444444447E-4</v>
          </cell>
          <cell r="Y575">
            <v>1.3743055555555557</v>
          </cell>
          <cell r="Z575">
            <v>38292</v>
          </cell>
          <cell r="AA575">
            <v>38472</v>
          </cell>
          <cell r="AB575">
            <v>181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 t="str">
            <v>EE</v>
          </cell>
          <cell r="AH575" t="str">
            <v>Strumentali</v>
          </cell>
          <cell r="AI575">
            <v>0</v>
          </cell>
          <cell r="AJ575">
            <v>-6.9444444444444447E-4</v>
          </cell>
          <cell r="AK575">
            <v>-6.9444444444444447E-4</v>
          </cell>
          <cell r="AL575">
            <v>-6.9444444444444447E-4</v>
          </cell>
          <cell r="AM575">
            <v>-6.9444444444444447E-4</v>
          </cell>
          <cell r="AN575" t="str">
            <v xml:space="preserve">n         </v>
          </cell>
          <cell r="AO575" t="str">
            <v xml:space="preserve">MS06  </v>
          </cell>
          <cell r="AP575">
            <v>-6.9444444444444447E-4</v>
          </cell>
          <cell r="AQ575">
            <v>0</v>
          </cell>
          <cell r="AR575">
            <v>0</v>
          </cell>
          <cell r="AS575">
            <v>-6.9444444444444447E-4</v>
          </cell>
          <cell r="AT575">
            <v>57</v>
          </cell>
          <cell r="AU575">
            <v>57</v>
          </cell>
          <cell r="AV575">
            <v>-6.9444444444444447E-4</v>
          </cell>
          <cell r="AW575">
            <v>-6.9444444444444447E-4</v>
          </cell>
          <cell r="AX575">
            <v>-6.9444444444444447E-4</v>
          </cell>
        </row>
        <row r="576">
          <cell r="A576">
            <v>310100</v>
          </cell>
          <cell r="B576">
            <v>1</v>
          </cell>
          <cell r="C576">
            <v>5</v>
          </cell>
          <cell r="D576">
            <v>0</v>
          </cell>
          <cell r="E576">
            <v>1088</v>
          </cell>
          <cell r="F576" t="str">
            <v>MS0710</v>
          </cell>
          <cell r="G576" t="str">
            <v xml:space="preserve">INSTALLAZIONE ANALIZZATORI    </v>
          </cell>
          <cell r="H576">
            <v>0</v>
          </cell>
          <cell r="I576">
            <v>0</v>
          </cell>
          <cell r="J576" t="str">
            <v>A</v>
          </cell>
          <cell r="K576">
            <v>0</v>
          </cell>
          <cell r="L576">
            <v>1</v>
          </cell>
          <cell r="M576">
            <v>2</v>
          </cell>
          <cell r="N576">
            <v>3</v>
          </cell>
          <cell r="O576">
            <v>0</v>
          </cell>
          <cell r="P576">
            <v>0</v>
          </cell>
          <cell r="Q576" t="str">
            <v>M2</v>
          </cell>
          <cell r="R576">
            <v>0</v>
          </cell>
          <cell r="S576">
            <v>2</v>
          </cell>
          <cell r="T576">
            <v>-6.9444444444444447E-4</v>
          </cell>
          <cell r="U576" t="str">
            <v xml:space="preserve">   1.00</v>
          </cell>
          <cell r="V576" t="str">
            <v xml:space="preserve">   1.00</v>
          </cell>
          <cell r="W576">
            <v>0.3743055555555555</v>
          </cell>
          <cell r="X576">
            <v>-6.9444444444444447E-4</v>
          </cell>
          <cell r="Y576">
            <v>0.3743055555555555</v>
          </cell>
          <cell r="Z576">
            <v>38292</v>
          </cell>
          <cell r="AA576">
            <v>38321</v>
          </cell>
          <cell r="AB576">
            <v>30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 t="str">
            <v>EE</v>
          </cell>
          <cell r="AH576" t="str">
            <v>Strumentali</v>
          </cell>
          <cell r="AI576">
            <v>0</v>
          </cell>
          <cell r="AJ576">
            <v>-6.9444444444444447E-4</v>
          </cell>
          <cell r="AK576">
            <v>-6.9444444444444447E-4</v>
          </cell>
          <cell r="AL576">
            <v>-6.9444444444444447E-4</v>
          </cell>
          <cell r="AM576">
            <v>-6.9444444444444447E-4</v>
          </cell>
          <cell r="AN576" t="str">
            <v xml:space="preserve">n         </v>
          </cell>
          <cell r="AO576" t="str">
            <v xml:space="preserve">MS07  </v>
          </cell>
          <cell r="AP576" t="str">
            <v xml:space="preserve">   1.00</v>
          </cell>
          <cell r="AQ576">
            <v>0</v>
          </cell>
          <cell r="AR576">
            <v>0</v>
          </cell>
          <cell r="AS576">
            <v>-6.9444444444444447E-4</v>
          </cell>
          <cell r="AT576">
            <v>21</v>
          </cell>
          <cell r="AU576">
            <v>21</v>
          </cell>
          <cell r="AV576">
            <v>-6.9444444444444447E-4</v>
          </cell>
          <cell r="AW576">
            <v>-6.9444444444444447E-4</v>
          </cell>
          <cell r="AX576">
            <v>-6.9444444444444447E-4</v>
          </cell>
        </row>
        <row r="577">
          <cell r="A577">
            <v>310100</v>
          </cell>
          <cell r="B577">
            <v>1</v>
          </cell>
          <cell r="C577">
            <v>5</v>
          </cell>
          <cell r="D577">
            <v>0</v>
          </cell>
          <cell r="E577">
            <v>1089</v>
          </cell>
          <cell r="F577" t="str">
            <v>MS0720</v>
          </cell>
          <cell r="G577" t="str">
            <v xml:space="preserve">INSTALL.CELLE DI MISURA       </v>
          </cell>
          <cell r="H577">
            <v>0</v>
          </cell>
          <cell r="I577">
            <v>0</v>
          </cell>
          <cell r="J577" t="str">
            <v>A</v>
          </cell>
          <cell r="K577">
            <v>0</v>
          </cell>
          <cell r="L577">
            <v>1</v>
          </cell>
          <cell r="M577">
            <v>2</v>
          </cell>
          <cell r="N577">
            <v>3</v>
          </cell>
          <cell r="O577">
            <v>0</v>
          </cell>
          <cell r="P577">
            <v>0</v>
          </cell>
          <cell r="Q577" t="str">
            <v>M2</v>
          </cell>
          <cell r="R577">
            <v>0</v>
          </cell>
          <cell r="S577">
            <v>1</v>
          </cell>
          <cell r="T577">
            <v>-6.9444444444444447E-4</v>
          </cell>
          <cell r="U577" t="str">
            <v xml:space="preserve">   1.00</v>
          </cell>
          <cell r="V577" t="str">
            <v xml:space="preserve">   1.00</v>
          </cell>
          <cell r="W577">
            <v>2.0826388888888889</v>
          </cell>
          <cell r="X577">
            <v>-6.9444444444444447E-4</v>
          </cell>
          <cell r="Y577">
            <v>2.0826388888888889</v>
          </cell>
          <cell r="Z577">
            <v>38292</v>
          </cell>
          <cell r="AA577">
            <v>38442</v>
          </cell>
          <cell r="AB577">
            <v>151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 t="str">
            <v>EE</v>
          </cell>
          <cell r="AH577" t="str">
            <v>Strumentali</v>
          </cell>
          <cell r="AI577">
            <v>0</v>
          </cell>
          <cell r="AJ577">
            <v>-6.9444444444444447E-4</v>
          </cell>
          <cell r="AK577">
            <v>-6.9444444444444447E-4</v>
          </cell>
          <cell r="AL577">
            <v>-6.9444444444444447E-4</v>
          </cell>
          <cell r="AM577">
            <v>-6.9444444444444447E-4</v>
          </cell>
          <cell r="AN577" t="str">
            <v xml:space="preserve">n         </v>
          </cell>
          <cell r="AO577" t="str">
            <v xml:space="preserve">MS07  </v>
          </cell>
          <cell r="AP577" t="str">
            <v xml:space="preserve">   1.00</v>
          </cell>
          <cell r="AQ577">
            <v>0</v>
          </cell>
          <cell r="AR577">
            <v>0</v>
          </cell>
          <cell r="AS577">
            <v>-6.9444444444444447E-4</v>
          </cell>
          <cell r="AT577">
            <v>2</v>
          </cell>
          <cell r="AU577">
            <v>2</v>
          </cell>
          <cell r="AV577">
            <v>-6.9444444444444447E-4</v>
          </cell>
          <cell r="AW577">
            <v>-6.9444444444444447E-4</v>
          </cell>
          <cell r="AX577">
            <v>-6.9444444444444447E-4</v>
          </cell>
        </row>
        <row r="578">
          <cell r="A578">
            <v>310100</v>
          </cell>
          <cell r="B578">
            <v>1</v>
          </cell>
          <cell r="C578">
            <v>5</v>
          </cell>
          <cell r="D578">
            <v>0</v>
          </cell>
          <cell r="E578">
            <v>1091</v>
          </cell>
          <cell r="F578" t="str">
            <v>MS0730</v>
          </cell>
          <cell r="G578" t="str">
            <v xml:space="preserve">MTG.TUBAZIONI COLLEG.PRIMARI  </v>
          </cell>
          <cell r="H578">
            <v>0</v>
          </cell>
          <cell r="I578">
            <v>0</v>
          </cell>
          <cell r="J578" t="str">
            <v>A</v>
          </cell>
          <cell r="K578">
            <v>0</v>
          </cell>
          <cell r="L578">
            <v>1</v>
          </cell>
          <cell r="M578">
            <v>2</v>
          </cell>
          <cell r="N578">
            <v>3</v>
          </cell>
          <cell r="O578">
            <v>0</v>
          </cell>
          <cell r="P578">
            <v>0</v>
          </cell>
          <cell r="Q578" t="str">
            <v>M2</v>
          </cell>
          <cell r="R578">
            <v>0</v>
          </cell>
          <cell r="S578">
            <v>50</v>
          </cell>
          <cell r="T578">
            <v>-6.9444444444444447E-4</v>
          </cell>
          <cell r="U578" t="str">
            <v xml:space="preserve">   1.00</v>
          </cell>
          <cell r="V578" t="str">
            <v xml:space="preserve">   1.00</v>
          </cell>
          <cell r="W578" t="str">
            <v xml:space="preserve">      2.38</v>
          </cell>
          <cell r="X578">
            <v>-6.9444444444444447E-4</v>
          </cell>
          <cell r="Y578" t="str">
            <v xml:space="preserve">      2.38</v>
          </cell>
          <cell r="Z578">
            <v>38231</v>
          </cell>
          <cell r="AA578">
            <v>38441</v>
          </cell>
          <cell r="AB578">
            <v>211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 t="str">
            <v>EE</v>
          </cell>
          <cell r="AH578" t="str">
            <v>Strumentali</v>
          </cell>
          <cell r="AI578">
            <v>0</v>
          </cell>
          <cell r="AJ578">
            <v>-6.9444444444444447E-4</v>
          </cell>
          <cell r="AK578">
            <v>-6.9444444444444447E-4</v>
          </cell>
          <cell r="AL578">
            <v>-6.9444444444444447E-4</v>
          </cell>
          <cell r="AM578">
            <v>-6.9444444444444447E-4</v>
          </cell>
          <cell r="AN578" t="str">
            <v xml:space="preserve">m         </v>
          </cell>
          <cell r="AO578" t="str">
            <v xml:space="preserve">MS07  </v>
          </cell>
          <cell r="AP578">
            <v>-6.9444444444444447E-4</v>
          </cell>
          <cell r="AQ578">
            <v>0</v>
          </cell>
          <cell r="AR578">
            <v>0</v>
          </cell>
          <cell r="AS578">
            <v>-6.9444444444444447E-4</v>
          </cell>
          <cell r="AT578">
            <v>21</v>
          </cell>
          <cell r="AU578">
            <v>21</v>
          </cell>
          <cell r="AV578">
            <v>-6.9444444444444447E-4</v>
          </cell>
          <cell r="AW578">
            <v>-6.9444444444444447E-4</v>
          </cell>
          <cell r="AX578">
            <v>-6.9444444444444447E-4</v>
          </cell>
        </row>
        <row r="579">
          <cell r="A579">
            <v>310100</v>
          </cell>
          <cell r="B579">
            <v>1</v>
          </cell>
          <cell r="C579">
            <v>5</v>
          </cell>
          <cell r="D579">
            <v>0</v>
          </cell>
          <cell r="E579">
            <v>546</v>
          </cell>
          <cell r="F579" t="str">
            <v xml:space="preserve">MS09  </v>
          </cell>
          <cell r="G579" t="str">
            <v xml:space="preserve">INSTRUMENT TRACING SYS.       </v>
          </cell>
          <cell r="H579">
            <v>0</v>
          </cell>
          <cell r="I579">
            <v>0</v>
          </cell>
          <cell r="J579" t="str">
            <v>A</v>
          </cell>
          <cell r="K579">
            <v>0</v>
          </cell>
          <cell r="L579">
            <v>1</v>
          </cell>
          <cell r="M579">
            <v>2</v>
          </cell>
          <cell r="N579">
            <v>3</v>
          </cell>
          <cell r="O579">
            <v>0</v>
          </cell>
          <cell r="P579">
            <v>0</v>
          </cell>
          <cell r="Q579" t="str">
            <v>M2</v>
          </cell>
          <cell r="R579">
            <v>0</v>
          </cell>
          <cell r="S579">
            <v>20</v>
          </cell>
          <cell r="T579">
            <v>-6.9444444444444447E-4</v>
          </cell>
          <cell r="U579" t="str">
            <v xml:space="preserve">   1.00</v>
          </cell>
          <cell r="V579" t="str">
            <v xml:space="preserve">   1.00</v>
          </cell>
          <cell r="W579">
            <v>0.70763888888888893</v>
          </cell>
          <cell r="X579">
            <v>-6.9444444444444447E-4</v>
          </cell>
          <cell r="Y579">
            <v>0.70763888888888893</v>
          </cell>
          <cell r="Z579">
            <v>38322</v>
          </cell>
          <cell r="AA579">
            <v>38472</v>
          </cell>
          <cell r="AB579">
            <v>151</v>
          </cell>
          <cell r="AC579">
            <v>0</v>
          </cell>
          <cell r="AD579">
            <v>0</v>
          </cell>
          <cell r="AE579">
            <v>38356</v>
          </cell>
          <cell r="AF579">
            <v>38533</v>
          </cell>
          <cell r="AG579" t="str">
            <v>EE</v>
          </cell>
          <cell r="AH579" t="str">
            <v>Strumentali</v>
          </cell>
          <cell r="AI579">
            <v>0</v>
          </cell>
          <cell r="AJ579">
            <v>-6.9444444444444447E-4</v>
          </cell>
          <cell r="AK579">
            <v>-6.9444444444444447E-4</v>
          </cell>
          <cell r="AL579">
            <v>-6.9444444444444447E-4</v>
          </cell>
          <cell r="AM579">
            <v>-6.9444444444444447E-4</v>
          </cell>
          <cell r="AN579" t="str">
            <v xml:space="preserve">n         </v>
          </cell>
          <cell r="AO579" t="str">
            <v xml:space="preserve">MS09  </v>
          </cell>
          <cell r="AP579" t="str">
            <v xml:space="preserve">   1.00</v>
          </cell>
          <cell r="AQ579">
            <v>0</v>
          </cell>
          <cell r="AR579">
            <v>0</v>
          </cell>
          <cell r="AS579">
            <v>-6.9444444444444447E-4</v>
          </cell>
          <cell r="AT579">
            <v>116.95</v>
          </cell>
          <cell r="AU579">
            <v>116.95</v>
          </cell>
          <cell r="AV579">
            <v>-6.9444444444444447E-4</v>
          </cell>
          <cell r="AW579">
            <v>-6.9444444444444447E-4</v>
          </cell>
          <cell r="AX579">
            <v>-6.9444444444444447E-4</v>
          </cell>
        </row>
        <row r="580">
          <cell r="A580">
            <v>310100</v>
          </cell>
          <cell r="B580">
            <v>1</v>
          </cell>
          <cell r="C580">
            <v>5</v>
          </cell>
          <cell r="D580">
            <v>0</v>
          </cell>
          <cell r="E580">
            <v>560</v>
          </cell>
          <cell r="F580" t="str">
            <v xml:space="preserve">MS10  </v>
          </cell>
          <cell r="G580" t="str">
            <v xml:space="preserve">FIELD INSTALL PANELS/EQUIPM.  </v>
          </cell>
          <cell r="H580">
            <v>0</v>
          </cell>
          <cell r="I580">
            <v>0</v>
          </cell>
          <cell r="J580" t="str">
            <v>A</v>
          </cell>
          <cell r="K580">
            <v>0</v>
          </cell>
          <cell r="L580">
            <v>1</v>
          </cell>
          <cell r="M580">
            <v>2</v>
          </cell>
          <cell r="N580">
            <v>3</v>
          </cell>
          <cell r="O580">
            <v>0</v>
          </cell>
          <cell r="P580">
            <v>0</v>
          </cell>
          <cell r="Q580" t="str">
            <v>M2</v>
          </cell>
          <cell r="R580">
            <v>0</v>
          </cell>
          <cell r="S580">
            <v>200</v>
          </cell>
          <cell r="T580">
            <v>-6.9444444444444447E-4</v>
          </cell>
          <cell r="U580" t="str">
            <v xml:space="preserve">   1.00</v>
          </cell>
          <cell r="V580" t="str">
            <v xml:space="preserve">   1.00</v>
          </cell>
          <cell r="W580" t="str">
            <v xml:space="preserve">      7.71</v>
          </cell>
          <cell r="X580">
            <v>-6.9444444444444447E-4</v>
          </cell>
          <cell r="Y580" t="str">
            <v xml:space="preserve">      7.71</v>
          </cell>
          <cell r="Z580">
            <v>38275</v>
          </cell>
          <cell r="AA580">
            <v>38321</v>
          </cell>
          <cell r="AB580">
            <v>47</v>
          </cell>
          <cell r="AC580">
            <v>0</v>
          </cell>
          <cell r="AD580">
            <v>0</v>
          </cell>
          <cell r="AE580">
            <v>38322</v>
          </cell>
          <cell r="AF580">
            <v>38384</v>
          </cell>
          <cell r="AG580" t="str">
            <v>EE</v>
          </cell>
          <cell r="AH580" t="str">
            <v>Strumentali</v>
          </cell>
          <cell r="AI580">
            <v>0</v>
          </cell>
          <cell r="AJ580">
            <v>-6.9444444444444447E-4</v>
          </cell>
          <cell r="AK580">
            <v>-6.9444444444444447E-4</v>
          </cell>
          <cell r="AL580">
            <v>-6.9444444444444447E-4</v>
          </cell>
          <cell r="AM580">
            <v>-6.9444444444444447E-4</v>
          </cell>
          <cell r="AN580" t="str">
            <v xml:space="preserve">kg        </v>
          </cell>
          <cell r="AO580" t="str">
            <v xml:space="preserve">MS10  </v>
          </cell>
          <cell r="AP580" t="str">
            <v xml:space="preserve">   1.00</v>
          </cell>
          <cell r="AQ580">
            <v>0</v>
          </cell>
          <cell r="AR580">
            <v>0</v>
          </cell>
          <cell r="AS580">
            <v>-6.9444444444444447E-4</v>
          </cell>
          <cell r="AT580">
            <v>25.92</v>
          </cell>
          <cell r="AU580">
            <v>25.92</v>
          </cell>
          <cell r="AV580">
            <v>-6.9444444444444447E-4</v>
          </cell>
          <cell r="AW580">
            <v>-6.9444444444444447E-4</v>
          </cell>
          <cell r="AX580">
            <v>-6.9444444444444447E-4</v>
          </cell>
        </row>
        <row r="581">
          <cell r="A581">
            <v>310100</v>
          </cell>
          <cell r="B581">
            <v>1</v>
          </cell>
          <cell r="C581">
            <v>5</v>
          </cell>
          <cell r="D581">
            <v>0</v>
          </cell>
          <cell r="E581">
            <v>568</v>
          </cell>
          <cell r="F581" t="str">
            <v xml:space="preserve">MS11  </v>
          </cell>
          <cell r="G581" t="str">
            <v xml:space="preserve">ELECTR. / PNEUM. CONNECTIONS  </v>
          </cell>
          <cell r="H581">
            <v>0</v>
          </cell>
          <cell r="I581">
            <v>0</v>
          </cell>
          <cell r="J581" t="str">
            <v>A</v>
          </cell>
          <cell r="K581">
            <v>0</v>
          </cell>
          <cell r="L581">
            <v>1</v>
          </cell>
          <cell r="M581">
            <v>2</v>
          </cell>
          <cell r="N581">
            <v>3</v>
          </cell>
          <cell r="O581">
            <v>0</v>
          </cell>
          <cell r="P581">
            <v>0</v>
          </cell>
          <cell r="Q581" t="str">
            <v>M2</v>
          </cell>
          <cell r="R581">
            <v>0</v>
          </cell>
          <cell r="S581">
            <v>300</v>
          </cell>
          <cell r="T581">
            <v>-6.9444444444444447E-4</v>
          </cell>
          <cell r="U581" t="str">
            <v xml:space="preserve">   1.00</v>
          </cell>
          <cell r="V581" t="str">
            <v xml:space="preserve">   1.00</v>
          </cell>
          <cell r="W581" t="str">
            <v xml:space="preserve">      4.69</v>
          </cell>
          <cell r="X581">
            <v>-6.9444444444444447E-4</v>
          </cell>
          <cell r="Y581" t="str">
            <v xml:space="preserve">      4.69</v>
          </cell>
          <cell r="Z581">
            <v>38275</v>
          </cell>
          <cell r="AA581">
            <v>38441</v>
          </cell>
          <cell r="AB581">
            <v>167</v>
          </cell>
          <cell r="AC581">
            <v>0</v>
          </cell>
          <cell r="AD581">
            <v>0</v>
          </cell>
          <cell r="AE581">
            <v>38364</v>
          </cell>
          <cell r="AF581">
            <v>38533</v>
          </cell>
          <cell r="AG581" t="str">
            <v>EE</v>
          </cell>
          <cell r="AH581" t="str">
            <v>Strumentali</v>
          </cell>
          <cell r="AI581">
            <v>0</v>
          </cell>
          <cell r="AJ581">
            <v>-6.9444444444444447E-4</v>
          </cell>
          <cell r="AK581">
            <v>-6.9444444444444447E-4</v>
          </cell>
          <cell r="AL581">
            <v>-6.9444444444444447E-4</v>
          </cell>
          <cell r="AM581">
            <v>-6.9444444444444447E-4</v>
          </cell>
          <cell r="AN581" t="str">
            <v xml:space="preserve">n         </v>
          </cell>
          <cell r="AO581" t="str">
            <v xml:space="preserve">MS11  </v>
          </cell>
          <cell r="AP581" t="str">
            <v xml:space="preserve">   1.00</v>
          </cell>
          <cell r="AQ581">
            <v>0</v>
          </cell>
          <cell r="AR581">
            <v>0</v>
          </cell>
          <cell r="AS581">
            <v>-6.9444444444444447E-4</v>
          </cell>
          <cell r="AT581">
            <v>63.88</v>
          </cell>
          <cell r="AU581">
            <v>63.88</v>
          </cell>
          <cell r="AV581">
            <v>-6.9444444444444447E-4</v>
          </cell>
          <cell r="AW581">
            <v>-6.9444444444444447E-4</v>
          </cell>
          <cell r="AX581">
            <v>-6.9444444444444447E-4</v>
          </cell>
        </row>
        <row r="582">
          <cell r="A582">
            <v>310100</v>
          </cell>
          <cell r="B582">
            <v>1</v>
          </cell>
          <cell r="C582">
            <v>5</v>
          </cell>
          <cell r="D582">
            <v>0</v>
          </cell>
          <cell r="E582">
            <v>1251</v>
          </cell>
          <cell r="F582" t="str">
            <v>MS1130</v>
          </cell>
          <cell r="G582" t="str">
            <v xml:space="preserve">ESEC.ALLACCIAMENTI ELETTRICI  </v>
          </cell>
          <cell r="H582" t="str">
            <v xml:space="preserve">DEMI            </v>
          </cell>
          <cell r="I582">
            <v>0</v>
          </cell>
          <cell r="J582" t="str">
            <v>A</v>
          </cell>
          <cell r="K582">
            <v>0</v>
          </cell>
          <cell r="L582">
            <v>1</v>
          </cell>
          <cell r="M582">
            <v>2</v>
          </cell>
          <cell r="N582">
            <v>3</v>
          </cell>
          <cell r="O582">
            <v>0</v>
          </cell>
          <cell r="P582">
            <v>0</v>
          </cell>
          <cell r="Q582" t="str">
            <v>M2</v>
          </cell>
          <cell r="R582">
            <v>0</v>
          </cell>
          <cell r="S582">
            <v>10</v>
          </cell>
          <cell r="T582">
            <v>-6.9444444444444447E-4</v>
          </cell>
          <cell r="U582" t="str">
            <v xml:space="preserve">   1.00</v>
          </cell>
          <cell r="V582" t="str">
            <v xml:space="preserve">   1.00</v>
          </cell>
          <cell r="W582" t="str">
            <v xml:space="preserve">      4.69</v>
          </cell>
          <cell r="X582">
            <v>-6.9444444444444447E-4</v>
          </cell>
          <cell r="Y582" t="str">
            <v xml:space="preserve">      4.69</v>
          </cell>
          <cell r="Z582">
            <v>38064</v>
          </cell>
          <cell r="AA582">
            <v>38441</v>
          </cell>
          <cell r="AB582">
            <v>378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 t="str">
            <v>EE</v>
          </cell>
          <cell r="AH582" t="str">
            <v>Strumentali</v>
          </cell>
          <cell r="AI582">
            <v>0</v>
          </cell>
          <cell r="AJ582">
            <v>-6.9444444444444447E-4</v>
          </cell>
          <cell r="AK582">
            <v>-6.9444444444444447E-4</v>
          </cell>
          <cell r="AL582">
            <v>-6.9444444444444447E-4</v>
          </cell>
          <cell r="AM582">
            <v>-6.9444444444444447E-4</v>
          </cell>
          <cell r="AN582" t="str">
            <v xml:space="preserve">n         </v>
          </cell>
          <cell r="AO582" t="str">
            <v xml:space="preserve">MS11  </v>
          </cell>
          <cell r="AP582" t="str">
            <v xml:space="preserve">   1.00</v>
          </cell>
          <cell r="AQ582">
            <v>0</v>
          </cell>
          <cell r="AR582">
            <v>0</v>
          </cell>
          <cell r="AS582">
            <v>-6.9444444444444447E-4</v>
          </cell>
          <cell r="AT582">
            <v>2.12</v>
          </cell>
          <cell r="AU582">
            <v>2.12</v>
          </cell>
          <cell r="AV582">
            <v>-6.9444444444444447E-4</v>
          </cell>
          <cell r="AW582">
            <v>-6.9444444444444447E-4</v>
          </cell>
          <cell r="AX582">
            <v>-6.9444444444444447E-4</v>
          </cell>
        </row>
        <row r="583">
          <cell r="A583">
            <v>310100</v>
          </cell>
          <cell r="B583">
            <v>1</v>
          </cell>
          <cell r="C583">
            <v>5</v>
          </cell>
          <cell r="D583">
            <v>0</v>
          </cell>
          <cell r="E583">
            <v>582</v>
          </cell>
          <cell r="F583" t="str">
            <v xml:space="preserve">MS12  </v>
          </cell>
          <cell r="G583" t="str">
            <v xml:space="preserve">SUPPORTS AND IRON WORKS       </v>
          </cell>
          <cell r="H583">
            <v>0</v>
          </cell>
          <cell r="I583">
            <v>0</v>
          </cell>
          <cell r="J583" t="str">
            <v>A</v>
          </cell>
          <cell r="K583">
            <v>0</v>
          </cell>
          <cell r="L583">
            <v>1</v>
          </cell>
          <cell r="M583">
            <v>2</v>
          </cell>
          <cell r="N583">
            <v>3</v>
          </cell>
          <cell r="O583">
            <v>0</v>
          </cell>
          <cell r="P583">
            <v>0</v>
          </cell>
          <cell r="Q583" t="str">
            <v>M2</v>
          </cell>
          <cell r="R583">
            <v>0</v>
          </cell>
          <cell r="S583">
            <v>900</v>
          </cell>
          <cell r="T583">
            <v>-6.9444444444444447E-4</v>
          </cell>
          <cell r="U583" t="str">
            <v xml:space="preserve">   1.00</v>
          </cell>
          <cell r="V583" t="str">
            <v xml:space="preserve">   1.00</v>
          </cell>
          <cell r="W583" t="str">
            <v xml:space="preserve">      3.08</v>
          </cell>
          <cell r="X583">
            <v>-6.9444444444444447E-4</v>
          </cell>
          <cell r="Y583" t="str">
            <v xml:space="preserve">      3.08</v>
          </cell>
          <cell r="Z583">
            <v>38200</v>
          </cell>
          <cell r="AA583">
            <v>38383</v>
          </cell>
          <cell r="AB583">
            <v>184</v>
          </cell>
          <cell r="AC583">
            <v>0</v>
          </cell>
          <cell r="AD583">
            <v>0</v>
          </cell>
          <cell r="AE583">
            <v>38307</v>
          </cell>
          <cell r="AF583">
            <v>38460</v>
          </cell>
          <cell r="AG583" t="str">
            <v>EE</v>
          </cell>
          <cell r="AH583" t="str">
            <v>Strumentali</v>
          </cell>
          <cell r="AI583">
            <v>0</v>
          </cell>
          <cell r="AJ583">
            <v>-6.9444444444444447E-4</v>
          </cell>
          <cell r="AK583">
            <v>-6.9444444444444447E-4</v>
          </cell>
          <cell r="AL583">
            <v>-6.9444444444444447E-4</v>
          </cell>
          <cell r="AM583">
            <v>-6.9444444444444447E-4</v>
          </cell>
          <cell r="AN583" t="str">
            <v xml:space="preserve">kg        </v>
          </cell>
          <cell r="AO583" t="str">
            <v xml:space="preserve">MS12  </v>
          </cell>
          <cell r="AP583" t="str">
            <v xml:space="preserve">   1.00</v>
          </cell>
          <cell r="AQ583">
            <v>0</v>
          </cell>
          <cell r="AR583">
            <v>0</v>
          </cell>
          <cell r="AS583">
            <v>-6.9444444444444447E-4</v>
          </cell>
          <cell r="AT583">
            <v>291.64</v>
          </cell>
          <cell r="AU583">
            <v>291.64</v>
          </cell>
          <cell r="AV583">
            <v>-6.9444444444444447E-4</v>
          </cell>
          <cell r="AW583">
            <v>-6.9444444444444447E-4</v>
          </cell>
          <cell r="AX583">
            <v>-6.9444444444444447E-4</v>
          </cell>
        </row>
        <row r="584">
          <cell r="A584">
            <v>310100</v>
          </cell>
          <cell r="B584">
            <v>1</v>
          </cell>
          <cell r="C584">
            <v>5</v>
          </cell>
          <cell r="D584">
            <v>0</v>
          </cell>
          <cell r="E584">
            <v>1252</v>
          </cell>
          <cell r="F584" t="str">
            <v>MS1210</v>
          </cell>
          <cell r="G584" t="str">
            <v>PREF/MONT.SUPPORTI-OPERE FERRO</v>
          </cell>
          <cell r="H584" t="str">
            <v xml:space="preserve">DEMI            </v>
          </cell>
          <cell r="I584">
            <v>0</v>
          </cell>
          <cell r="J584" t="str">
            <v>A</v>
          </cell>
          <cell r="K584">
            <v>0</v>
          </cell>
          <cell r="L584">
            <v>1</v>
          </cell>
          <cell r="M584">
            <v>2</v>
          </cell>
          <cell r="N584">
            <v>3</v>
          </cell>
          <cell r="O584">
            <v>0</v>
          </cell>
          <cell r="P584">
            <v>0</v>
          </cell>
          <cell r="Q584" t="str">
            <v>M2</v>
          </cell>
          <cell r="R584">
            <v>0</v>
          </cell>
          <cell r="S584">
            <v>50</v>
          </cell>
          <cell r="T584">
            <v>-6.9444444444444447E-4</v>
          </cell>
          <cell r="U584" t="str">
            <v xml:space="preserve">   1.00</v>
          </cell>
          <cell r="V584" t="str">
            <v xml:space="preserve">   1.00</v>
          </cell>
          <cell r="W584" t="str">
            <v xml:space="preserve">      3.08</v>
          </cell>
          <cell r="X584">
            <v>-6.9444444444444447E-4</v>
          </cell>
          <cell r="Y584" t="str">
            <v xml:space="preserve">      3.08</v>
          </cell>
          <cell r="Z584">
            <v>38047</v>
          </cell>
          <cell r="AA584">
            <v>38056</v>
          </cell>
          <cell r="AB584">
            <v>10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 t="str">
            <v>EE</v>
          </cell>
          <cell r="AH584" t="str">
            <v>Strumentali</v>
          </cell>
          <cell r="AI584">
            <v>0</v>
          </cell>
          <cell r="AJ584">
            <v>-6.9444444444444447E-4</v>
          </cell>
          <cell r="AK584">
            <v>-6.9444444444444447E-4</v>
          </cell>
          <cell r="AL584">
            <v>-6.9444444444444447E-4</v>
          </cell>
          <cell r="AM584">
            <v>-6.9444444444444447E-4</v>
          </cell>
          <cell r="AN584" t="str">
            <v xml:space="preserve">kg        </v>
          </cell>
          <cell r="AO584" t="str">
            <v xml:space="preserve">MS12  </v>
          </cell>
          <cell r="AP584" t="str">
            <v xml:space="preserve">   1.00</v>
          </cell>
          <cell r="AQ584">
            <v>0</v>
          </cell>
          <cell r="AR584">
            <v>0</v>
          </cell>
          <cell r="AS584">
            <v>-6.9444444444444447E-4</v>
          </cell>
          <cell r="AT584">
            <v>16.2</v>
          </cell>
          <cell r="AU584">
            <v>16.2</v>
          </cell>
          <cell r="AV584">
            <v>-6.9444444444444447E-4</v>
          </cell>
          <cell r="AW584">
            <v>-6.9444444444444447E-4</v>
          </cell>
          <cell r="AX584">
            <v>-6.9444444444444447E-4</v>
          </cell>
        </row>
        <row r="585">
          <cell r="A585">
            <v>310100</v>
          </cell>
          <cell r="B585">
            <v>1</v>
          </cell>
          <cell r="C585">
            <v>5</v>
          </cell>
          <cell r="D585">
            <v>0</v>
          </cell>
          <cell r="E585">
            <v>706</v>
          </cell>
          <cell r="F585" t="str">
            <v xml:space="preserve">RV02  </v>
          </cell>
          <cell r="G585" t="str">
            <v xml:space="preserve">HOT INSULATION FOR EQPT&amp;TANK  </v>
          </cell>
          <cell r="H585">
            <v>0</v>
          </cell>
          <cell r="I585">
            <v>0</v>
          </cell>
          <cell r="J585" t="str">
            <v>A</v>
          </cell>
          <cell r="K585">
            <v>0</v>
          </cell>
          <cell r="L585">
            <v>1</v>
          </cell>
          <cell r="M585">
            <v>2</v>
          </cell>
          <cell r="N585">
            <v>3</v>
          </cell>
          <cell r="O585">
            <v>0</v>
          </cell>
          <cell r="P585">
            <v>0</v>
          </cell>
          <cell r="Q585" t="str">
            <v>C2</v>
          </cell>
          <cell r="R585">
            <v>0</v>
          </cell>
          <cell r="S585">
            <v>2350</v>
          </cell>
          <cell r="T585">
            <v>-6.9444444444444447E-4</v>
          </cell>
          <cell r="U585" t="str">
            <v xml:space="preserve">   1.00</v>
          </cell>
          <cell r="V585" t="str">
            <v xml:space="preserve">   1.00</v>
          </cell>
          <cell r="W585">
            <v>1.8743055555555557</v>
          </cell>
          <cell r="X585">
            <v>-6.9444444444444447E-4</v>
          </cell>
          <cell r="Y585">
            <v>1.8743055555555557</v>
          </cell>
          <cell r="Z585">
            <v>38231</v>
          </cell>
          <cell r="AA585">
            <v>38398</v>
          </cell>
          <cell r="AB585">
            <v>168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 t="str">
            <v>FF</v>
          </cell>
          <cell r="AH585" t="str">
            <v>Coibentazione</v>
          </cell>
          <cell r="AI585">
            <v>0</v>
          </cell>
          <cell r="AJ585">
            <v>-6.9444444444444447E-4</v>
          </cell>
          <cell r="AK585">
            <v>-6.9444444444444447E-4</v>
          </cell>
          <cell r="AL585">
            <v>-6.9444444444444447E-4</v>
          </cell>
          <cell r="AM585">
            <v>-6.9444444444444447E-4</v>
          </cell>
          <cell r="AN585" t="str">
            <v xml:space="preserve">m2        </v>
          </cell>
          <cell r="AO585" t="str">
            <v xml:space="preserve">RV02  </v>
          </cell>
          <cell r="AP585" t="str">
            <v xml:space="preserve">   1.00</v>
          </cell>
          <cell r="AQ585">
            <v>0</v>
          </cell>
          <cell r="AR585">
            <v>0</v>
          </cell>
          <cell r="AS585">
            <v>-6.9444444444444447E-4</v>
          </cell>
          <cell r="AT585">
            <v>5222.22</v>
          </cell>
          <cell r="AU585">
            <v>5222.22</v>
          </cell>
          <cell r="AV585">
            <v>-6.9444444444444447E-4</v>
          </cell>
          <cell r="AW585">
            <v>-6.9444444444444447E-4</v>
          </cell>
          <cell r="AX585">
            <v>-6.9444444444444447E-4</v>
          </cell>
        </row>
        <row r="586">
          <cell r="A586">
            <v>310100</v>
          </cell>
          <cell r="B586">
            <v>1</v>
          </cell>
          <cell r="C586">
            <v>5</v>
          </cell>
          <cell r="D586">
            <v>0</v>
          </cell>
          <cell r="E586">
            <v>1197</v>
          </cell>
          <cell r="F586" t="str">
            <v>VR0260</v>
          </cell>
          <cell r="G586" t="str">
            <v>VERN.FIN.SUPERF.ESTER.SERBATOI</v>
          </cell>
          <cell r="H586">
            <v>0</v>
          </cell>
          <cell r="I586">
            <v>0</v>
          </cell>
          <cell r="J586" t="str">
            <v>A</v>
          </cell>
          <cell r="K586">
            <v>0</v>
          </cell>
          <cell r="L586">
            <v>1</v>
          </cell>
          <cell r="M586">
            <v>2</v>
          </cell>
          <cell r="N586">
            <v>3</v>
          </cell>
          <cell r="O586">
            <v>0</v>
          </cell>
          <cell r="P586">
            <v>0</v>
          </cell>
          <cell r="Q586" t="str">
            <v>C2</v>
          </cell>
          <cell r="R586">
            <v>0</v>
          </cell>
          <cell r="S586">
            <v>1700</v>
          </cell>
          <cell r="T586">
            <v>-6.9444444444444447E-4</v>
          </cell>
          <cell r="U586" t="str">
            <v xml:space="preserve">   1.00</v>
          </cell>
          <cell r="V586" t="str">
            <v xml:space="preserve">   1.00</v>
          </cell>
          <cell r="W586" t="str">
            <v xml:space="preserve">      4.50</v>
          </cell>
          <cell r="X586">
            <v>-6.9444444444444447E-4</v>
          </cell>
          <cell r="Y586" t="str">
            <v xml:space="preserve">      4.50</v>
          </cell>
          <cell r="Z586">
            <v>38200</v>
          </cell>
          <cell r="AA586">
            <v>38219</v>
          </cell>
          <cell r="AB586">
            <v>20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 t="str">
            <v>GG</v>
          </cell>
          <cell r="AH586" t="str">
            <v>Verniciatura</v>
          </cell>
          <cell r="AI586">
            <v>0</v>
          </cell>
          <cell r="AJ586">
            <v>-6.9444444444444447E-4</v>
          </cell>
          <cell r="AK586">
            <v>-6.9444444444444447E-4</v>
          </cell>
          <cell r="AL586">
            <v>-6.9444444444444447E-4</v>
          </cell>
          <cell r="AM586">
            <v>-6.9444444444444447E-4</v>
          </cell>
          <cell r="AN586" t="str">
            <v xml:space="preserve">m2        </v>
          </cell>
          <cell r="AO586" t="str">
            <v xml:space="preserve">VR02  </v>
          </cell>
          <cell r="AP586" t="str">
            <v xml:space="preserve">   1.00</v>
          </cell>
          <cell r="AQ586">
            <v>0</v>
          </cell>
          <cell r="AR586">
            <v>0</v>
          </cell>
          <cell r="AS586">
            <v>-6.9444444444444447E-4</v>
          </cell>
          <cell r="AT586">
            <v>377.77</v>
          </cell>
          <cell r="AU586">
            <v>377.77</v>
          </cell>
          <cell r="AV586">
            <v>-6.9444444444444447E-4</v>
          </cell>
          <cell r="AW586">
            <v>-6.9444444444444447E-4</v>
          </cell>
          <cell r="AX586">
            <v>-6.9444444444444447E-4</v>
          </cell>
        </row>
        <row r="587">
          <cell r="A587">
            <v>310100</v>
          </cell>
          <cell r="B587">
            <v>1</v>
          </cell>
          <cell r="C587">
            <v>5</v>
          </cell>
          <cell r="D587">
            <v>0</v>
          </cell>
          <cell r="E587">
            <v>1198</v>
          </cell>
          <cell r="F587" t="str">
            <v>VR0265</v>
          </cell>
          <cell r="G587" t="str">
            <v>VERN.FIN.SUPERF.INTER.SERBATOI</v>
          </cell>
          <cell r="H587">
            <v>0</v>
          </cell>
          <cell r="I587">
            <v>0</v>
          </cell>
          <cell r="J587" t="str">
            <v>A</v>
          </cell>
          <cell r="K587">
            <v>0</v>
          </cell>
          <cell r="L587">
            <v>1</v>
          </cell>
          <cell r="M587">
            <v>2</v>
          </cell>
          <cell r="N587">
            <v>3</v>
          </cell>
          <cell r="O587">
            <v>0</v>
          </cell>
          <cell r="P587">
            <v>0</v>
          </cell>
          <cell r="Q587" t="str">
            <v>C2</v>
          </cell>
          <cell r="R587">
            <v>0</v>
          </cell>
          <cell r="S587">
            <v>6650</v>
          </cell>
          <cell r="T587">
            <v>-6.9444444444444447E-4</v>
          </cell>
          <cell r="U587" t="str">
            <v xml:space="preserve">   1.00</v>
          </cell>
          <cell r="V587" t="str">
            <v xml:space="preserve">   1.00</v>
          </cell>
          <cell r="W587" t="str">
            <v xml:space="preserve">      3.00</v>
          </cell>
          <cell r="X587">
            <v>-6.9444444444444447E-4</v>
          </cell>
          <cell r="Y587" t="str">
            <v xml:space="preserve">      3.00</v>
          </cell>
          <cell r="Z587">
            <v>38200</v>
          </cell>
          <cell r="AA587">
            <v>38229</v>
          </cell>
          <cell r="AB587">
            <v>30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 t="str">
            <v>GG</v>
          </cell>
          <cell r="AH587" t="str">
            <v>Verniciatura</v>
          </cell>
          <cell r="AI587">
            <v>0</v>
          </cell>
          <cell r="AJ587">
            <v>-6.9444444444444447E-4</v>
          </cell>
          <cell r="AK587">
            <v>-6.9444444444444447E-4</v>
          </cell>
          <cell r="AL587">
            <v>-6.9444444444444447E-4</v>
          </cell>
          <cell r="AM587">
            <v>-6.9444444444444447E-4</v>
          </cell>
          <cell r="AN587" t="str">
            <v xml:space="preserve">m2        </v>
          </cell>
          <cell r="AO587" t="str">
            <v xml:space="preserve">VR02  </v>
          </cell>
          <cell r="AP587" t="str">
            <v xml:space="preserve">   1.00</v>
          </cell>
          <cell r="AQ587">
            <v>0</v>
          </cell>
          <cell r="AR587">
            <v>0</v>
          </cell>
          <cell r="AS587">
            <v>-6.9444444444444447E-4</v>
          </cell>
          <cell r="AT587">
            <v>2216.66</v>
          </cell>
          <cell r="AU587">
            <v>2216.66</v>
          </cell>
          <cell r="AV587">
            <v>-6.9444444444444447E-4</v>
          </cell>
          <cell r="AW587">
            <v>-6.9444444444444447E-4</v>
          </cell>
          <cell r="AX587">
            <v>-6.9444444444444447E-4</v>
          </cell>
        </row>
        <row r="588">
          <cell r="A588">
            <v>310100</v>
          </cell>
          <cell r="B588">
            <v>1</v>
          </cell>
          <cell r="C588">
            <v>5</v>
          </cell>
          <cell r="D588">
            <v>0</v>
          </cell>
          <cell r="E588">
            <v>684</v>
          </cell>
          <cell r="F588" t="str">
            <v xml:space="preserve">WP00  </v>
          </cell>
          <cell r="G588" t="str">
            <v xml:space="preserve">PRECOMMISS. DEMI WATER PUMPS  </v>
          </cell>
          <cell r="H588">
            <v>0</v>
          </cell>
          <cell r="I588">
            <v>0</v>
          </cell>
          <cell r="J588" t="str">
            <v>A</v>
          </cell>
          <cell r="K588">
            <v>0</v>
          </cell>
          <cell r="L588">
            <v>1</v>
          </cell>
          <cell r="M588">
            <v>2</v>
          </cell>
          <cell r="N588">
            <v>3</v>
          </cell>
          <cell r="O588">
            <v>0</v>
          </cell>
          <cell r="P588">
            <v>0</v>
          </cell>
          <cell r="Q588" t="str">
            <v>C2</v>
          </cell>
          <cell r="R588">
            <v>0</v>
          </cell>
          <cell r="S588">
            <v>3</v>
          </cell>
          <cell r="T588">
            <v>-6.9444444444444447E-4</v>
          </cell>
          <cell r="U588" t="str">
            <v xml:space="preserve">   1.00</v>
          </cell>
          <cell r="V588" t="str">
            <v xml:space="preserve">   1.00</v>
          </cell>
          <cell r="W588" t="str">
            <v xml:space="preserve">      1.00</v>
          </cell>
          <cell r="X588">
            <v>-6.9444444444444447E-4</v>
          </cell>
          <cell r="Y588" t="str">
            <v xml:space="preserve">      1.00</v>
          </cell>
          <cell r="Z588">
            <v>38062</v>
          </cell>
          <cell r="AA588">
            <v>38533</v>
          </cell>
          <cell r="AB588">
            <v>472</v>
          </cell>
          <cell r="AC588">
            <v>0</v>
          </cell>
          <cell r="AD588">
            <v>0</v>
          </cell>
          <cell r="AE588">
            <v>38075</v>
          </cell>
          <cell r="AF588">
            <v>38077</v>
          </cell>
          <cell r="AG588" t="str">
            <v>MM</v>
          </cell>
          <cell r="AH588" t="str">
            <v>Precommissioning</v>
          </cell>
          <cell r="AI588">
            <v>0</v>
          </cell>
          <cell r="AJ588">
            <v>-6.9444444444444447E-4</v>
          </cell>
          <cell r="AK588">
            <v>-6.9444444444444447E-4</v>
          </cell>
          <cell r="AL588">
            <v>-6.9444444444444447E-4</v>
          </cell>
          <cell r="AM588">
            <v>-6.9444444444444447E-4</v>
          </cell>
          <cell r="AN588" t="str">
            <v xml:space="preserve">h         </v>
          </cell>
          <cell r="AO588" t="str">
            <v xml:space="preserve">WP00  </v>
          </cell>
          <cell r="AP588" t="str">
            <v xml:space="preserve">   1.00</v>
          </cell>
          <cell r="AQ588">
            <v>0</v>
          </cell>
          <cell r="AR588">
            <v>0</v>
          </cell>
          <cell r="AS588">
            <v>-6.9444444444444447E-4</v>
          </cell>
          <cell r="AT588">
            <v>3</v>
          </cell>
          <cell r="AU588">
            <v>3</v>
          </cell>
          <cell r="AV588">
            <v>-6.9444444444444447E-4</v>
          </cell>
          <cell r="AW588">
            <v>-6.9444444444444447E-4</v>
          </cell>
          <cell r="AX588">
            <v>-6.9444444444444447E-4</v>
          </cell>
        </row>
        <row r="589">
          <cell r="A589">
            <v>310100</v>
          </cell>
          <cell r="B589">
            <v>1</v>
          </cell>
          <cell r="C589">
            <v>5</v>
          </cell>
          <cell r="D589">
            <v>0</v>
          </cell>
          <cell r="E589">
            <v>678</v>
          </cell>
          <cell r="F589" t="str">
            <v xml:space="preserve">WP00  </v>
          </cell>
          <cell r="G589" t="str">
            <v xml:space="preserve">PRECOMMISSIONING WORKSKS      </v>
          </cell>
          <cell r="H589">
            <v>0</v>
          </cell>
          <cell r="I589">
            <v>0</v>
          </cell>
          <cell r="J589" t="str">
            <v>A</v>
          </cell>
          <cell r="K589">
            <v>0</v>
          </cell>
          <cell r="L589">
            <v>1</v>
          </cell>
          <cell r="M589">
            <v>2</v>
          </cell>
          <cell r="N589">
            <v>3</v>
          </cell>
          <cell r="O589">
            <v>0</v>
          </cell>
          <cell r="P589">
            <v>0</v>
          </cell>
          <cell r="Q589" t="str">
            <v>C2</v>
          </cell>
          <cell r="R589">
            <v>0</v>
          </cell>
          <cell r="S589">
            <v>2046</v>
          </cell>
          <cell r="T589">
            <v>-6.9444444444444447E-4</v>
          </cell>
          <cell r="U589" t="str">
            <v xml:space="preserve">   1.00</v>
          </cell>
          <cell r="V589" t="str">
            <v xml:space="preserve">   1.00</v>
          </cell>
          <cell r="W589" t="str">
            <v xml:space="preserve">      1.00</v>
          </cell>
          <cell r="X589">
            <v>-6.9444444444444447E-4</v>
          </cell>
          <cell r="Y589" t="str">
            <v xml:space="preserve">      1.00</v>
          </cell>
          <cell r="Z589">
            <v>38372</v>
          </cell>
          <cell r="AA589">
            <v>38503</v>
          </cell>
          <cell r="AB589">
            <v>132</v>
          </cell>
          <cell r="AC589">
            <v>0</v>
          </cell>
          <cell r="AD589">
            <v>0</v>
          </cell>
          <cell r="AE589">
            <v>38475</v>
          </cell>
          <cell r="AF589">
            <v>38533</v>
          </cell>
          <cell r="AG589" t="str">
            <v>MM</v>
          </cell>
          <cell r="AH589" t="str">
            <v>Precommissioning</v>
          </cell>
          <cell r="AI589">
            <v>0</v>
          </cell>
          <cell r="AJ589">
            <v>-6.9444444444444447E-4</v>
          </cell>
          <cell r="AK589">
            <v>-6.9444444444444447E-4</v>
          </cell>
          <cell r="AL589">
            <v>-6.9444444444444447E-4</v>
          </cell>
          <cell r="AM589">
            <v>-6.9444444444444447E-4</v>
          </cell>
          <cell r="AN589" t="str">
            <v xml:space="preserve">h         </v>
          </cell>
          <cell r="AO589" t="str">
            <v xml:space="preserve">WP00  </v>
          </cell>
          <cell r="AP589" t="str">
            <v xml:space="preserve">   1.00</v>
          </cell>
          <cell r="AQ589">
            <v>0</v>
          </cell>
          <cell r="AR589">
            <v>0</v>
          </cell>
          <cell r="AS589">
            <v>-6.9444444444444447E-4</v>
          </cell>
          <cell r="AT589">
            <v>2046</v>
          </cell>
          <cell r="AU589">
            <v>2046</v>
          </cell>
          <cell r="AV589">
            <v>-6.9444444444444447E-4</v>
          </cell>
          <cell r="AW589">
            <v>-6.9444444444444447E-4</v>
          </cell>
          <cell r="AX589">
            <v>-6.9444444444444447E-4</v>
          </cell>
        </row>
        <row r="590">
          <cell r="A590">
            <v>310100</v>
          </cell>
          <cell r="B590">
            <v>1</v>
          </cell>
          <cell r="C590">
            <v>5</v>
          </cell>
          <cell r="D590">
            <v>0</v>
          </cell>
          <cell r="E590">
            <v>1008</v>
          </cell>
          <cell r="F590" t="str">
            <v>ME0316</v>
          </cell>
          <cell r="G590" t="str">
            <v>CAVI B.T/M.T.SUP.35MMQ SU PAS.</v>
          </cell>
          <cell r="H590">
            <v>0</v>
          </cell>
          <cell r="I590">
            <v>0</v>
          </cell>
          <cell r="J590" t="str">
            <v>A</v>
          </cell>
          <cell r="K590">
            <v>0</v>
          </cell>
          <cell r="L590" t="str">
            <v xml:space="preserve">CR  </v>
          </cell>
          <cell r="M590">
            <v>2</v>
          </cell>
          <cell r="N590">
            <v>3</v>
          </cell>
          <cell r="O590">
            <v>0</v>
          </cell>
          <cell r="P590">
            <v>0</v>
          </cell>
          <cell r="Q590" t="str">
            <v>M2</v>
          </cell>
          <cell r="R590">
            <v>0</v>
          </cell>
          <cell r="S590">
            <v>500</v>
          </cell>
          <cell r="T590">
            <v>-6.9444444444444447E-4</v>
          </cell>
          <cell r="U590" t="str">
            <v xml:space="preserve">   1.00</v>
          </cell>
          <cell r="V590" t="str">
            <v xml:space="preserve">   1.00</v>
          </cell>
          <cell r="W590" t="str">
            <v xml:space="preserve">      4.50</v>
          </cell>
          <cell r="X590">
            <v>-6.9444444444444447E-4</v>
          </cell>
          <cell r="Y590" t="str">
            <v xml:space="preserve">      4.50</v>
          </cell>
          <cell r="Z590">
            <v>38210</v>
          </cell>
          <cell r="AA590">
            <v>38290</v>
          </cell>
          <cell r="AB590">
            <v>81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 t="str">
            <v>DD</v>
          </cell>
          <cell r="AH590" t="str">
            <v>Elettrici</v>
          </cell>
          <cell r="AI590">
            <v>0</v>
          </cell>
          <cell r="AJ590">
            <v>-6.9444444444444447E-4</v>
          </cell>
          <cell r="AK590">
            <v>-6.9444444444444447E-4</v>
          </cell>
          <cell r="AL590">
            <v>-6.9444444444444447E-4</v>
          </cell>
          <cell r="AM590">
            <v>-6.9444444444444447E-4</v>
          </cell>
          <cell r="AN590" t="str">
            <v xml:space="preserve">m         </v>
          </cell>
          <cell r="AO590" t="str">
            <v xml:space="preserve">ME03  </v>
          </cell>
          <cell r="AP590" t="str">
            <v xml:space="preserve">   1.00</v>
          </cell>
          <cell r="AQ590">
            <v>0</v>
          </cell>
          <cell r="AR590">
            <v>0</v>
          </cell>
          <cell r="AS590">
            <v>-6.9444444444444447E-4</v>
          </cell>
          <cell r="AT590">
            <v>111.11</v>
          </cell>
          <cell r="AU590">
            <v>111.11</v>
          </cell>
          <cell r="AV590">
            <v>-6.9444444444444447E-4</v>
          </cell>
          <cell r="AW590">
            <v>-6.9444444444444447E-4</v>
          </cell>
          <cell r="AX590">
            <v>-6.9444444444444447E-4</v>
          </cell>
        </row>
        <row r="591">
          <cell r="A591">
            <v>310100</v>
          </cell>
          <cell r="B591">
            <v>1</v>
          </cell>
          <cell r="C591">
            <v>5</v>
          </cell>
          <cell r="D591">
            <v>0</v>
          </cell>
          <cell r="E591">
            <v>1009</v>
          </cell>
          <cell r="F591" t="str">
            <v>ME0322</v>
          </cell>
          <cell r="G591" t="str">
            <v>ALLACC.CAVI B.T. SEZ.&lt;= 35 MMQ</v>
          </cell>
          <cell r="H591">
            <v>0</v>
          </cell>
          <cell r="I591">
            <v>0</v>
          </cell>
          <cell r="J591" t="str">
            <v>A</v>
          </cell>
          <cell r="K591">
            <v>0</v>
          </cell>
          <cell r="L591" t="str">
            <v xml:space="preserve">CR  </v>
          </cell>
          <cell r="M591">
            <v>2</v>
          </cell>
          <cell r="N591">
            <v>3</v>
          </cell>
          <cell r="O591">
            <v>0</v>
          </cell>
          <cell r="P591">
            <v>0</v>
          </cell>
          <cell r="Q591" t="str">
            <v>M2</v>
          </cell>
          <cell r="R591">
            <v>0</v>
          </cell>
          <cell r="S591">
            <v>8</v>
          </cell>
          <cell r="T591">
            <v>-6.9444444444444447E-4</v>
          </cell>
          <cell r="U591" t="str">
            <v xml:space="preserve">   1.00</v>
          </cell>
          <cell r="V591" t="str">
            <v xml:space="preserve">   1.00</v>
          </cell>
          <cell r="W591">
            <v>3.0409722222222224</v>
          </cell>
          <cell r="X591">
            <v>-6.9444444444444447E-4</v>
          </cell>
          <cell r="Y591">
            <v>3.0409722222222224</v>
          </cell>
          <cell r="Z591">
            <v>38275</v>
          </cell>
          <cell r="AA591">
            <v>38352</v>
          </cell>
          <cell r="AB591">
            <v>78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 t="str">
            <v>DD</v>
          </cell>
          <cell r="AH591" t="str">
            <v>Elettrici</v>
          </cell>
          <cell r="AI591">
            <v>0</v>
          </cell>
          <cell r="AJ591">
            <v>-6.9444444444444447E-4</v>
          </cell>
          <cell r="AK591">
            <v>-6.9444444444444447E-4</v>
          </cell>
          <cell r="AL591">
            <v>-6.9444444444444447E-4</v>
          </cell>
          <cell r="AM591">
            <v>-6.9444444444444447E-4</v>
          </cell>
          <cell r="AN591" t="str">
            <v xml:space="preserve">n         </v>
          </cell>
          <cell r="AO591" t="str">
            <v xml:space="preserve">ME03  </v>
          </cell>
          <cell r="AP591">
            <v>-6.9444444444444447E-4</v>
          </cell>
          <cell r="AQ591">
            <v>0</v>
          </cell>
          <cell r="AR591">
            <v>0</v>
          </cell>
          <cell r="AS591">
            <v>-6.9444444444444447E-4</v>
          </cell>
          <cell r="AT591">
            <v>10.94</v>
          </cell>
          <cell r="AU591">
            <v>10.94</v>
          </cell>
          <cell r="AV591">
            <v>-6.9444444444444447E-4</v>
          </cell>
          <cell r="AW591">
            <v>-6.9444444444444447E-4</v>
          </cell>
          <cell r="AX591">
            <v>-6.9444444444444447E-4</v>
          </cell>
        </row>
        <row r="592">
          <cell r="A592">
            <v>310100</v>
          </cell>
          <cell r="B592">
            <v>1</v>
          </cell>
          <cell r="C592">
            <v>5</v>
          </cell>
          <cell r="D592">
            <v>0</v>
          </cell>
          <cell r="E592">
            <v>1010</v>
          </cell>
          <cell r="F592" t="str">
            <v>ME0324</v>
          </cell>
          <cell r="G592" t="str">
            <v xml:space="preserve">ALLACC.CAVI B.T. SEZ.&gt;=35 MMQ </v>
          </cell>
          <cell r="H592">
            <v>0</v>
          </cell>
          <cell r="I592">
            <v>0</v>
          </cell>
          <cell r="J592" t="str">
            <v>A</v>
          </cell>
          <cell r="K592">
            <v>0</v>
          </cell>
          <cell r="L592" t="str">
            <v xml:space="preserve">CR  </v>
          </cell>
          <cell r="M592">
            <v>2</v>
          </cell>
          <cell r="N592">
            <v>3</v>
          </cell>
          <cell r="O592">
            <v>0</v>
          </cell>
          <cell r="P592">
            <v>0</v>
          </cell>
          <cell r="Q592" t="str">
            <v>M2</v>
          </cell>
          <cell r="R592">
            <v>0</v>
          </cell>
          <cell r="S592">
            <v>4</v>
          </cell>
          <cell r="T592">
            <v>-6.9444444444444447E-4</v>
          </cell>
          <cell r="U592" t="str">
            <v xml:space="preserve">   1.00</v>
          </cell>
          <cell r="V592" t="str">
            <v xml:space="preserve">   1.00</v>
          </cell>
          <cell r="W592">
            <v>0.9159722222222223</v>
          </cell>
          <cell r="X592">
            <v>-6.9444444444444447E-4</v>
          </cell>
          <cell r="Y592">
            <v>0.9159722222222223</v>
          </cell>
          <cell r="Z592">
            <v>38275</v>
          </cell>
          <cell r="AA592">
            <v>38352</v>
          </cell>
          <cell r="AB592">
            <v>78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 t="str">
            <v>DD</v>
          </cell>
          <cell r="AH592" t="str">
            <v>Elettrici</v>
          </cell>
          <cell r="AI592">
            <v>0</v>
          </cell>
          <cell r="AJ592">
            <v>-6.9444444444444447E-4</v>
          </cell>
          <cell r="AK592">
            <v>-6.9444444444444447E-4</v>
          </cell>
          <cell r="AL592">
            <v>-6.9444444444444447E-4</v>
          </cell>
          <cell r="AM592">
            <v>-6.9444444444444447E-4</v>
          </cell>
          <cell r="AN592" t="str">
            <v xml:space="preserve">n         </v>
          </cell>
          <cell r="AO592" t="str">
            <v xml:space="preserve">ME03  </v>
          </cell>
          <cell r="AP592">
            <v>-6.9444444444444447E-4</v>
          </cell>
          <cell r="AQ592">
            <v>0</v>
          </cell>
          <cell r="AR592">
            <v>0</v>
          </cell>
          <cell r="AS592">
            <v>-6.9444444444444447E-4</v>
          </cell>
          <cell r="AT592">
            <v>17.62</v>
          </cell>
          <cell r="AU592">
            <v>17.62</v>
          </cell>
          <cell r="AV592">
            <v>-6.9444444444444447E-4</v>
          </cell>
          <cell r="AW592">
            <v>-6.9444444444444447E-4</v>
          </cell>
          <cell r="AX592">
            <v>-6.9444444444444447E-4</v>
          </cell>
        </row>
        <row r="593">
          <cell r="A593">
            <v>310100</v>
          </cell>
          <cell r="B593">
            <v>1</v>
          </cell>
          <cell r="C593">
            <v>5</v>
          </cell>
          <cell r="D593">
            <v>0</v>
          </cell>
          <cell r="E593">
            <v>717</v>
          </cell>
          <cell r="F593" t="str">
            <v xml:space="preserve">ME08  </v>
          </cell>
          <cell r="G593" t="str">
            <v xml:space="preserve">EARTHING SYSTEM               </v>
          </cell>
          <cell r="H593">
            <v>0</v>
          </cell>
          <cell r="I593">
            <v>0</v>
          </cell>
          <cell r="J593" t="str">
            <v>A</v>
          </cell>
          <cell r="K593">
            <v>0</v>
          </cell>
          <cell r="L593" t="str">
            <v xml:space="preserve">CR  </v>
          </cell>
          <cell r="M593">
            <v>2</v>
          </cell>
          <cell r="N593">
            <v>3</v>
          </cell>
          <cell r="O593">
            <v>0</v>
          </cell>
          <cell r="P593">
            <v>0</v>
          </cell>
          <cell r="Q593" t="str">
            <v>M2</v>
          </cell>
          <cell r="R593">
            <v>0</v>
          </cell>
          <cell r="S593">
            <v>1</v>
          </cell>
          <cell r="T593">
            <v>-6.9444444444444447E-4</v>
          </cell>
          <cell r="U593" t="str">
            <v xml:space="preserve">   1.00</v>
          </cell>
          <cell r="V593" t="str">
            <v xml:space="preserve">   1.00</v>
          </cell>
          <cell r="W593">
            <v>0.33263888888888887</v>
          </cell>
          <cell r="X593">
            <v>-6.9444444444444447E-4</v>
          </cell>
          <cell r="Y593">
            <v>0.33263888888888887</v>
          </cell>
          <cell r="Z593">
            <v>38210</v>
          </cell>
          <cell r="AA593">
            <v>38321</v>
          </cell>
          <cell r="AB593">
            <v>112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 t="str">
            <v>DD</v>
          </cell>
          <cell r="AH593" t="str">
            <v>Elettrici</v>
          </cell>
          <cell r="AI593">
            <v>0</v>
          </cell>
          <cell r="AJ593">
            <v>-6.9444444444444447E-4</v>
          </cell>
          <cell r="AK593">
            <v>-6.9444444444444447E-4</v>
          </cell>
          <cell r="AL593">
            <v>-6.9444444444444447E-4</v>
          </cell>
          <cell r="AM593">
            <v>-6.9444444444444447E-4</v>
          </cell>
          <cell r="AN593" t="str">
            <v xml:space="preserve">m         </v>
          </cell>
          <cell r="AO593" t="str">
            <v xml:space="preserve">ME08  </v>
          </cell>
          <cell r="AP593" t="str">
            <v xml:space="preserve">   1.00</v>
          </cell>
          <cell r="AQ593">
            <v>0</v>
          </cell>
          <cell r="AR593">
            <v>0</v>
          </cell>
          <cell r="AS593">
            <v>-6.9444444444444447E-4</v>
          </cell>
          <cell r="AT593">
            <v>12</v>
          </cell>
          <cell r="AU593">
            <v>12</v>
          </cell>
          <cell r="AV593">
            <v>-6.9444444444444447E-4</v>
          </cell>
          <cell r="AW593">
            <v>-6.9444444444444447E-4</v>
          </cell>
          <cell r="AX593">
            <v>-6.9444444444444447E-4</v>
          </cell>
        </row>
        <row r="594">
          <cell r="A594">
            <v>310100</v>
          </cell>
          <cell r="B594">
            <v>1</v>
          </cell>
          <cell r="C594">
            <v>5</v>
          </cell>
          <cell r="D594">
            <v>0</v>
          </cell>
          <cell r="E594">
            <v>478</v>
          </cell>
          <cell r="F594" t="str">
            <v xml:space="preserve">MS02  </v>
          </cell>
          <cell r="G594" t="str">
            <v xml:space="preserve">INSTRUMENT CABLE TRAYS        </v>
          </cell>
          <cell r="H594">
            <v>0</v>
          </cell>
          <cell r="I594">
            <v>0</v>
          </cell>
          <cell r="J594" t="str">
            <v>A</v>
          </cell>
          <cell r="K594">
            <v>0</v>
          </cell>
          <cell r="L594" t="str">
            <v xml:space="preserve">CR  </v>
          </cell>
          <cell r="M594">
            <v>2</v>
          </cell>
          <cell r="N594">
            <v>3</v>
          </cell>
          <cell r="O594">
            <v>0</v>
          </cell>
          <cell r="P594">
            <v>0</v>
          </cell>
          <cell r="Q594" t="str">
            <v>M2</v>
          </cell>
          <cell r="R594">
            <v>0</v>
          </cell>
          <cell r="S594">
            <v>3400</v>
          </cell>
          <cell r="T594">
            <v>-6.9444444444444447E-4</v>
          </cell>
          <cell r="U594" t="str">
            <v xml:space="preserve">   1.00</v>
          </cell>
          <cell r="V594" t="str">
            <v xml:space="preserve">   1.00</v>
          </cell>
          <cell r="W594" t="str">
            <v xml:space="preserve">      2.91</v>
          </cell>
          <cell r="X594">
            <v>-6.9444444444444447E-4</v>
          </cell>
          <cell r="Y594" t="str">
            <v xml:space="preserve">      2.91</v>
          </cell>
          <cell r="Z594">
            <v>38210</v>
          </cell>
          <cell r="AA594">
            <v>38321</v>
          </cell>
          <cell r="AB594">
            <v>112</v>
          </cell>
          <cell r="AC594">
            <v>0</v>
          </cell>
          <cell r="AD594">
            <v>0</v>
          </cell>
          <cell r="AE594">
            <v>38288</v>
          </cell>
          <cell r="AF594">
            <v>38349</v>
          </cell>
          <cell r="AG594" t="str">
            <v>EE</v>
          </cell>
          <cell r="AH594" t="str">
            <v>Strumentali</v>
          </cell>
          <cell r="AI594">
            <v>0</v>
          </cell>
          <cell r="AJ594">
            <v>-6.9444444444444447E-4</v>
          </cell>
          <cell r="AK594">
            <v>-6.9444444444444447E-4</v>
          </cell>
          <cell r="AL594">
            <v>-6.9444444444444447E-4</v>
          </cell>
          <cell r="AM594">
            <v>-6.9444444444444447E-4</v>
          </cell>
          <cell r="AN594" t="str">
            <v xml:space="preserve">kg        </v>
          </cell>
          <cell r="AO594" t="str">
            <v xml:space="preserve">MS02  </v>
          </cell>
          <cell r="AP594" t="str">
            <v xml:space="preserve">   1.00</v>
          </cell>
          <cell r="AQ594">
            <v>0</v>
          </cell>
          <cell r="AR594">
            <v>0</v>
          </cell>
          <cell r="AS594">
            <v>-6.9444444444444447E-4</v>
          </cell>
          <cell r="AT594">
            <v>1164.78</v>
          </cell>
          <cell r="AU594">
            <v>1164.78</v>
          </cell>
          <cell r="AV594">
            <v>-6.9444444444444447E-4</v>
          </cell>
          <cell r="AW594">
            <v>-6.9444444444444447E-4</v>
          </cell>
          <cell r="AX594">
            <v>-6.9444444444444447E-4</v>
          </cell>
        </row>
        <row r="595">
          <cell r="A595">
            <v>310100</v>
          </cell>
          <cell r="B595">
            <v>1</v>
          </cell>
          <cell r="C595">
            <v>5</v>
          </cell>
          <cell r="D595">
            <v>0</v>
          </cell>
          <cell r="E595">
            <v>506</v>
          </cell>
          <cell r="F595" t="str">
            <v xml:space="preserve">MS04  </v>
          </cell>
          <cell r="G595" t="str">
            <v xml:space="preserve">M.CAVI-M.TUBI MESSA A TERRA   </v>
          </cell>
          <cell r="H595">
            <v>0</v>
          </cell>
          <cell r="I595">
            <v>0</v>
          </cell>
          <cell r="J595" t="str">
            <v>A</v>
          </cell>
          <cell r="K595">
            <v>0</v>
          </cell>
          <cell r="L595" t="str">
            <v xml:space="preserve">CR  </v>
          </cell>
          <cell r="M595">
            <v>2</v>
          </cell>
          <cell r="N595">
            <v>3</v>
          </cell>
          <cell r="O595">
            <v>0</v>
          </cell>
          <cell r="P595">
            <v>0</v>
          </cell>
          <cell r="Q595" t="str">
            <v>M2</v>
          </cell>
          <cell r="R595">
            <v>0</v>
          </cell>
          <cell r="S595">
            <v>34000</v>
          </cell>
          <cell r="T595">
            <v>-6.9444444444444447E-4</v>
          </cell>
          <cell r="U595" t="str">
            <v xml:space="preserve">   1.00</v>
          </cell>
          <cell r="V595" t="str">
            <v xml:space="preserve">   1.00</v>
          </cell>
          <cell r="W595" t="str">
            <v xml:space="preserve">      9.09</v>
          </cell>
          <cell r="X595">
            <v>-6.9444444444444447E-4</v>
          </cell>
          <cell r="Y595" t="str">
            <v xml:space="preserve">      9.09</v>
          </cell>
          <cell r="Z595">
            <v>38210</v>
          </cell>
          <cell r="AA595">
            <v>38383</v>
          </cell>
          <cell r="AB595">
            <v>174</v>
          </cell>
          <cell r="AC595">
            <v>0</v>
          </cell>
          <cell r="AD595">
            <v>0</v>
          </cell>
          <cell r="AE595">
            <v>38302</v>
          </cell>
          <cell r="AF595">
            <v>38364</v>
          </cell>
          <cell r="AG595" t="str">
            <v>EE</v>
          </cell>
          <cell r="AH595" t="str">
            <v>Strumentali</v>
          </cell>
          <cell r="AI595">
            <v>0</v>
          </cell>
          <cell r="AJ595">
            <v>-6.9444444444444447E-4</v>
          </cell>
          <cell r="AK595">
            <v>-6.9444444444444447E-4</v>
          </cell>
          <cell r="AL595">
            <v>-6.9444444444444447E-4</v>
          </cell>
          <cell r="AM595">
            <v>-6.9444444444444447E-4</v>
          </cell>
          <cell r="AN595" t="str">
            <v xml:space="preserve">m         </v>
          </cell>
          <cell r="AO595" t="str">
            <v xml:space="preserve">MS04  </v>
          </cell>
          <cell r="AP595" t="str">
            <v xml:space="preserve">   1.00</v>
          </cell>
          <cell r="AQ595">
            <v>0</v>
          </cell>
          <cell r="AR595">
            <v>0</v>
          </cell>
          <cell r="AS595">
            <v>-6.9444444444444447E-4</v>
          </cell>
          <cell r="AT595">
            <v>3738.31</v>
          </cell>
          <cell r="AU595">
            <v>3738.31</v>
          </cell>
          <cell r="AV595">
            <v>-6.9444444444444447E-4</v>
          </cell>
          <cell r="AW595">
            <v>-6.9444444444444447E-4</v>
          </cell>
          <cell r="AX595">
            <v>-6.9444444444444447E-4</v>
          </cell>
        </row>
        <row r="596">
          <cell r="A596">
            <v>310100</v>
          </cell>
          <cell r="B596">
            <v>1</v>
          </cell>
          <cell r="C596">
            <v>5</v>
          </cell>
          <cell r="D596">
            <v>0</v>
          </cell>
          <cell r="E596">
            <v>1100</v>
          </cell>
          <cell r="F596" t="str">
            <v>MS0660</v>
          </cell>
          <cell r="G596" t="str">
            <v xml:space="preserve">MONT. DETECTORS /ALLARMI      </v>
          </cell>
          <cell r="H596">
            <v>0</v>
          </cell>
          <cell r="I596">
            <v>0</v>
          </cell>
          <cell r="J596" t="str">
            <v>A</v>
          </cell>
          <cell r="K596">
            <v>0</v>
          </cell>
          <cell r="L596" t="str">
            <v xml:space="preserve">CR  </v>
          </cell>
          <cell r="M596">
            <v>2</v>
          </cell>
          <cell r="N596">
            <v>3</v>
          </cell>
          <cell r="O596">
            <v>0</v>
          </cell>
          <cell r="P596">
            <v>0</v>
          </cell>
          <cell r="Q596" t="str">
            <v>M2</v>
          </cell>
          <cell r="R596">
            <v>0</v>
          </cell>
          <cell r="S596">
            <v>38</v>
          </cell>
          <cell r="T596">
            <v>-6.9444444444444447E-4</v>
          </cell>
          <cell r="U596" t="str">
            <v xml:space="preserve">   1.00</v>
          </cell>
          <cell r="V596" t="str">
            <v xml:space="preserve">   1.00</v>
          </cell>
          <cell r="W596">
            <v>0.95763888888888893</v>
          </cell>
          <cell r="X596">
            <v>-6.9444444444444447E-4</v>
          </cell>
          <cell r="Y596">
            <v>0.95763888888888893</v>
          </cell>
          <cell r="Z596">
            <v>38275</v>
          </cell>
          <cell r="AA596">
            <v>38441</v>
          </cell>
          <cell r="AB596">
            <v>167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 t="str">
            <v>EE</v>
          </cell>
          <cell r="AH596" t="str">
            <v>Strumentali</v>
          </cell>
          <cell r="AI596">
            <v>0</v>
          </cell>
          <cell r="AJ596">
            <v>-6.9444444444444447E-4</v>
          </cell>
          <cell r="AK596">
            <v>-6.9444444444444447E-4</v>
          </cell>
          <cell r="AL596">
            <v>-6.9444444444444447E-4</v>
          </cell>
          <cell r="AM596">
            <v>-6.9444444444444447E-4</v>
          </cell>
          <cell r="AN596" t="str">
            <v xml:space="preserve">n         </v>
          </cell>
          <cell r="AO596" t="str">
            <v xml:space="preserve">MS06  </v>
          </cell>
          <cell r="AP596" t="str">
            <v xml:space="preserve">   1.00</v>
          </cell>
          <cell r="AQ596">
            <v>0</v>
          </cell>
          <cell r="AR596">
            <v>0</v>
          </cell>
          <cell r="AS596">
            <v>-6.9444444444444447E-4</v>
          </cell>
          <cell r="AT596">
            <v>158.99</v>
          </cell>
          <cell r="AU596">
            <v>158.99</v>
          </cell>
          <cell r="AV596">
            <v>-6.9444444444444447E-4</v>
          </cell>
          <cell r="AW596">
            <v>-6.9444444444444447E-4</v>
          </cell>
          <cell r="AX596">
            <v>-6.9444444444444447E-4</v>
          </cell>
        </row>
        <row r="597">
          <cell r="A597">
            <v>310100</v>
          </cell>
          <cell r="B597">
            <v>1</v>
          </cell>
          <cell r="C597">
            <v>5</v>
          </cell>
          <cell r="D597">
            <v>0</v>
          </cell>
          <cell r="E597">
            <v>1101</v>
          </cell>
          <cell r="F597" t="str">
            <v>MS1010</v>
          </cell>
          <cell r="G597" t="str">
            <v xml:space="preserve">POSA QUADRI PRINC.SALA CONTR. </v>
          </cell>
          <cell r="H597">
            <v>0</v>
          </cell>
          <cell r="I597">
            <v>0</v>
          </cell>
          <cell r="J597" t="str">
            <v>A</v>
          </cell>
          <cell r="K597">
            <v>0</v>
          </cell>
          <cell r="L597" t="str">
            <v xml:space="preserve">CR  </v>
          </cell>
          <cell r="M597">
            <v>2</v>
          </cell>
          <cell r="N597">
            <v>3</v>
          </cell>
          <cell r="O597">
            <v>0</v>
          </cell>
          <cell r="P597">
            <v>0</v>
          </cell>
          <cell r="Q597" t="str">
            <v>M2</v>
          </cell>
          <cell r="R597">
            <v>0</v>
          </cell>
          <cell r="S597">
            <v>1620</v>
          </cell>
          <cell r="T597">
            <v>-6.9444444444444447E-4</v>
          </cell>
          <cell r="U597" t="str">
            <v xml:space="preserve">   1.00</v>
          </cell>
          <cell r="V597" t="str">
            <v xml:space="preserve">   1.00</v>
          </cell>
          <cell r="W597" t="str">
            <v xml:space="preserve">     21.60</v>
          </cell>
          <cell r="X597">
            <v>-6.9444444444444447E-4</v>
          </cell>
          <cell r="Y597" t="str">
            <v xml:space="preserve">     21.60</v>
          </cell>
          <cell r="Z597">
            <v>38282</v>
          </cell>
          <cell r="AA597">
            <v>38321</v>
          </cell>
          <cell r="AB597">
            <v>40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 t="str">
            <v>EE</v>
          </cell>
          <cell r="AH597" t="str">
            <v>Strumentali</v>
          </cell>
          <cell r="AI597">
            <v>0</v>
          </cell>
          <cell r="AJ597">
            <v>-6.9444444444444447E-4</v>
          </cell>
          <cell r="AK597">
            <v>-6.9444444444444447E-4</v>
          </cell>
          <cell r="AL597">
            <v>-6.9444444444444447E-4</v>
          </cell>
          <cell r="AM597">
            <v>-6.9444444444444447E-4</v>
          </cell>
          <cell r="AN597" t="str">
            <v xml:space="preserve">kg        </v>
          </cell>
          <cell r="AO597" t="str">
            <v xml:space="preserve">MS10  </v>
          </cell>
          <cell r="AP597" t="str">
            <v xml:space="preserve">   1.00</v>
          </cell>
          <cell r="AQ597">
            <v>0</v>
          </cell>
          <cell r="AR597">
            <v>0</v>
          </cell>
          <cell r="AS597">
            <v>-6.9444444444444447E-4</v>
          </cell>
          <cell r="AT597">
            <v>75</v>
          </cell>
          <cell r="AU597">
            <v>75</v>
          </cell>
          <cell r="AV597">
            <v>-6.9444444444444447E-4</v>
          </cell>
          <cell r="AW597">
            <v>-6.9444444444444447E-4</v>
          </cell>
          <cell r="AX597">
            <v>-6.9444444444444447E-4</v>
          </cell>
        </row>
        <row r="598">
          <cell r="A598">
            <v>310100</v>
          </cell>
          <cell r="B598">
            <v>1</v>
          </cell>
          <cell r="C598">
            <v>5</v>
          </cell>
          <cell r="D598">
            <v>0</v>
          </cell>
          <cell r="E598">
            <v>1102</v>
          </cell>
          <cell r="F598" t="str">
            <v>MS1020</v>
          </cell>
          <cell r="G598" t="str">
            <v xml:space="preserve">POSA ARMADI IN SALA CONTROLLO </v>
          </cell>
          <cell r="H598">
            <v>0</v>
          </cell>
          <cell r="I598">
            <v>0</v>
          </cell>
          <cell r="J598" t="str">
            <v>A</v>
          </cell>
          <cell r="K598">
            <v>0</v>
          </cell>
          <cell r="L598" t="str">
            <v xml:space="preserve">CR  </v>
          </cell>
          <cell r="M598">
            <v>2</v>
          </cell>
          <cell r="N598">
            <v>3</v>
          </cell>
          <cell r="O598">
            <v>0</v>
          </cell>
          <cell r="P598">
            <v>0</v>
          </cell>
          <cell r="Q598" t="str">
            <v>M2</v>
          </cell>
          <cell r="R598">
            <v>0</v>
          </cell>
          <cell r="S598">
            <v>26640</v>
          </cell>
          <cell r="T598">
            <v>-6.9444444444444447E-4</v>
          </cell>
          <cell r="U598" t="str">
            <v xml:space="preserve">   1.00</v>
          </cell>
          <cell r="V598" t="str">
            <v xml:space="preserve">   1.00</v>
          </cell>
          <cell r="W598" t="str">
            <v xml:space="preserve">     19.02</v>
          </cell>
          <cell r="X598">
            <v>-6.9444444444444447E-4</v>
          </cell>
          <cell r="Y598" t="str">
            <v xml:space="preserve">     19.02</v>
          </cell>
          <cell r="Z598">
            <v>38282</v>
          </cell>
          <cell r="AA598">
            <v>38306</v>
          </cell>
          <cell r="AB598">
            <v>25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 t="str">
            <v>EE</v>
          </cell>
          <cell r="AH598" t="str">
            <v>Strumentali</v>
          </cell>
          <cell r="AI598">
            <v>0</v>
          </cell>
          <cell r="AJ598">
            <v>-6.9444444444444447E-4</v>
          </cell>
          <cell r="AK598">
            <v>-6.9444444444444447E-4</v>
          </cell>
          <cell r="AL598">
            <v>-6.9444444444444447E-4</v>
          </cell>
          <cell r="AM598">
            <v>-6.9444444444444447E-4</v>
          </cell>
          <cell r="AN598" t="str">
            <v xml:space="preserve">kg        </v>
          </cell>
          <cell r="AO598" t="str">
            <v xml:space="preserve">MS10  </v>
          </cell>
          <cell r="AP598" t="str">
            <v xml:space="preserve">   1.00</v>
          </cell>
          <cell r="AQ598">
            <v>0</v>
          </cell>
          <cell r="AR598">
            <v>0</v>
          </cell>
          <cell r="AS598">
            <v>-6.9444444444444447E-4</v>
          </cell>
          <cell r="AT598">
            <v>1399.99</v>
          </cell>
          <cell r="AU598">
            <v>1399.99</v>
          </cell>
          <cell r="AV598">
            <v>-6.9444444444444447E-4</v>
          </cell>
          <cell r="AW598">
            <v>-6.9444444444444447E-4</v>
          </cell>
          <cell r="AX598">
            <v>-6.9444444444444447E-4</v>
          </cell>
        </row>
        <row r="599">
          <cell r="A599">
            <v>310100</v>
          </cell>
          <cell r="B599">
            <v>1</v>
          </cell>
          <cell r="C599">
            <v>5</v>
          </cell>
          <cell r="D599">
            <v>0</v>
          </cell>
          <cell r="E599">
            <v>574</v>
          </cell>
          <cell r="F599" t="str">
            <v xml:space="preserve">MS11  </v>
          </cell>
          <cell r="G599" t="str">
            <v xml:space="preserve">PNEUM./ELETRIC. CONNECTIONS   </v>
          </cell>
          <cell r="H599">
            <v>0</v>
          </cell>
          <cell r="I599">
            <v>0</v>
          </cell>
          <cell r="J599" t="str">
            <v>A</v>
          </cell>
          <cell r="K599">
            <v>0</v>
          </cell>
          <cell r="L599" t="str">
            <v xml:space="preserve">CR  </v>
          </cell>
          <cell r="M599">
            <v>2</v>
          </cell>
          <cell r="N599">
            <v>3</v>
          </cell>
          <cell r="O599">
            <v>0</v>
          </cell>
          <cell r="P599">
            <v>0</v>
          </cell>
          <cell r="Q599" t="str">
            <v>M2</v>
          </cell>
          <cell r="R599">
            <v>0</v>
          </cell>
          <cell r="S599">
            <v>19760</v>
          </cell>
          <cell r="T599">
            <v>-6.9444444444444447E-4</v>
          </cell>
          <cell r="U599" t="str">
            <v xml:space="preserve">   1.00</v>
          </cell>
          <cell r="V599" t="str">
            <v xml:space="preserve">   1.00</v>
          </cell>
          <cell r="W599" t="str">
            <v xml:space="preserve">      4.69</v>
          </cell>
          <cell r="X599">
            <v>-6.9444444444444447E-4</v>
          </cell>
          <cell r="Y599" t="str">
            <v xml:space="preserve">      4.69</v>
          </cell>
          <cell r="Z599">
            <v>38229</v>
          </cell>
          <cell r="AA599">
            <v>38442</v>
          </cell>
          <cell r="AB599">
            <v>214</v>
          </cell>
          <cell r="AC599">
            <v>0</v>
          </cell>
          <cell r="AD599">
            <v>0</v>
          </cell>
          <cell r="AE599">
            <v>38309</v>
          </cell>
          <cell r="AF599">
            <v>38400</v>
          </cell>
          <cell r="AG599" t="str">
            <v>EE</v>
          </cell>
          <cell r="AH599" t="str">
            <v>Strumentali</v>
          </cell>
          <cell r="AI599">
            <v>0</v>
          </cell>
          <cell r="AJ599">
            <v>-6.9444444444444447E-4</v>
          </cell>
          <cell r="AK599">
            <v>-6.9444444444444447E-4</v>
          </cell>
          <cell r="AL599">
            <v>-6.9444444444444447E-4</v>
          </cell>
          <cell r="AM599">
            <v>-6.9444444444444447E-4</v>
          </cell>
          <cell r="AN599" t="str">
            <v xml:space="preserve">n         </v>
          </cell>
          <cell r="AO599" t="str">
            <v xml:space="preserve">MS11  </v>
          </cell>
          <cell r="AP599" t="str">
            <v xml:space="preserve">   1.00</v>
          </cell>
          <cell r="AQ599">
            <v>0</v>
          </cell>
          <cell r="AR599">
            <v>0</v>
          </cell>
          <cell r="AS599">
            <v>-6.9444444444444447E-4</v>
          </cell>
          <cell r="AT599">
            <v>4207.83</v>
          </cell>
          <cell r="AU599">
            <v>4207.83</v>
          </cell>
          <cell r="AV599">
            <v>-6.9444444444444447E-4</v>
          </cell>
          <cell r="AW599">
            <v>-6.9444444444444447E-4</v>
          </cell>
          <cell r="AX599">
            <v>-6.9444444444444447E-4</v>
          </cell>
        </row>
        <row r="600">
          <cell r="A600">
            <v>310100</v>
          </cell>
          <cell r="B600">
            <v>1</v>
          </cell>
          <cell r="C600">
            <v>5</v>
          </cell>
          <cell r="D600">
            <v>0</v>
          </cell>
          <cell r="E600">
            <v>1138</v>
          </cell>
          <cell r="F600" t="str">
            <v>MT0100</v>
          </cell>
          <cell r="G600" t="str">
            <v>ASS/MONT.PASSER.SU SUPP.ESIST.</v>
          </cell>
          <cell r="H600">
            <v>0</v>
          </cell>
          <cell r="I600">
            <v>0</v>
          </cell>
          <cell r="J600" t="str">
            <v>A</v>
          </cell>
          <cell r="K600">
            <v>0</v>
          </cell>
          <cell r="L600" t="str">
            <v xml:space="preserve">CR  </v>
          </cell>
          <cell r="M600">
            <v>2</v>
          </cell>
          <cell r="N600">
            <v>3</v>
          </cell>
          <cell r="O600">
            <v>0</v>
          </cell>
          <cell r="P600">
            <v>0</v>
          </cell>
          <cell r="Q600" t="str">
            <v>C2</v>
          </cell>
          <cell r="R600">
            <v>0</v>
          </cell>
          <cell r="S600">
            <v>1200</v>
          </cell>
          <cell r="T600">
            <v>-6.9444444444444447E-4</v>
          </cell>
          <cell r="U600" t="str">
            <v xml:space="preserve">   1.00</v>
          </cell>
          <cell r="V600" t="str">
            <v xml:space="preserve">   1.00</v>
          </cell>
          <cell r="W600" t="str">
            <v xml:space="preserve">      5.00</v>
          </cell>
          <cell r="X600">
            <v>-6.9444444444444447E-4</v>
          </cell>
          <cell r="Y600" t="str">
            <v xml:space="preserve">      5.00</v>
          </cell>
          <cell r="Z600">
            <v>38210</v>
          </cell>
          <cell r="AA600">
            <v>38352</v>
          </cell>
          <cell r="AB600">
            <v>143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 t="str">
            <v>DT</v>
          </cell>
          <cell r="AH600" t="str">
            <v>Telecomunicazioni</v>
          </cell>
          <cell r="AI600">
            <v>0</v>
          </cell>
          <cell r="AJ600">
            <v>-6.9444444444444447E-4</v>
          </cell>
          <cell r="AK600">
            <v>-6.9444444444444447E-4</v>
          </cell>
          <cell r="AL600">
            <v>-6.9444444444444447E-4</v>
          </cell>
          <cell r="AM600">
            <v>-6.9444444444444447E-4</v>
          </cell>
          <cell r="AN600" t="str">
            <v xml:space="preserve">kg        </v>
          </cell>
          <cell r="AO600" t="str">
            <v xml:space="preserve">MT01  </v>
          </cell>
          <cell r="AP600">
            <v>0.83263888888888893</v>
          </cell>
          <cell r="AQ600">
            <v>0</v>
          </cell>
          <cell r="AR600">
            <v>0</v>
          </cell>
          <cell r="AS600">
            <v>-6.9444444444444447E-4</v>
          </cell>
          <cell r="AT600">
            <v>240</v>
          </cell>
          <cell r="AU600">
            <v>240</v>
          </cell>
          <cell r="AV600">
            <v>-6.9444444444444447E-4</v>
          </cell>
          <cell r="AW600">
            <v>-6.9444444444444447E-4</v>
          </cell>
          <cell r="AX600">
            <v>-6.9444444444444447E-4</v>
          </cell>
        </row>
        <row r="601">
          <cell r="A601">
            <v>310100</v>
          </cell>
          <cell r="B601">
            <v>1</v>
          </cell>
          <cell r="C601">
            <v>5</v>
          </cell>
          <cell r="D601">
            <v>0</v>
          </cell>
          <cell r="E601">
            <v>1139</v>
          </cell>
          <cell r="F601" t="str">
            <v>MT0115</v>
          </cell>
          <cell r="G601" t="str">
            <v xml:space="preserve">LAV./POSA CONDUIT GAFFETTATI  </v>
          </cell>
          <cell r="H601">
            <v>0</v>
          </cell>
          <cell r="I601">
            <v>0</v>
          </cell>
          <cell r="J601" t="str">
            <v>A</v>
          </cell>
          <cell r="K601">
            <v>0</v>
          </cell>
          <cell r="L601" t="str">
            <v xml:space="preserve">CR  </v>
          </cell>
          <cell r="M601">
            <v>2</v>
          </cell>
          <cell r="N601">
            <v>3</v>
          </cell>
          <cell r="O601">
            <v>0</v>
          </cell>
          <cell r="P601">
            <v>0</v>
          </cell>
          <cell r="Q601" t="str">
            <v>C2</v>
          </cell>
          <cell r="R601">
            <v>0</v>
          </cell>
          <cell r="S601">
            <v>100</v>
          </cell>
          <cell r="T601">
            <v>-6.9444444444444447E-4</v>
          </cell>
          <cell r="U601" t="str">
            <v xml:space="preserve">   1.00</v>
          </cell>
          <cell r="V601" t="str">
            <v xml:space="preserve">   1.00</v>
          </cell>
          <cell r="W601" t="str">
            <v xml:space="preserve">      1.37</v>
          </cell>
          <cell r="X601">
            <v>-6.9444444444444447E-4</v>
          </cell>
          <cell r="Y601" t="str">
            <v xml:space="preserve">      1.37</v>
          </cell>
          <cell r="Z601">
            <v>38210</v>
          </cell>
          <cell r="AA601">
            <v>38352</v>
          </cell>
          <cell r="AB601">
            <v>143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 t="str">
            <v>DT</v>
          </cell>
          <cell r="AH601" t="str">
            <v>Telecomunicazioni</v>
          </cell>
          <cell r="AI601">
            <v>0</v>
          </cell>
          <cell r="AJ601">
            <v>-6.9444444444444447E-4</v>
          </cell>
          <cell r="AK601">
            <v>-6.9444444444444447E-4</v>
          </cell>
          <cell r="AL601">
            <v>-6.9444444444444447E-4</v>
          </cell>
          <cell r="AM601">
            <v>-6.9444444444444447E-4</v>
          </cell>
          <cell r="AN601" t="str">
            <v xml:space="preserve">m         </v>
          </cell>
          <cell r="AO601" t="str">
            <v xml:space="preserve">MT01  </v>
          </cell>
          <cell r="AP601" t="str">
            <v xml:space="preserve">   1.00</v>
          </cell>
          <cell r="AQ601">
            <v>0</v>
          </cell>
          <cell r="AR601">
            <v>0</v>
          </cell>
          <cell r="AS601">
            <v>-6.9444444444444447E-4</v>
          </cell>
          <cell r="AT601">
            <v>73</v>
          </cell>
          <cell r="AU601">
            <v>73</v>
          </cell>
          <cell r="AV601">
            <v>-6.9444444444444447E-4</v>
          </cell>
          <cell r="AW601">
            <v>-6.9444444444444447E-4</v>
          </cell>
          <cell r="AX601">
            <v>-6.9444444444444447E-4</v>
          </cell>
        </row>
        <row r="602">
          <cell r="A602">
            <v>310100</v>
          </cell>
          <cell r="B602">
            <v>1</v>
          </cell>
          <cell r="C602">
            <v>5</v>
          </cell>
          <cell r="D602">
            <v>0</v>
          </cell>
          <cell r="E602">
            <v>1140</v>
          </cell>
          <cell r="F602" t="str">
            <v>MT0210</v>
          </cell>
          <cell r="G602" t="str">
            <v>CAVI IMP.TELEF/ALLAR.SU PASSER</v>
          </cell>
          <cell r="H602">
            <v>0</v>
          </cell>
          <cell r="I602">
            <v>0</v>
          </cell>
          <cell r="J602" t="str">
            <v>A</v>
          </cell>
          <cell r="K602">
            <v>0</v>
          </cell>
          <cell r="L602" t="str">
            <v xml:space="preserve">CR  </v>
          </cell>
          <cell r="M602">
            <v>2</v>
          </cell>
          <cell r="N602">
            <v>3</v>
          </cell>
          <cell r="O602">
            <v>0</v>
          </cell>
          <cell r="P602">
            <v>0</v>
          </cell>
          <cell r="Q602" t="str">
            <v>C2</v>
          </cell>
          <cell r="R602">
            <v>0</v>
          </cell>
          <cell r="S602">
            <v>170</v>
          </cell>
          <cell r="T602">
            <v>-6.9444444444444447E-4</v>
          </cell>
          <cell r="U602" t="str">
            <v xml:space="preserve">   1.00</v>
          </cell>
          <cell r="V602" t="str">
            <v xml:space="preserve">   1.00</v>
          </cell>
          <cell r="W602" t="str">
            <v xml:space="preserve">     15.45</v>
          </cell>
          <cell r="X602">
            <v>-6.9444444444444447E-4</v>
          </cell>
          <cell r="Y602" t="str">
            <v xml:space="preserve">     15.45</v>
          </cell>
          <cell r="Z602">
            <v>38261</v>
          </cell>
          <cell r="AA602">
            <v>38383</v>
          </cell>
          <cell r="AB602">
            <v>123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 t="str">
            <v>DT</v>
          </cell>
          <cell r="AH602" t="str">
            <v>Telecomunicazioni</v>
          </cell>
          <cell r="AI602">
            <v>0</v>
          </cell>
          <cell r="AJ602">
            <v>-6.9444444444444447E-4</v>
          </cell>
          <cell r="AK602">
            <v>-6.9444444444444447E-4</v>
          </cell>
          <cell r="AL602">
            <v>-6.9444444444444447E-4</v>
          </cell>
          <cell r="AM602">
            <v>-6.9444444444444447E-4</v>
          </cell>
          <cell r="AN602" t="str">
            <v xml:space="preserve">m         </v>
          </cell>
          <cell r="AO602" t="str">
            <v xml:space="preserve">MT02  </v>
          </cell>
          <cell r="AP602" t="str">
            <v xml:space="preserve">   1.00</v>
          </cell>
          <cell r="AQ602">
            <v>0</v>
          </cell>
          <cell r="AR602">
            <v>0</v>
          </cell>
          <cell r="AS602">
            <v>-6.9444444444444447E-4</v>
          </cell>
          <cell r="AT602">
            <v>11</v>
          </cell>
          <cell r="AU602">
            <v>11</v>
          </cell>
          <cell r="AV602">
            <v>-6.9444444444444447E-4</v>
          </cell>
          <cell r="AW602">
            <v>-6.9444444444444447E-4</v>
          </cell>
          <cell r="AX602">
            <v>-6.9444444444444447E-4</v>
          </cell>
        </row>
        <row r="603">
          <cell r="A603">
            <v>310100</v>
          </cell>
          <cell r="B603">
            <v>1</v>
          </cell>
          <cell r="C603">
            <v>5</v>
          </cell>
          <cell r="D603">
            <v>0</v>
          </cell>
          <cell r="E603">
            <v>1141</v>
          </cell>
          <cell r="F603" t="str">
            <v>MT0220</v>
          </cell>
          <cell r="G603" t="str">
            <v>POSA QUADRI/BATTERIE IMP.TELEF</v>
          </cell>
          <cell r="H603">
            <v>0</v>
          </cell>
          <cell r="I603">
            <v>0</v>
          </cell>
          <cell r="J603" t="str">
            <v>A</v>
          </cell>
          <cell r="K603">
            <v>0</v>
          </cell>
          <cell r="L603" t="str">
            <v xml:space="preserve">CR  </v>
          </cell>
          <cell r="M603">
            <v>2</v>
          </cell>
          <cell r="N603">
            <v>3</v>
          </cell>
          <cell r="O603">
            <v>0</v>
          </cell>
          <cell r="P603">
            <v>0</v>
          </cell>
          <cell r="Q603" t="str">
            <v>C2</v>
          </cell>
          <cell r="R603">
            <v>0</v>
          </cell>
          <cell r="S603">
            <v>5</v>
          </cell>
          <cell r="T603">
            <v>-6.9444444444444447E-4</v>
          </cell>
          <cell r="U603" t="str">
            <v xml:space="preserve">   1.00</v>
          </cell>
          <cell r="V603" t="str">
            <v xml:space="preserve">   1.00</v>
          </cell>
          <cell r="W603">
            <v>0.83263888888888893</v>
          </cell>
          <cell r="X603">
            <v>-6.9444444444444447E-4</v>
          </cell>
          <cell r="Y603">
            <v>0.83263888888888893</v>
          </cell>
          <cell r="Z603">
            <v>38282</v>
          </cell>
          <cell r="AA603">
            <v>38306</v>
          </cell>
          <cell r="AB603">
            <v>25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 t="str">
            <v>DT</v>
          </cell>
          <cell r="AH603" t="str">
            <v>Telecomunicazioni</v>
          </cell>
          <cell r="AI603">
            <v>0</v>
          </cell>
          <cell r="AJ603">
            <v>-6.9444444444444447E-4</v>
          </cell>
          <cell r="AK603">
            <v>-6.9444444444444447E-4</v>
          </cell>
          <cell r="AL603">
            <v>-6.9444444444444447E-4</v>
          </cell>
          <cell r="AM603">
            <v>-6.9444444444444447E-4</v>
          </cell>
          <cell r="AN603" t="str">
            <v xml:space="preserve">n         </v>
          </cell>
          <cell r="AO603" t="str">
            <v xml:space="preserve">MT02  </v>
          </cell>
          <cell r="AP603">
            <v>-6.9444444444444447E-4</v>
          </cell>
          <cell r="AQ603">
            <v>0</v>
          </cell>
          <cell r="AR603">
            <v>0</v>
          </cell>
          <cell r="AS603">
            <v>-6.9444444444444447E-4</v>
          </cell>
          <cell r="AT603">
            <v>24</v>
          </cell>
          <cell r="AU603">
            <v>24</v>
          </cell>
          <cell r="AV603">
            <v>-6.9444444444444447E-4</v>
          </cell>
          <cell r="AW603">
            <v>-6.9444444444444447E-4</v>
          </cell>
          <cell r="AX603">
            <v>-6.9444444444444447E-4</v>
          </cell>
        </row>
        <row r="604">
          <cell r="A604">
            <v>310100</v>
          </cell>
          <cell r="B604">
            <v>1</v>
          </cell>
          <cell r="C604">
            <v>5</v>
          </cell>
          <cell r="D604">
            <v>0</v>
          </cell>
          <cell r="E604">
            <v>1142</v>
          </cell>
          <cell r="F604" t="str">
            <v>MT0225</v>
          </cell>
          <cell r="G604" t="str">
            <v xml:space="preserve">POSA QUADRI/BATT.IMP.ALLARME  </v>
          </cell>
          <cell r="H604">
            <v>0</v>
          </cell>
          <cell r="I604">
            <v>0</v>
          </cell>
          <cell r="J604" t="str">
            <v>A</v>
          </cell>
          <cell r="K604">
            <v>0</v>
          </cell>
          <cell r="L604" t="str">
            <v xml:space="preserve">CR  </v>
          </cell>
          <cell r="M604">
            <v>2</v>
          </cell>
          <cell r="N604">
            <v>3</v>
          </cell>
          <cell r="O604">
            <v>0</v>
          </cell>
          <cell r="P604">
            <v>0</v>
          </cell>
          <cell r="Q604" t="str">
            <v>C2</v>
          </cell>
          <cell r="R604">
            <v>0</v>
          </cell>
          <cell r="S604">
            <v>3</v>
          </cell>
          <cell r="T604">
            <v>-6.9444444444444447E-4</v>
          </cell>
          <cell r="U604" t="str">
            <v xml:space="preserve">   1.00</v>
          </cell>
          <cell r="V604" t="str">
            <v xml:space="preserve">   1.00</v>
          </cell>
          <cell r="W604">
            <v>0.41597222222222219</v>
          </cell>
          <cell r="X604">
            <v>-6.9444444444444447E-4</v>
          </cell>
          <cell r="Y604">
            <v>0.41597222222222219</v>
          </cell>
          <cell r="Z604">
            <v>38282</v>
          </cell>
          <cell r="AA604">
            <v>38306</v>
          </cell>
          <cell r="AB604">
            <v>25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 t="str">
            <v>DT</v>
          </cell>
          <cell r="AH604" t="str">
            <v>Telecomunicazioni</v>
          </cell>
          <cell r="AI604">
            <v>0</v>
          </cell>
          <cell r="AJ604">
            <v>-6.9444444444444447E-4</v>
          </cell>
          <cell r="AK604">
            <v>-6.9444444444444447E-4</v>
          </cell>
          <cell r="AL604">
            <v>-6.9444444444444447E-4</v>
          </cell>
          <cell r="AM604">
            <v>-6.9444444444444447E-4</v>
          </cell>
          <cell r="AN604" t="str">
            <v xml:space="preserve">n         </v>
          </cell>
          <cell r="AO604" t="str">
            <v xml:space="preserve">MT02  </v>
          </cell>
          <cell r="AP604">
            <v>-6.9444444444444447E-4</v>
          </cell>
          <cell r="AQ604">
            <v>0</v>
          </cell>
          <cell r="AR604">
            <v>0</v>
          </cell>
          <cell r="AS604">
            <v>-6.9444444444444447E-4</v>
          </cell>
          <cell r="AT604">
            <v>30</v>
          </cell>
          <cell r="AU604">
            <v>30</v>
          </cell>
          <cell r="AV604">
            <v>-6.9444444444444447E-4</v>
          </cell>
          <cell r="AW604">
            <v>-6.9444444444444447E-4</v>
          </cell>
          <cell r="AX604">
            <v>-6.9444444444444447E-4</v>
          </cell>
        </row>
        <row r="605">
          <cell r="A605">
            <v>310100</v>
          </cell>
          <cell r="B605">
            <v>1</v>
          </cell>
          <cell r="C605">
            <v>5</v>
          </cell>
          <cell r="D605">
            <v>0</v>
          </cell>
          <cell r="E605">
            <v>1143</v>
          </cell>
          <cell r="F605" t="str">
            <v>MT0230</v>
          </cell>
          <cell r="G605" t="str">
            <v xml:space="preserve">INST.APPAR.TELEFONICI         </v>
          </cell>
          <cell r="H605">
            <v>0</v>
          </cell>
          <cell r="I605">
            <v>0</v>
          </cell>
          <cell r="J605" t="str">
            <v>A</v>
          </cell>
          <cell r="K605">
            <v>0</v>
          </cell>
          <cell r="L605" t="str">
            <v xml:space="preserve">CR  </v>
          </cell>
          <cell r="M605">
            <v>2</v>
          </cell>
          <cell r="N605">
            <v>3</v>
          </cell>
          <cell r="O605">
            <v>0</v>
          </cell>
          <cell r="P605">
            <v>0</v>
          </cell>
          <cell r="Q605" t="str">
            <v>C2</v>
          </cell>
          <cell r="R605">
            <v>0</v>
          </cell>
          <cell r="S605">
            <v>30</v>
          </cell>
          <cell r="T605">
            <v>-6.9444444444444447E-4</v>
          </cell>
          <cell r="U605" t="str">
            <v xml:space="preserve">   1.00</v>
          </cell>
          <cell r="V605" t="str">
            <v xml:space="preserve">   1.00</v>
          </cell>
          <cell r="W605">
            <v>3.6659722222222224</v>
          </cell>
          <cell r="X605">
            <v>-6.9444444444444447E-4</v>
          </cell>
          <cell r="Y605">
            <v>3.6659722222222224</v>
          </cell>
          <cell r="Z605">
            <v>38292</v>
          </cell>
          <cell r="AA605">
            <v>38352</v>
          </cell>
          <cell r="AB605">
            <v>61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 t="str">
            <v>DT</v>
          </cell>
          <cell r="AH605" t="str">
            <v>Telecomunicazioni</v>
          </cell>
          <cell r="AI605">
            <v>0</v>
          </cell>
          <cell r="AJ605">
            <v>-6.9444444444444447E-4</v>
          </cell>
          <cell r="AK605">
            <v>-6.9444444444444447E-4</v>
          </cell>
          <cell r="AL605">
            <v>-6.9444444444444447E-4</v>
          </cell>
          <cell r="AM605">
            <v>-6.9444444444444447E-4</v>
          </cell>
          <cell r="AN605" t="str">
            <v xml:space="preserve">n         </v>
          </cell>
          <cell r="AO605" t="str">
            <v xml:space="preserve">MT02  </v>
          </cell>
          <cell r="AP605">
            <v>-6.9444444444444447E-4</v>
          </cell>
          <cell r="AQ605">
            <v>0</v>
          </cell>
          <cell r="AR605">
            <v>0</v>
          </cell>
          <cell r="AS605">
            <v>-6.9444444444444447E-4</v>
          </cell>
          <cell r="AT605">
            <v>34</v>
          </cell>
          <cell r="AU605">
            <v>34</v>
          </cell>
          <cell r="AV605">
            <v>-6.9444444444444447E-4</v>
          </cell>
          <cell r="AW605">
            <v>-6.9444444444444447E-4</v>
          </cell>
          <cell r="AX605">
            <v>-6.9444444444444447E-4</v>
          </cell>
        </row>
        <row r="606">
          <cell r="A606">
            <v>310100</v>
          </cell>
          <cell r="B606">
            <v>1</v>
          </cell>
          <cell r="C606">
            <v>5</v>
          </cell>
          <cell r="D606">
            <v>0</v>
          </cell>
          <cell r="E606">
            <v>1144</v>
          </cell>
          <cell r="F606" t="str">
            <v>MT0240</v>
          </cell>
          <cell r="G606" t="str">
            <v xml:space="preserve">ALLACC.CAVI IMP.TELEF/ALLARME </v>
          </cell>
          <cell r="H606">
            <v>0</v>
          </cell>
          <cell r="I606">
            <v>0</v>
          </cell>
          <cell r="J606" t="str">
            <v>A</v>
          </cell>
          <cell r="K606">
            <v>0</v>
          </cell>
          <cell r="L606" t="str">
            <v xml:space="preserve">CR  </v>
          </cell>
          <cell r="M606">
            <v>2</v>
          </cell>
          <cell r="N606">
            <v>3</v>
          </cell>
          <cell r="O606">
            <v>0</v>
          </cell>
          <cell r="P606">
            <v>0</v>
          </cell>
          <cell r="Q606" t="str">
            <v>C2</v>
          </cell>
          <cell r="R606">
            <v>0</v>
          </cell>
          <cell r="S606">
            <v>6</v>
          </cell>
          <cell r="T606">
            <v>-6.9444444444444447E-4</v>
          </cell>
          <cell r="U606" t="str">
            <v xml:space="preserve">   1.00</v>
          </cell>
          <cell r="V606" t="str">
            <v xml:space="preserve">   1.00</v>
          </cell>
          <cell r="W606" t="str">
            <v xml:space="preserve">      1.00</v>
          </cell>
          <cell r="X606">
            <v>-6.9444444444444447E-4</v>
          </cell>
          <cell r="Y606" t="str">
            <v xml:space="preserve">      1.00</v>
          </cell>
          <cell r="Z606">
            <v>38306</v>
          </cell>
          <cell r="AA606">
            <v>38411</v>
          </cell>
          <cell r="AB606">
            <v>106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 t="str">
            <v>DT</v>
          </cell>
          <cell r="AH606" t="str">
            <v>Telecomunicazioni</v>
          </cell>
          <cell r="AI606">
            <v>0</v>
          </cell>
          <cell r="AJ606">
            <v>-6.9444444444444447E-4</v>
          </cell>
          <cell r="AK606">
            <v>-6.9444444444444447E-4</v>
          </cell>
          <cell r="AL606">
            <v>-6.9444444444444447E-4</v>
          </cell>
          <cell r="AM606">
            <v>-6.9444444444444447E-4</v>
          </cell>
          <cell r="AN606" t="str">
            <v xml:space="preserve">n         </v>
          </cell>
          <cell r="AO606" t="str">
            <v xml:space="preserve">MT02  </v>
          </cell>
          <cell r="AP606">
            <v>-6.9444444444444447E-4</v>
          </cell>
          <cell r="AQ606">
            <v>0</v>
          </cell>
          <cell r="AR606">
            <v>0</v>
          </cell>
          <cell r="AS606">
            <v>-6.9444444444444447E-4</v>
          </cell>
          <cell r="AT606">
            <v>6</v>
          </cell>
          <cell r="AU606">
            <v>6</v>
          </cell>
          <cell r="AV606">
            <v>-6.9444444444444447E-4</v>
          </cell>
          <cell r="AW606">
            <v>-6.9444444444444447E-4</v>
          </cell>
          <cell r="AX606">
            <v>-6.9444444444444447E-4</v>
          </cell>
        </row>
        <row r="607">
          <cell r="A607">
            <v>310100</v>
          </cell>
          <cell r="B607">
            <v>1</v>
          </cell>
          <cell r="C607">
            <v>5</v>
          </cell>
          <cell r="D607">
            <v>0</v>
          </cell>
          <cell r="E607">
            <v>1145</v>
          </cell>
          <cell r="F607" t="str">
            <v>MT0300</v>
          </cell>
          <cell r="G607" t="str">
            <v xml:space="preserve">POSA QUADRI/BATT.PONTI RADIO  </v>
          </cell>
          <cell r="H607">
            <v>0</v>
          </cell>
          <cell r="I607">
            <v>0</v>
          </cell>
          <cell r="J607" t="str">
            <v>A</v>
          </cell>
          <cell r="K607">
            <v>0</v>
          </cell>
          <cell r="L607" t="str">
            <v xml:space="preserve">CR  </v>
          </cell>
          <cell r="M607">
            <v>2</v>
          </cell>
          <cell r="N607">
            <v>3</v>
          </cell>
          <cell r="O607">
            <v>0</v>
          </cell>
          <cell r="P607">
            <v>0</v>
          </cell>
          <cell r="Q607" t="str">
            <v>C2</v>
          </cell>
          <cell r="R607">
            <v>0</v>
          </cell>
          <cell r="S607">
            <v>2</v>
          </cell>
          <cell r="T607">
            <v>-6.9444444444444447E-4</v>
          </cell>
          <cell r="U607" t="str">
            <v xml:space="preserve">   1.00</v>
          </cell>
          <cell r="V607" t="str">
            <v xml:space="preserve">   1.00</v>
          </cell>
          <cell r="W607" t="str">
            <v xml:space="preserve">      2.00</v>
          </cell>
          <cell r="X607">
            <v>-6.9444444444444447E-4</v>
          </cell>
          <cell r="Y607" t="str">
            <v xml:space="preserve">      2.00</v>
          </cell>
          <cell r="Z607">
            <v>38292</v>
          </cell>
          <cell r="AA607">
            <v>38321</v>
          </cell>
          <cell r="AB607">
            <v>30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 t="str">
            <v>DT</v>
          </cell>
          <cell r="AH607" t="str">
            <v>Telecomunicazioni</v>
          </cell>
          <cell r="AI607">
            <v>0</v>
          </cell>
          <cell r="AJ607">
            <v>-6.9444444444444447E-4</v>
          </cell>
          <cell r="AK607">
            <v>-6.9444444444444447E-4</v>
          </cell>
          <cell r="AL607">
            <v>-6.9444444444444447E-4</v>
          </cell>
          <cell r="AM607">
            <v>-6.9444444444444447E-4</v>
          </cell>
          <cell r="AN607" t="str">
            <v xml:space="preserve">n         </v>
          </cell>
          <cell r="AO607" t="str">
            <v xml:space="preserve">MT03  </v>
          </cell>
          <cell r="AP607">
            <v>-6.9444444444444447E-4</v>
          </cell>
          <cell r="AQ607">
            <v>0</v>
          </cell>
          <cell r="AR607">
            <v>0</v>
          </cell>
          <cell r="AS607">
            <v>-6.9444444444444447E-4</v>
          </cell>
          <cell r="AT607">
            <v>1</v>
          </cell>
          <cell r="AU607">
            <v>1</v>
          </cell>
          <cell r="AV607">
            <v>-6.9444444444444447E-4</v>
          </cell>
          <cell r="AW607">
            <v>-6.9444444444444447E-4</v>
          </cell>
          <cell r="AX607">
            <v>-6.9444444444444447E-4</v>
          </cell>
        </row>
        <row r="608">
          <cell r="A608">
            <v>310100</v>
          </cell>
          <cell r="B608">
            <v>1</v>
          </cell>
          <cell r="C608">
            <v>5</v>
          </cell>
          <cell r="D608">
            <v>0</v>
          </cell>
          <cell r="E608">
            <v>1146</v>
          </cell>
          <cell r="F608" t="str">
            <v>MT0310</v>
          </cell>
          <cell r="G608" t="str">
            <v xml:space="preserve">INST.APPARECC.PER PONTI RADIO </v>
          </cell>
          <cell r="H608">
            <v>0</v>
          </cell>
          <cell r="I608">
            <v>0</v>
          </cell>
          <cell r="J608" t="str">
            <v>A</v>
          </cell>
          <cell r="K608">
            <v>0</v>
          </cell>
          <cell r="L608" t="str">
            <v xml:space="preserve">CR  </v>
          </cell>
          <cell r="M608">
            <v>2</v>
          </cell>
          <cell r="N608">
            <v>3</v>
          </cell>
          <cell r="O608">
            <v>0</v>
          </cell>
          <cell r="P608">
            <v>0</v>
          </cell>
          <cell r="Q608" t="str">
            <v>C2</v>
          </cell>
          <cell r="R608">
            <v>0</v>
          </cell>
          <cell r="S608">
            <v>4</v>
          </cell>
          <cell r="T608">
            <v>-6.9444444444444447E-4</v>
          </cell>
          <cell r="U608" t="str">
            <v xml:space="preserve">   1.00</v>
          </cell>
          <cell r="V608" t="str">
            <v xml:space="preserve">   1.00</v>
          </cell>
          <cell r="W608">
            <v>0.3743055555555555</v>
          </cell>
          <cell r="X608">
            <v>-6.9444444444444447E-4</v>
          </cell>
          <cell r="Y608">
            <v>0.3743055555555555</v>
          </cell>
          <cell r="Z608">
            <v>38292</v>
          </cell>
          <cell r="AA608">
            <v>38321</v>
          </cell>
          <cell r="AB608">
            <v>30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 t="str">
            <v>DT</v>
          </cell>
          <cell r="AH608" t="str">
            <v>Telecomunicazioni</v>
          </cell>
          <cell r="AI608">
            <v>0</v>
          </cell>
          <cell r="AJ608">
            <v>-6.9444444444444447E-4</v>
          </cell>
          <cell r="AK608">
            <v>-6.9444444444444447E-4</v>
          </cell>
          <cell r="AL608">
            <v>-6.9444444444444447E-4</v>
          </cell>
          <cell r="AM608">
            <v>-6.9444444444444447E-4</v>
          </cell>
          <cell r="AN608" t="str">
            <v xml:space="preserve">n         </v>
          </cell>
          <cell r="AO608" t="str">
            <v xml:space="preserve">MT03  </v>
          </cell>
          <cell r="AP608" t="str">
            <v xml:space="preserve">   1.00</v>
          </cell>
          <cell r="AQ608">
            <v>0</v>
          </cell>
          <cell r="AR608">
            <v>0</v>
          </cell>
          <cell r="AS608">
            <v>-6.9444444444444447E-4</v>
          </cell>
          <cell r="AT608">
            <v>41</v>
          </cell>
          <cell r="AU608">
            <v>41</v>
          </cell>
          <cell r="AV608">
            <v>-6.9444444444444447E-4</v>
          </cell>
          <cell r="AW608">
            <v>-6.9444444444444447E-4</v>
          </cell>
          <cell r="AX608">
            <v>-6.9444444444444447E-4</v>
          </cell>
        </row>
        <row r="609">
          <cell r="A609">
            <v>310100</v>
          </cell>
          <cell r="B609">
            <v>1</v>
          </cell>
          <cell r="C609">
            <v>5</v>
          </cell>
          <cell r="D609">
            <v>0</v>
          </cell>
          <cell r="E609">
            <v>1147</v>
          </cell>
          <cell r="F609" t="str">
            <v>MT0420</v>
          </cell>
          <cell r="G609" t="str">
            <v xml:space="preserve">POSA QUADRI IMP.TRASMISSIONE  </v>
          </cell>
          <cell r="H609">
            <v>0</v>
          </cell>
          <cell r="I609">
            <v>0</v>
          </cell>
          <cell r="J609" t="str">
            <v>A</v>
          </cell>
          <cell r="K609">
            <v>0</v>
          </cell>
          <cell r="L609" t="str">
            <v xml:space="preserve">CR  </v>
          </cell>
          <cell r="M609">
            <v>2</v>
          </cell>
          <cell r="N609">
            <v>3</v>
          </cell>
          <cell r="O609">
            <v>0</v>
          </cell>
          <cell r="P609">
            <v>0</v>
          </cell>
          <cell r="Q609" t="str">
            <v>C2</v>
          </cell>
          <cell r="R609">
            <v>0</v>
          </cell>
          <cell r="S609">
            <v>2</v>
          </cell>
          <cell r="T609">
            <v>-6.9444444444444447E-4</v>
          </cell>
          <cell r="U609" t="str">
            <v xml:space="preserve">   1.00</v>
          </cell>
          <cell r="V609" t="str">
            <v xml:space="preserve">   1.00</v>
          </cell>
          <cell r="W609">
            <v>2.0826388888888889</v>
          </cell>
          <cell r="X609">
            <v>-6.9444444444444447E-4</v>
          </cell>
          <cell r="Y609">
            <v>2.0826388888888889</v>
          </cell>
          <cell r="Z609">
            <v>38292</v>
          </cell>
          <cell r="AA609">
            <v>38321</v>
          </cell>
          <cell r="AB609">
            <v>30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 t="str">
            <v>DT</v>
          </cell>
          <cell r="AH609" t="str">
            <v>Telecomunicazioni</v>
          </cell>
          <cell r="AI609">
            <v>0</v>
          </cell>
          <cell r="AJ609">
            <v>-6.9444444444444447E-4</v>
          </cell>
          <cell r="AK609">
            <v>-6.9444444444444447E-4</v>
          </cell>
          <cell r="AL609">
            <v>-6.9444444444444447E-4</v>
          </cell>
          <cell r="AM609">
            <v>-6.9444444444444447E-4</v>
          </cell>
          <cell r="AN609" t="str">
            <v xml:space="preserve">n         </v>
          </cell>
          <cell r="AO609" t="str">
            <v xml:space="preserve">MT04  </v>
          </cell>
          <cell r="AP609">
            <v>-6.9444444444444447E-4</v>
          </cell>
          <cell r="AQ609">
            <v>0</v>
          </cell>
          <cell r="AR609">
            <v>0</v>
          </cell>
          <cell r="AS609">
            <v>-6.9444444444444447E-4</v>
          </cell>
          <cell r="AT609">
            <v>4</v>
          </cell>
          <cell r="AU609">
            <v>4</v>
          </cell>
          <cell r="AV609">
            <v>-6.9444444444444447E-4</v>
          </cell>
          <cell r="AW609">
            <v>-6.9444444444444447E-4</v>
          </cell>
          <cell r="AX609">
            <v>-6.9444444444444447E-4</v>
          </cell>
        </row>
        <row r="610">
          <cell r="A610">
            <v>310100</v>
          </cell>
          <cell r="B610">
            <v>1</v>
          </cell>
          <cell r="C610">
            <v>5</v>
          </cell>
          <cell r="D610">
            <v>0</v>
          </cell>
          <cell r="E610">
            <v>1148</v>
          </cell>
          <cell r="F610" t="str">
            <v>MT0430</v>
          </cell>
          <cell r="G610" t="str">
            <v xml:space="preserve">INST.APP.TRASMISS.ORDINI      </v>
          </cell>
          <cell r="H610">
            <v>0</v>
          </cell>
          <cell r="I610">
            <v>0</v>
          </cell>
          <cell r="J610" t="str">
            <v>A</v>
          </cell>
          <cell r="K610">
            <v>0</v>
          </cell>
          <cell r="L610" t="str">
            <v xml:space="preserve">CR  </v>
          </cell>
          <cell r="M610">
            <v>2</v>
          </cell>
          <cell r="N610">
            <v>3</v>
          </cell>
          <cell r="O610">
            <v>0</v>
          </cell>
          <cell r="P610">
            <v>0</v>
          </cell>
          <cell r="Q610" t="str">
            <v>C2</v>
          </cell>
          <cell r="R610">
            <v>0</v>
          </cell>
          <cell r="S610">
            <v>2</v>
          </cell>
          <cell r="T610">
            <v>-6.9444444444444447E-4</v>
          </cell>
          <cell r="U610" t="str">
            <v xml:space="preserve">   1.00</v>
          </cell>
          <cell r="V610" t="str">
            <v xml:space="preserve">   1.00</v>
          </cell>
          <cell r="W610" t="str">
            <v xml:space="preserve">      1.00</v>
          </cell>
          <cell r="X610">
            <v>-6.9444444444444447E-4</v>
          </cell>
          <cell r="Y610" t="str">
            <v xml:space="preserve">      1.00</v>
          </cell>
          <cell r="Z610">
            <v>38282</v>
          </cell>
          <cell r="AA610">
            <v>38306</v>
          </cell>
          <cell r="AB610">
            <v>25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 t="str">
            <v>DT</v>
          </cell>
          <cell r="AH610" t="str">
            <v>Telecomunicazioni</v>
          </cell>
          <cell r="AI610">
            <v>0</v>
          </cell>
          <cell r="AJ610">
            <v>-6.9444444444444447E-4</v>
          </cell>
          <cell r="AK610">
            <v>-6.9444444444444447E-4</v>
          </cell>
          <cell r="AL610">
            <v>-6.9444444444444447E-4</v>
          </cell>
          <cell r="AM610">
            <v>-6.9444444444444447E-4</v>
          </cell>
          <cell r="AN610" t="str">
            <v xml:space="preserve">n         </v>
          </cell>
          <cell r="AO610" t="str">
            <v xml:space="preserve">MT04  </v>
          </cell>
          <cell r="AP610">
            <v>-6.9444444444444447E-4</v>
          </cell>
          <cell r="AQ610">
            <v>0</v>
          </cell>
          <cell r="AR610">
            <v>0</v>
          </cell>
          <cell r="AS610">
            <v>-6.9444444444444447E-4</v>
          </cell>
          <cell r="AT610">
            <v>2</v>
          </cell>
          <cell r="AU610">
            <v>2</v>
          </cell>
          <cell r="AV610">
            <v>-6.9444444444444447E-4</v>
          </cell>
          <cell r="AW610">
            <v>-6.9444444444444447E-4</v>
          </cell>
          <cell r="AX610">
            <v>-6.9444444444444447E-4</v>
          </cell>
        </row>
        <row r="611">
          <cell r="A611">
            <v>310100</v>
          </cell>
          <cell r="B611">
            <v>1</v>
          </cell>
          <cell r="C611">
            <v>5</v>
          </cell>
          <cell r="D611">
            <v>0</v>
          </cell>
          <cell r="E611">
            <v>1149</v>
          </cell>
          <cell r="F611" t="str">
            <v>MT0440</v>
          </cell>
          <cell r="G611" t="str">
            <v xml:space="preserve">ALLACC.CAVI TRASM.ORDINI/TV.  </v>
          </cell>
          <cell r="H611">
            <v>0</v>
          </cell>
          <cell r="I611">
            <v>0</v>
          </cell>
          <cell r="J611" t="str">
            <v>A</v>
          </cell>
          <cell r="K611">
            <v>0</v>
          </cell>
          <cell r="L611" t="str">
            <v xml:space="preserve">CR  </v>
          </cell>
          <cell r="M611">
            <v>2</v>
          </cell>
          <cell r="N611">
            <v>3</v>
          </cell>
          <cell r="O611">
            <v>0</v>
          </cell>
          <cell r="P611">
            <v>0</v>
          </cell>
          <cell r="Q611" t="str">
            <v>C2</v>
          </cell>
          <cell r="R611">
            <v>0</v>
          </cell>
          <cell r="S611">
            <v>4</v>
          </cell>
          <cell r="T611">
            <v>-6.9444444444444447E-4</v>
          </cell>
          <cell r="U611" t="str">
            <v xml:space="preserve">   1.00</v>
          </cell>
          <cell r="V611" t="str">
            <v xml:space="preserve">   1.00</v>
          </cell>
          <cell r="W611">
            <v>1.8326388888888889</v>
          </cell>
          <cell r="X611">
            <v>-6.9444444444444447E-4</v>
          </cell>
          <cell r="Y611">
            <v>1.8326388888888889</v>
          </cell>
          <cell r="Z611">
            <v>38306</v>
          </cell>
          <cell r="AA611">
            <v>38411</v>
          </cell>
          <cell r="AB611">
            <v>106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 t="str">
            <v>DT</v>
          </cell>
          <cell r="AH611" t="str">
            <v>Telecomunicazioni</v>
          </cell>
          <cell r="AI611">
            <v>0</v>
          </cell>
          <cell r="AJ611">
            <v>-6.9444444444444447E-4</v>
          </cell>
          <cell r="AK611">
            <v>-6.9444444444444447E-4</v>
          </cell>
          <cell r="AL611">
            <v>-6.9444444444444447E-4</v>
          </cell>
          <cell r="AM611">
            <v>-6.9444444444444447E-4</v>
          </cell>
          <cell r="AN611" t="str">
            <v xml:space="preserve">n         </v>
          </cell>
          <cell r="AO611" t="str">
            <v xml:space="preserve">MT04  </v>
          </cell>
          <cell r="AP611">
            <v>-6.9444444444444447E-4</v>
          </cell>
          <cell r="AQ611">
            <v>0</v>
          </cell>
          <cell r="AR611">
            <v>0</v>
          </cell>
          <cell r="AS611">
            <v>-6.9444444444444447E-4</v>
          </cell>
          <cell r="AT611">
            <v>9</v>
          </cell>
          <cell r="AU611">
            <v>9</v>
          </cell>
          <cell r="AV611">
            <v>-6.9444444444444447E-4</v>
          </cell>
          <cell r="AW611">
            <v>-6.9444444444444447E-4</v>
          </cell>
          <cell r="AX611">
            <v>-6.9444444444444447E-4</v>
          </cell>
        </row>
        <row r="612">
          <cell r="A612">
            <v>310100</v>
          </cell>
          <cell r="B612">
            <v>1</v>
          </cell>
          <cell r="C612">
            <v>5</v>
          </cell>
          <cell r="D612">
            <v>0</v>
          </cell>
          <cell r="E612">
            <v>1151</v>
          </cell>
          <cell r="F612" t="str">
            <v>MT0510</v>
          </cell>
          <cell r="G612" t="str">
            <v xml:space="preserve">POSA CAVI IMP.T.V. SU PASSER. </v>
          </cell>
          <cell r="H612">
            <v>0</v>
          </cell>
          <cell r="I612">
            <v>0</v>
          </cell>
          <cell r="J612" t="str">
            <v>A</v>
          </cell>
          <cell r="K612">
            <v>0</v>
          </cell>
          <cell r="L612" t="str">
            <v xml:space="preserve">CR  </v>
          </cell>
          <cell r="M612">
            <v>2</v>
          </cell>
          <cell r="N612">
            <v>3</v>
          </cell>
          <cell r="O612">
            <v>0</v>
          </cell>
          <cell r="P612">
            <v>0</v>
          </cell>
          <cell r="Q612" t="str">
            <v>C2</v>
          </cell>
          <cell r="R612">
            <v>0</v>
          </cell>
          <cell r="S612">
            <v>60</v>
          </cell>
          <cell r="T612">
            <v>-6.9444444444444447E-4</v>
          </cell>
          <cell r="U612" t="str">
            <v xml:space="preserve">   1.00</v>
          </cell>
          <cell r="V612" t="str">
            <v xml:space="preserve">   1.00</v>
          </cell>
          <cell r="W612" t="str">
            <v xml:space="preserve">     20.00</v>
          </cell>
          <cell r="X612">
            <v>-6.9444444444444447E-4</v>
          </cell>
          <cell r="Y612" t="str">
            <v xml:space="preserve">     20.00</v>
          </cell>
          <cell r="Z612">
            <v>38292</v>
          </cell>
          <cell r="AA612">
            <v>38383</v>
          </cell>
          <cell r="AB612">
            <v>92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 t="str">
            <v>DT</v>
          </cell>
          <cell r="AH612" t="str">
            <v>Telecomunicazioni</v>
          </cell>
          <cell r="AI612">
            <v>0</v>
          </cell>
          <cell r="AJ612">
            <v>-6.9444444444444447E-4</v>
          </cell>
          <cell r="AK612">
            <v>-6.9444444444444447E-4</v>
          </cell>
          <cell r="AL612">
            <v>-6.9444444444444447E-4</v>
          </cell>
          <cell r="AM612">
            <v>-6.9444444444444447E-4</v>
          </cell>
          <cell r="AN612" t="str">
            <v xml:space="preserve">m         </v>
          </cell>
          <cell r="AO612" t="str">
            <v xml:space="preserve">MT05  </v>
          </cell>
          <cell r="AP612" t="str">
            <v xml:space="preserve">   1.00</v>
          </cell>
          <cell r="AQ612">
            <v>0</v>
          </cell>
          <cell r="AR612">
            <v>0</v>
          </cell>
          <cell r="AS612">
            <v>-6.9444444444444447E-4</v>
          </cell>
          <cell r="AT612">
            <v>3</v>
          </cell>
          <cell r="AU612">
            <v>3</v>
          </cell>
          <cell r="AV612">
            <v>-6.9444444444444447E-4</v>
          </cell>
          <cell r="AW612">
            <v>-6.9444444444444447E-4</v>
          </cell>
          <cell r="AX612">
            <v>-6.9444444444444447E-4</v>
          </cell>
        </row>
        <row r="613">
          <cell r="A613">
            <v>310100</v>
          </cell>
          <cell r="B613">
            <v>1</v>
          </cell>
          <cell r="C613">
            <v>5</v>
          </cell>
          <cell r="D613">
            <v>0</v>
          </cell>
          <cell r="E613">
            <v>1152</v>
          </cell>
          <cell r="F613" t="str">
            <v>MT0520</v>
          </cell>
          <cell r="G613" t="str">
            <v xml:space="preserve">POSA QUADRI SISTEMA T.V.      </v>
          </cell>
          <cell r="H613">
            <v>0</v>
          </cell>
          <cell r="I613">
            <v>0</v>
          </cell>
          <cell r="J613" t="str">
            <v>A</v>
          </cell>
          <cell r="K613">
            <v>0</v>
          </cell>
          <cell r="L613" t="str">
            <v xml:space="preserve">CR  </v>
          </cell>
          <cell r="M613">
            <v>2</v>
          </cell>
          <cell r="N613">
            <v>3</v>
          </cell>
          <cell r="O613">
            <v>0</v>
          </cell>
          <cell r="P613">
            <v>0</v>
          </cell>
          <cell r="Q613" t="str">
            <v>C2</v>
          </cell>
          <cell r="R613">
            <v>0</v>
          </cell>
          <cell r="S613">
            <v>5</v>
          </cell>
          <cell r="T613">
            <v>-6.9444444444444447E-4</v>
          </cell>
          <cell r="U613" t="str">
            <v xml:space="preserve">   1.00</v>
          </cell>
          <cell r="V613" t="str">
            <v xml:space="preserve">   1.00</v>
          </cell>
          <cell r="W613">
            <v>1.4576388888888889</v>
          </cell>
          <cell r="X613">
            <v>-6.9444444444444447E-4</v>
          </cell>
          <cell r="Y613">
            <v>1.4576388888888889</v>
          </cell>
          <cell r="Z613">
            <v>38292</v>
          </cell>
          <cell r="AA613">
            <v>38383</v>
          </cell>
          <cell r="AB613">
            <v>92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 t="str">
            <v>DT</v>
          </cell>
          <cell r="AH613" t="str">
            <v>Telecomunicazioni</v>
          </cell>
          <cell r="AI613">
            <v>0</v>
          </cell>
          <cell r="AJ613">
            <v>-6.9444444444444447E-4</v>
          </cell>
          <cell r="AK613">
            <v>-6.9444444444444447E-4</v>
          </cell>
          <cell r="AL613">
            <v>-6.9444444444444447E-4</v>
          </cell>
          <cell r="AM613">
            <v>-6.9444444444444447E-4</v>
          </cell>
          <cell r="AN613" t="str">
            <v xml:space="preserve">n         </v>
          </cell>
          <cell r="AO613" t="str">
            <v xml:space="preserve">MT05  </v>
          </cell>
          <cell r="AP613">
            <v>-6.9444444444444447E-4</v>
          </cell>
          <cell r="AQ613">
            <v>0</v>
          </cell>
          <cell r="AR613">
            <v>0</v>
          </cell>
          <cell r="AS613">
            <v>-6.9444444444444447E-4</v>
          </cell>
          <cell r="AT613">
            <v>14</v>
          </cell>
          <cell r="AU613">
            <v>14</v>
          </cell>
          <cell r="AV613">
            <v>-6.9444444444444447E-4</v>
          </cell>
          <cell r="AW613">
            <v>-6.9444444444444447E-4</v>
          </cell>
          <cell r="AX613">
            <v>-6.9444444444444447E-4</v>
          </cell>
        </row>
        <row r="614">
          <cell r="A614">
            <v>310100</v>
          </cell>
          <cell r="B614">
            <v>1</v>
          </cell>
          <cell r="C614">
            <v>5</v>
          </cell>
          <cell r="D614">
            <v>0</v>
          </cell>
          <cell r="E614">
            <v>1150</v>
          </cell>
          <cell r="F614" t="str">
            <v>MT0540</v>
          </cell>
          <cell r="G614" t="str">
            <v xml:space="preserve">ALLACC.CAVI IMP.TV.           </v>
          </cell>
          <cell r="H614">
            <v>0</v>
          </cell>
          <cell r="I614">
            <v>0</v>
          </cell>
          <cell r="J614" t="str">
            <v>A</v>
          </cell>
          <cell r="K614">
            <v>0</v>
          </cell>
          <cell r="L614" t="str">
            <v xml:space="preserve">CR  </v>
          </cell>
          <cell r="M614">
            <v>2</v>
          </cell>
          <cell r="N614">
            <v>3</v>
          </cell>
          <cell r="O614">
            <v>0</v>
          </cell>
          <cell r="P614">
            <v>0</v>
          </cell>
          <cell r="Q614" t="str">
            <v>C2</v>
          </cell>
          <cell r="R614">
            <v>0</v>
          </cell>
          <cell r="S614">
            <v>4</v>
          </cell>
          <cell r="T614">
            <v>-6.9444444444444447E-4</v>
          </cell>
          <cell r="U614" t="str">
            <v xml:space="preserve">   1.00</v>
          </cell>
          <cell r="V614" t="str">
            <v xml:space="preserve">   1.00</v>
          </cell>
          <cell r="W614" t="str">
            <v xml:space="preserve">      1.00</v>
          </cell>
          <cell r="X614">
            <v>-6.9444444444444447E-4</v>
          </cell>
          <cell r="Y614" t="str">
            <v xml:space="preserve">      1.00</v>
          </cell>
          <cell r="Z614">
            <v>38322</v>
          </cell>
          <cell r="AA614">
            <v>38411</v>
          </cell>
          <cell r="AB614">
            <v>90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 t="str">
            <v>DT</v>
          </cell>
          <cell r="AH614" t="str">
            <v>Telecomunicazioni</v>
          </cell>
          <cell r="AI614">
            <v>0</v>
          </cell>
          <cell r="AJ614">
            <v>-6.9444444444444447E-4</v>
          </cell>
          <cell r="AK614">
            <v>-6.9444444444444447E-4</v>
          </cell>
          <cell r="AL614">
            <v>-6.9444444444444447E-4</v>
          </cell>
          <cell r="AM614">
            <v>-6.9444444444444447E-4</v>
          </cell>
          <cell r="AN614" t="str">
            <v xml:space="preserve">n         </v>
          </cell>
          <cell r="AO614" t="str">
            <v xml:space="preserve">MT04  </v>
          </cell>
          <cell r="AP614">
            <v>-6.9444444444444447E-4</v>
          </cell>
          <cell r="AQ614">
            <v>0</v>
          </cell>
          <cell r="AR614">
            <v>0</v>
          </cell>
          <cell r="AS614">
            <v>-6.9444444444444447E-4</v>
          </cell>
          <cell r="AT614">
            <v>4</v>
          </cell>
          <cell r="AU614">
            <v>4</v>
          </cell>
          <cell r="AV614">
            <v>-6.9444444444444447E-4</v>
          </cell>
          <cell r="AW614">
            <v>-6.9444444444444447E-4</v>
          </cell>
          <cell r="AX614">
            <v>-6.9444444444444447E-4</v>
          </cell>
        </row>
        <row r="615">
          <cell r="A615">
            <v>310100</v>
          </cell>
          <cell r="B615">
            <v>1</v>
          </cell>
          <cell r="C615">
            <v>5</v>
          </cell>
          <cell r="D615">
            <v>0</v>
          </cell>
          <cell r="E615">
            <v>50</v>
          </cell>
          <cell r="F615" t="str">
            <v xml:space="preserve">WP00  </v>
          </cell>
          <cell r="G615" t="str">
            <v xml:space="preserve">FUNCTIONAL LOOP TEST DCS/SAFE </v>
          </cell>
          <cell r="H615">
            <v>0</v>
          </cell>
          <cell r="I615">
            <v>0</v>
          </cell>
          <cell r="J615" t="str">
            <v>A</v>
          </cell>
          <cell r="K615">
            <v>0</v>
          </cell>
          <cell r="L615" t="str">
            <v xml:space="preserve">CR  </v>
          </cell>
          <cell r="M615">
            <v>2</v>
          </cell>
          <cell r="N615">
            <v>3</v>
          </cell>
          <cell r="O615">
            <v>0</v>
          </cell>
          <cell r="P615">
            <v>0</v>
          </cell>
          <cell r="Q615" t="str">
            <v>C2</v>
          </cell>
          <cell r="R615">
            <v>0</v>
          </cell>
          <cell r="S615">
            <v>8974</v>
          </cell>
          <cell r="T615">
            <v>-6.9444444444444447E-4</v>
          </cell>
          <cell r="U615" t="str">
            <v xml:space="preserve">   1.00</v>
          </cell>
          <cell r="V615" t="str">
            <v xml:space="preserve">   1.00</v>
          </cell>
          <cell r="W615" t="str">
            <v xml:space="preserve">      1.00</v>
          </cell>
          <cell r="X615">
            <v>-6.9444444444444447E-4</v>
          </cell>
          <cell r="Y615" t="str">
            <v xml:space="preserve">      1.00</v>
          </cell>
          <cell r="Z615">
            <v>38267</v>
          </cell>
          <cell r="AA615">
            <v>38517</v>
          </cell>
          <cell r="AB615">
            <v>251</v>
          </cell>
          <cell r="AC615">
            <v>0</v>
          </cell>
          <cell r="AD615">
            <v>0</v>
          </cell>
          <cell r="AE615">
            <v>38351</v>
          </cell>
          <cell r="AF615">
            <v>38443</v>
          </cell>
          <cell r="AG615" t="str">
            <v>MM</v>
          </cell>
          <cell r="AH615" t="str">
            <v>Precommissioning</v>
          </cell>
          <cell r="AI615">
            <v>0</v>
          </cell>
          <cell r="AJ615">
            <v>-6.9444444444444447E-4</v>
          </cell>
          <cell r="AK615">
            <v>-6.9444444444444447E-4</v>
          </cell>
          <cell r="AL615">
            <v>-6.9444444444444447E-4</v>
          </cell>
          <cell r="AM615">
            <v>-6.9444444444444447E-4</v>
          </cell>
          <cell r="AN615" t="str">
            <v xml:space="preserve">h         </v>
          </cell>
          <cell r="AO615" t="str">
            <v xml:space="preserve">WP00  </v>
          </cell>
          <cell r="AP615" t="str">
            <v xml:space="preserve">   1.00</v>
          </cell>
          <cell r="AQ615">
            <v>0</v>
          </cell>
          <cell r="AR615">
            <v>0</v>
          </cell>
          <cell r="AS615">
            <v>-6.9444444444444447E-4</v>
          </cell>
          <cell r="AT615">
            <v>8974</v>
          </cell>
          <cell r="AU615">
            <v>8974</v>
          </cell>
          <cell r="AV615">
            <v>-6.9444444444444447E-4</v>
          </cell>
          <cell r="AW615">
            <v>-6.9444444444444447E-4</v>
          </cell>
          <cell r="AX615">
            <v>-6.9444444444444447E-4</v>
          </cell>
        </row>
        <row r="616">
          <cell r="A616">
            <v>310100</v>
          </cell>
          <cell r="B616">
            <v>1</v>
          </cell>
          <cell r="C616">
            <v>5</v>
          </cell>
          <cell r="D616">
            <v>0</v>
          </cell>
          <cell r="E616">
            <v>1007</v>
          </cell>
          <cell r="F616" t="str">
            <v xml:space="preserve">ME03  </v>
          </cell>
          <cell r="G616" t="str">
            <v>CAVI ELE.SISTEMA DISTRIBUZIONE</v>
          </cell>
          <cell r="H616">
            <v>0</v>
          </cell>
          <cell r="I616">
            <v>0</v>
          </cell>
          <cell r="J616" t="str">
            <v>A</v>
          </cell>
          <cell r="K616">
            <v>0</v>
          </cell>
          <cell r="L616" t="str">
            <v xml:space="preserve">I1  </v>
          </cell>
          <cell r="M616">
            <v>2</v>
          </cell>
          <cell r="N616">
            <v>3</v>
          </cell>
          <cell r="O616">
            <v>0</v>
          </cell>
          <cell r="P616">
            <v>0</v>
          </cell>
          <cell r="Q616" t="str">
            <v>M2</v>
          </cell>
          <cell r="R616">
            <v>0</v>
          </cell>
          <cell r="S616">
            <v>500</v>
          </cell>
          <cell r="T616">
            <v>-6.9444444444444447E-4</v>
          </cell>
          <cell r="U616" t="str">
            <v xml:space="preserve">   1.00</v>
          </cell>
          <cell r="V616" t="str">
            <v xml:space="preserve">   1.00</v>
          </cell>
          <cell r="W616" t="str">
            <v xml:space="preserve">     11.76</v>
          </cell>
          <cell r="X616">
            <v>-6.9444444444444447E-4</v>
          </cell>
          <cell r="Y616" t="str">
            <v xml:space="preserve">     11.76</v>
          </cell>
          <cell r="Z616">
            <v>38131</v>
          </cell>
          <cell r="AA616">
            <v>38183</v>
          </cell>
          <cell r="AB616">
            <v>53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 t="str">
            <v>DD</v>
          </cell>
          <cell r="AH616" t="str">
            <v>Elettrici</v>
          </cell>
          <cell r="AI616">
            <v>0</v>
          </cell>
          <cell r="AJ616">
            <v>-6.9444444444444447E-4</v>
          </cell>
          <cell r="AK616">
            <v>-6.9444444444444447E-4</v>
          </cell>
          <cell r="AL616">
            <v>-6.9444444444444447E-4</v>
          </cell>
          <cell r="AM616">
            <v>-6.9444444444444447E-4</v>
          </cell>
          <cell r="AN616" t="str">
            <v xml:space="preserve">m         </v>
          </cell>
          <cell r="AO616" t="str">
            <v xml:space="preserve">ME03  </v>
          </cell>
          <cell r="AP616" t="str">
            <v xml:space="preserve">   1.00</v>
          </cell>
          <cell r="AQ616">
            <v>0</v>
          </cell>
          <cell r="AR616">
            <v>0</v>
          </cell>
          <cell r="AS616">
            <v>-6.9444444444444447E-4</v>
          </cell>
          <cell r="AT616">
            <v>42.49</v>
          </cell>
          <cell r="AU616">
            <v>42.49</v>
          </cell>
          <cell r="AV616">
            <v>-6.9444444444444447E-4</v>
          </cell>
          <cell r="AW616">
            <v>-6.9444444444444447E-4</v>
          </cell>
          <cell r="AX616">
            <v>-6.9444444444444447E-4</v>
          </cell>
        </row>
        <row r="617">
          <cell r="A617">
            <v>310100</v>
          </cell>
          <cell r="B617">
            <v>1</v>
          </cell>
          <cell r="C617">
            <v>5</v>
          </cell>
          <cell r="D617">
            <v>0</v>
          </cell>
          <cell r="E617">
            <v>1004</v>
          </cell>
          <cell r="F617" t="str">
            <v>ME1000</v>
          </cell>
          <cell r="G617" t="str">
            <v xml:space="preserve">POSA CONDUTT.PROTEZ.CATODICA  </v>
          </cell>
          <cell r="H617">
            <v>0</v>
          </cell>
          <cell r="I617">
            <v>0</v>
          </cell>
          <cell r="J617" t="str">
            <v>A</v>
          </cell>
          <cell r="K617">
            <v>0</v>
          </cell>
          <cell r="L617" t="str">
            <v xml:space="preserve">I1  </v>
          </cell>
          <cell r="M617">
            <v>2</v>
          </cell>
          <cell r="N617">
            <v>3</v>
          </cell>
          <cell r="O617">
            <v>0</v>
          </cell>
          <cell r="P617">
            <v>0</v>
          </cell>
          <cell r="Q617" t="str">
            <v>M2</v>
          </cell>
          <cell r="R617">
            <v>0</v>
          </cell>
          <cell r="S617">
            <v>1400</v>
          </cell>
          <cell r="T617">
            <v>-6.9444444444444447E-4</v>
          </cell>
          <cell r="U617" t="str">
            <v xml:space="preserve">   1.00</v>
          </cell>
          <cell r="V617" t="str">
            <v xml:space="preserve">   1.00</v>
          </cell>
          <cell r="W617" t="str">
            <v xml:space="preserve">      8.73</v>
          </cell>
          <cell r="X617">
            <v>-6.9444444444444447E-4</v>
          </cell>
          <cell r="Y617" t="str">
            <v xml:space="preserve">      8.73</v>
          </cell>
          <cell r="Z617">
            <v>38131</v>
          </cell>
          <cell r="AA617">
            <v>38183</v>
          </cell>
          <cell r="AB617">
            <v>53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 t="str">
            <v>DD</v>
          </cell>
          <cell r="AH617" t="str">
            <v>Elettrici</v>
          </cell>
          <cell r="AI617">
            <v>0</v>
          </cell>
          <cell r="AJ617">
            <v>-6.9444444444444447E-4</v>
          </cell>
          <cell r="AK617">
            <v>-6.9444444444444447E-4</v>
          </cell>
          <cell r="AL617">
            <v>-6.9444444444444447E-4</v>
          </cell>
          <cell r="AM617">
            <v>-6.9444444444444447E-4</v>
          </cell>
          <cell r="AN617" t="str">
            <v xml:space="preserve">m         </v>
          </cell>
          <cell r="AO617" t="str">
            <v xml:space="preserve">ME10  </v>
          </cell>
          <cell r="AP617" t="str">
            <v xml:space="preserve">   1.00</v>
          </cell>
          <cell r="AQ617">
            <v>0</v>
          </cell>
          <cell r="AR617">
            <v>0</v>
          </cell>
          <cell r="AS617">
            <v>-6.9444444444444447E-4</v>
          </cell>
          <cell r="AT617">
            <v>160.29</v>
          </cell>
          <cell r="AU617">
            <v>160.29</v>
          </cell>
          <cell r="AV617">
            <v>-6.9444444444444447E-4</v>
          </cell>
          <cell r="AW617">
            <v>-6.9444444444444447E-4</v>
          </cell>
          <cell r="AX617">
            <v>-6.9444444444444447E-4</v>
          </cell>
        </row>
        <row r="618">
          <cell r="A618">
            <v>310100</v>
          </cell>
          <cell r="B618">
            <v>1</v>
          </cell>
          <cell r="C618">
            <v>5</v>
          </cell>
          <cell r="D618">
            <v>0</v>
          </cell>
          <cell r="E618">
            <v>1005</v>
          </cell>
          <cell r="F618" t="str">
            <v>ME1010</v>
          </cell>
          <cell r="G618" t="str">
            <v xml:space="preserve">POSA ALIMENTATORI CATODICI    </v>
          </cell>
          <cell r="H618">
            <v>0</v>
          </cell>
          <cell r="I618">
            <v>0</v>
          </cell>
          <cell r="J618" t="str">
            <v>A</v>
          </cell>
          <cell r="K618">
            <v>0</v>
          </cell>
          <cell r="L618" t="str">
            <v xml:space="preserve">I1  </v>
          </cell>
          <cell r="M618">
            <v>2</v>
          </cell>
          <cell r="N618">
            <v>3</v>
          </cell>
          <cell r="O618">
            <v>0</v>
          </cell>
          <cell r="P618">
            <v>0</v>
          </cell>
          <cell r="Q618" t="str">
            <v>M2</v>
          </cell>
          <cell r="R618">
            <v>0</v>
          </cell>
          <cell r="S618">
            <v>2</v>
          </cell>
          <cell r="T618">
            <v>-6.9444444444444447E-4</v>
          </cell>
          <cell r="U618" t="str">
            <v xml:space="preserve">   1.00</v>
          </cell>
          <cell r="V618" t="str">
            <v xml:space="preserve">   1.00</v>
          </cell>
          <cell r="W618">
            <v>0.41597222222222219</v>
          </cell>
          <cell r="X618">
            <v>-6.9444444444444447E-4</v>
          </cell>
          <cell r="Y618">
            <v>0.41597222222222219</v>
          </cell>
          <cell r="Z618">
            <v>38139</v>
          </cell>
          <cell r="AA618">
            <v>38169</v>
          </cell>
          <cell r="AB618">
            <v>31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 t="str">
            <v>DD</v>
          </cell>
          <cell r="AH618" t="str">
            <v>Elettrici</v>
          </cell>
          <cell r="AI618">
            <v>0</v>
          </cell>
          <cell r="AJ618">
            <v>-6.9444444444444447E-4</v>
          </cell>
          <cell r="AK618">
            <v>-6.9444444444444447E-4</v>
          </cell>
          <cell r="AL618">
            <v>-6.9444444444444447E-4</v>
          </cell>
          <cell r="AM618">
            <v>-6.9444444444444447E-4</v>
          </cell>
          <cell r="AN618" t="str">
            <v xml:space="preserve">n         </v>
          </cell>
          <cell r="AO618" t="str">
            <v xml:space="preserve">ME10  </v>
          </cell>
          <cell r="AP618">
            <v>-6.9444444444444447E-4</v>
          </cell>
          <cell r="AQ618">
            <v>0</v>
          </cell>
          <cell r="AR618">
            <v>0</v>
          </cell>
          <cell r="AS618">
            <v>-6.9444444444444447E-4</v>
          </cell>
          <cell r="AT618">
            <v>20</v>
          </cell>
          <cell r="AU618">
            <v>20</v>
          </cell>
          <cell r="AV618">
            <v>-6.9444444444444447E-4</v>
          </cell>
          <cell r="AW618">
            <v>-6.9444444444444447E-4</v>
          </cell>
          <cell r="AX618">
            <v>-6.9444444444444447E-4</v>
          </cell>
        </row>
        <row r="619">
          <cell r="A619">
            <v>310100</v>
          </cell>
          <cell r="B619">
            <v>1</v>
          </cell>
          <cell r="C619">
            <v>5</v>
          </cell>
          <cell r="D619">
            <v>0</v>
          </cell>
          <cell r="E619">
            <v>1006</v>
          </cell>
          <cell r="F619" t="str">
            <v>ME1020</v>
          </cell>
          <cell r="G619" t="str">
            <v xml:space="preserve">POSA ANODI PROT.CATOD.        </v>
          </cell>
          <cell r="H619">
            <v>0</v>
          </cell>
          <cell r="I619">
            <v>0</v>
          </cell>
          <cell r="J619" t="str">
            <v>A</v>
          </cell>
          <cell r="K619">
            <v>0</v>
          </cell>
          <cell r="L619" t="str">
            <v xml:space="preserve">I1  </v>
          </cell>
          <cell r="M619">
            <v>2</v>
          </cell>
          <cell r="N619">
            <v>3</v>
          </cell>
          <cell r="O619">
            <v>0</v>
          </cell>
          <cell r="P619">
            <v>0</v>
          </cell>
          <cell r="Q619" t="str">
            <v>M2</v>
          </cell>
          <cell r="R619">
            <v>0</v>
          </cell>
          <cell r="S619">
            <v>40</v>
          </cell>
          <cell r="T619">
            <v>-6.9444444444444447E-4</v>
          </cell>
          <cell r="U619" t="str">
            <v xml:space="preserve">   1.00</v>
          </cell>
          <cell r="V619" t="str">
            <v xml:space="preserve">   1.00</v>
          </cell>
          <cell r="W619" t="str">
            <v xml:space="preserve">      1.00</v>
          </cell>
          <cell r="X619">
            <v>-6.9444444444444447E-4</v>
          </cell>
          <cell r="Y619" t="str">
            <v xml:space="preserve">      1.00</v>
          </cell>
          <cell r="Z619">
            <v>38139</v>
          </cell>
          <cell r="AA619">
            <v>38169</v>
          </cell>
          <cell r="AB619">
            <v>31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 t="str">
            <v>DD</v>
          </cell>
          <cell r="AH619" t="str">
            <v>Elettrici</v>
          </cell>
          <cell r="AI619">
            <v>0</v>
          </cell>
          <cell r="AJ619">
            <v>-6.9444444444444447E-4</v>
          </cell>
          <cell r="AK619">
            <v>-6.9444444444444447E-4</v>
          </cell>
          <cell r="AL619">
            <v>-6.9444444444444447E-4</v>
          </cell>
          <cell r="AM619">
            <v>-6.9444444444444447E-4</v>
          </cell>
          <cell r="AN619" t="str">
            <v xml:space="preserve">n         </v>
          </cell>
          <cell r="AO619" t="str">
            <v xml:space="preserve">ME10  </v>
          </cell>
          <cell r="AP619">
            <v>-6.9444444444444447E-4</v>
          </cell>
          <cell r="AQ619">
            <v>0</v>
          </cell>
          <cell r="AR619">
            <v>0</v>
          </cell>
          <cell r="AS619">
            <v>-6.9444444444444447E-4</v>
          </cell>
          <cell r="AT619">
            <v>40</v>
          </cell>
          <cell r="AU619">
            <v>40</v>
          </cell>
          <cell r="AV619">
            <v>-6.9444444444444447E-4</v>
          </cell>
          <cell r="AW619">
            <v>-6.9444444444444447E-4</v>
          </cell>
          <cell r="AX619">
            <v>-6.9444444444444447E-4</v>
          </cell>
        </row>
        <row r="620">
          <cell r="A620">
            <v>310100</v>
          </cell>
          <cell r="B620">
            <v>1</v>
          </cell>
          <cell r="C620">
            <v>5</v>
          </cell>
          <cell r="D620">
            <v>0</v>
          </cell>
          <cell r="E620">
            <v>1092</v>
          </cell>
          <cell r="F620" t="str">
            <v>MS0255</v>
          </cell>
          <cell r="G620" t="str">
            <v>COPERCHI PER PASS.PRINC.METAL.</v>
          </cell>
          <cell r="H620">
            <v>0</v>
          </cell>
          <cell r="I620">
            <v>0</v>
          </cell>
          <cell r="J620" t="str">
            <v>A</v>
          </cell>
          <cell r="K620">
            <v>0</v>
          </cell>
          <cell r="L620" t="str">
            <v xml:space="preserve">I1  </v>
          </cell>
          <cell r="M620">
            <v>2</v>
          </cell>
          <cell r="N620">
            <v>3</v>
          </cell>
          <cell r="O620">
            <v>0</v>
          </cell>
          <cell r="P620">
            <v>0</v>
          </cell>
          <cell r="Q620" t="str">
            <v>M2</v>
          </cell>
          <cell r="R620">
            <v>0</v>
          </cell>
          <cell r="S620">
            <v>200</v>
          </cell>
          <cell r="T620">
            <v>-6.9444444444444447E-4</v>
          </cell>
          <cell r="U620" t="str">
            <v xml:space="preserve">   1.00</v>
          </cell>
          <cell r="V620" t="str">
            <v xml:space="preserve">   1.00</v>
          </cell>
          <cell r="W620" t="str">
            <v xml:space="preserve">      2.53</v>
          </cell>
          <cell r="X620">
            <v>-6.9444444444444447E-4</v>
          </cell>
          <cell r="Y620" t="str">
            <v xml:space="preserve">      2.53</v>
          </cell>
          <cell r="Z620">
            <v>38108</v>
          </cell>
          <cell r="AA620">
            <v>38168</v>
          </cell>
          <cell r="AB620">
            <v>61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 t="str">
            <v>EE</v>
          </cell>
          <cell r="AH620" t="str">
            <v>Strumentali</v>
          </cell>
          <cell r="AI620">
            <v>0</v>
          </cell>
          <cell r="AJ620">
            <v>-6.9444444444444447E-4</v>
          </cell>
          <cell r="AK620">
            <v>-6.9444444444444447E-4</v>
          </cell>
          <cell r="AL620">
            <v>-6.9444444444444447E-4</v>
          </cell>
          <cell r="AM620">
            <v>-6.9444444444444447E-4</v>
          </cell>
          <cell r="AN620" t="str">
            <v xml:space="preserve"> m        </v>
          </cell>
          <cell r="AO620" t="str">
            <v xml:space="preserve">MS02M </v>
          </cell>
          <cell r="AP620">
            <v>-6.9444444444444447E-4</v>
          </cell>
          <cell r="AQ620">
            <v>0</v>
          </cell>
          <cell r="AR620">
            <v>0</v>
          </cell>
          <cell r="AS620">
            <v>-6.9444444444444447E-4</v>
          </cell>
          <cell r="AT620">
            <v>79</v>
          </cell>
          <cell r="AU620">
            <v>79</v>
          </cell>
          <cell r="AV620">
            <v>-6.9444444444444447E-4</v>
          </cell>
          <cell r="AW620">
            <v>-6.9444444444444447E-4</v>
          </cell>
          <cell r="AX620">
            <v>-6.9444444444444447E-4</v>
          </cell>
        </row>
        <row r="621">
          <cell r="A621">
            <v>310100</v>
          </cell>
          <cell r="B621">
            <v>1</v>
          </cell>
          <cell r="C621">
            <v>5</v>
          </cell>
          <cell r="D621">
            <v>0</v>
          </cell>
          <cell r="E621">
            <v>1093</v>
          </cell>
          <cell r="F621" t="str">
            <v>MS0260</v>
          </cell>
          <cell r="G621" t="str">
            <v xml:space="preserve">PASSARELLE SECONDARIE METAL.  </v>
          </cell>
          <cell r="H621">
            <v>0</v>
          </cell>
          <cell r="I621">
            <v>0</v>
          </cell>
          <cell r="J621" t="str">
            <v>A</v>
          </cell>
          <cell r="K621">
            <v>0</v>
          </cell>
          <cell r="L621" t="str">
            <v xml:space="preserve">I1  </v>
          </cell>
          <cell r="M621">
            <v>2</v>
          </cell>
          <cell r="N621">
            <v>3</v>
          </cell>
          <cell r="O621">
            <v>0</v>
          </cell>
          <cell r="P621">
            <v>0</v>
          </cell>
          <cell r="Q621" t="str">
            <v>M2</v>
          </cell>
          <cell r="R621">
            <v>0</v>
          </cell>
          <cell r="S621">
            <v>1500</v>
          </cell>
          <cell r="T621">
            <v>-6.9444444444444447E-4</v>
          </cell>
          <cell r="U621" t="str">
            <v xml:space="preserve">   1.00</v>
          </cell>
          <cell r="V621" t="str">
            <v xml:space="preserve">   1.00</v>
          </cell>
          <cell r="W621" t="str">
            <v xml:space="preserve">      1.35</v>
          </cell>
          <cell r="X621">
            <v>-6.9444444444444447E-4</v>
          </cell>
          <cell r="Y621" t="str">
            <v xml:space="preserve">      1.35</v>
          </cell>
          <cell r="Z621">
            <v>38122</v>
          </cell>
          <cell r="AA621">
            <v>38168</v>
          </cell>
          <cell r="AB621">
            <v>47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 t="str">
            <v>EE</v>
          </cell>
          <cell r="AH621" t="str">
            <v>Strumentali</v>
          </cell>
          <cell r="AI621">
            <v>0</v>
          </cell>
          <cell r="AJ621">
            <v>-6.9444444444444447E-4</v>
          </cell>
          <cell r="AK621">
            <v>-6.9444444444444447E-4</v>
          </cell>
          <cell r="AL621">
            <v>-6.9444444444444447E-4</v>
          </cell>
          <cell r="AM621">
            <v>-6.9444444444444447E-4</v>
          </cell>
          <cell r="AN621" t="str">
            <v xml:space="preserve"> m        </v>
          </cell>
          <cell r="AO621" t="str">
            <v xml:space="preserve">MS02M </v>
          </cell>
          <cell r="AP621" t="str">
            <v xml:space="preserve">   1.00</v>
          </cell>
          <cell r="AQ621">
            <v>0</v>
          </cell>
          <cell r="AR621">
            <v>0</v>
          </cell>
          <cell r="AS621">
            <v>-6.9444444444444447E-4</v>
          </cell>
          <cell r="AT621">
            <v>1109</v>
          </cell>
          <cell r="AU621">
            <v>1109</v>
          </cell>
          <cell r="AV621">
            <v>-6.9444444444444447E-4</v>
          </cell>
          <cell r="AW621">
            <v>-6.9444444444444447E-4</v>
          </cell>
          <cell r="AX621">
            <v>-6.9444444444444447E-4</v>
          </cell>
        </row>
        <row r="622">
          <cell r="A622">
            <v>310100</v>
          </cell>
          <cell r="B622">
            <v>1</v>
          </cell>
          <cell r="C622">
            <v>5</v>
          </cell>
          <cell r="D622">
            <v>0</v>
          </cell>
          <cell r="E622">
            <v>502</v>
          </cell>
          <cell r="F622" t="str">
            <v xml:space="preserve">MS04  </v>
          </cell>
          <cell r="G622" t="str">
            <v xml:space="preserve">MULTICABLES AND MULTITUBES    </v>
          </cell>
          <cell r="H622">
            <v>0</v>
          </cell>
          <cell r="I622">
            <v>0</v>
          </cell>
          <cell r="J622" t="str">
            <v>A</v>
          </cell>
          <cell r="K622">
            <v>0</v>
          </cell>
          <cell r="L622" t="str">
            <v xml:space="preserve">I1  </v>
          </cell>
          <cell r="M622">
            <v>2</v>
          </cell>
          <cell r="N622">
            <v>3</v>
          </cell>
          <cell r="O622">
            <v>0</v>
          </cell>
          <cell r="P622">
            <v>0</v>
          </cell>
          <cell r="Q622" t="str">
            <v>M2</v>
          </cell>
          <cell r="R622">
            <v>0</v>
          </cell>
          <cell r="S622">
            <v>1700</v>
          </cell>
          <cell r="T622">
            <v>-6.9444444444444447E-4</v>
          </cell>
          <cell r="U622" t="str">
            <v xml:space="preserve">   1.00</v>
          </cell>
          <cell r="V622" t="str">
            <v xml:space="preserve">   1.00</v>
          </cell>
          <cell r="W622" t="str">
            <v xml:space="preserve">     10.00</v>
          </cell>
          <cell r="X622">
            <v>-6.9444444444444447E-4</v>
          </cell>
          <cell r="Y622" t="str">
            <v xml:space="preserve">     10.00</v>
          </cell>
          <cell r="Z622">
            <v>38139</v>
          </cell>
          <cell r="AA622">
            <v>38173</v>
          </cell>
          <cell r="AB622">
            <v>35</v>
          </cell>
          <cell r="AC622">
            <v>0</v>
          </cell>
          <cell r="AD622">
            <v>0</v>
          </cell>
          <cell r="AE622">
            <v>38195</v>
          </cell>
          <cell r="AF622">
            <v>38230</v>
          </cell>
          <cell r="AG622" t="str">
            <v>EE</v>
          </cell>
          <cell r="AH622" t="str">
            <v>Strumentali</v>
          </cell>
          <cell r="AI622">
            <v>0</v>
          </cell>
          <cell r="AJ622">
            <v>-6.9444444444444447E-4</v>
          </cell>
          <cell r="AK622">
            <v>-6.9444444444444447E-4</v>
          </cell>
          <cell r="AL622">
            <v>-6.9444444444444447E-4</v>
          </cell>
          <cell r="AM622">
            <v>-6.9444444444444447E-4</v>
          </cell>
          <cell r="AN622" t="str">
            <v xml:space="preserve">m         </v>
          </cell>
          <cell r="AO622" t="str">
            <v xml:space="preserve">MS04  </v>
          </cell>
          <cell r="AP622" t="str">
            <v xml:space="preserve">   1.00</v>
          </cell>
          <cell r="AQ622">
            <v>0</v>
          </cell>
          <cell r="AR622">
            <v>0</v>
          </cell>
          <cell r="AS622">
            <v>-6.9444444444444447E-4</v>
          </cell>
          <cell r="AT622">
            <v>170</v>
          </cell>
          <cell r="AU622">
            <v>170</v>
          </cell>
          <cell r="AV622">
            <v>-6.9444444444444447E-4</v>
          </cell>
          <cell r="AW622">
            <v>-6.9444444444444447E-4</v>
          </cell>
          <cell r="AX622">
            <v>-6.9444444444444447E-4</v>
          </cell>
        </row>
        <row r="623">
          <cell r="A623">
            <v>310100</v>
          </cell>
          <cell r="B623">
            <v>1</v>
          </cell>
          <cell r="C623">
            <v>5</v>
          </cell>
          <cell r="D623">
            <v>0</v>
          </cell>
          <cell r="E623">
            <v>526</v>
          </cell>
          <cell r="F623" t="str">
            <v xml:space="preserve">MS06  </v>
          </cell>
          <cell r="G623" t="str">
            <v>FIELD INSTALLATION OF INSTRUM.</v>
          </cell>
          <cell r="H623">
            <v>0</v>
          </cell>
          <cell r="I623">
            <v>0</v>
          </cell>
          <cell r="J623" t="str">
            <v>A</v>
          </cell>
          <cell r="K623">
            <v>0</v>
          </cell>
          <cell r="L623" t="str">
            <v xml:space="preserve">I1  </v>
          </cell>
          <cell r="M623">
            <v>2</v>
          </cell>
          <cell r="N623">
            <v>3</v>
          </cell>
          <cell r="O623">
            <v>0</v>
          </cell>
          <cell r="P623">
            <v>0</v>
          </cell>
          <cell r="Q623" t="str">
            <v>M2</v>
          </cell>
          <cell r="R623">
            <v>0</v>
          </cell>
          <cell r="S623">
            <v>2</v>
          </cell>
          <cell r="T623">
            <v>-6.9444444444444447E-4</v>
          </cell>
          <cell r="U623" t="str">
            <v xml:space="preserve">   1.00</v>
          </cell>
          <cell r="V623" t="str">
            <v xml:space="preserve">   1.00</v>
          </cell>
          <cell r="W623">
            <v>0.99930555555555556</v>
          </cell>
          <cell r="X623">
            <v>-6.9444444444444447E-4</v>
          </cell>
          <cell r="Y623">
            <v>0.99930555555555556</v>
          </cell>
          <cell r="Z623">
            <v>38153</v>
          </cell>
          <cell r="AA623">
            <v>38168</v>
          </cell>
          <cell r="AB623">
            <v>16</v>
          </cell>
          <cell r="AC623">
            <v>0</v>
          </cell>
          <cell r="AD623">
            <v>0</v>
          </cell>
          <cell r="AE623">
            <v>38210</v>
          </cell>
          <cell r="AF623">
            <v>38230</v>
          </cell>
          <cell r="AG623" t="str">
            <v>EE</v>
          </cell>
          <cell r="AH623" t="str">
            <v>Strumentali</v>
          </cell>
          <cell r="AI623">
            <v>0</v>
          </cell>
          <cell r="AJ623">
            <v>-6.9444444444444447E-4</v>
          </cell>
          <cell r="AK623">
            <v>-6.9444444444444447E-4</v>
          </cell>
          <cell r="AL623">
            <v>-6.9444444444444447E-4</v>
          </cell>
          <cell r="AM623">
            <v>-6.9444444444444447E-4</v>
          </cell>
          <cell r="AN623" t="str">
            <v xml:space="preserve">n         </v>
          </cell>
          <cell r="AO623" t="str">
            <v xml:space="preserve">MS06  </v>
          </cell>
          <cell r="AP623" t="str">
            <v xml:space="preserve">   1.00</v>
          </cell>
          <cell r="AQ623">
            <v>0</v>
          </cell>
          <cell r="AR623">
            <v>0</v>
          </cell>
          <cell r="AS623">
            <v>-6.9444444444444447E-4</v>
          </cell>
          <cell r="AT623">
            <v>8.33</v>
          </cell>
          <cell r="AU623">
            <v>8.33</v>
          </cell>
          <cell r="AV623">
            <v>-6.9444444444444447E-4</v>
          </cell>
          <cell r="AW623">
            <v>-6.9444444444444447E-4</v>
          </cell>
          <cell r="AX623">
            <v>-6.9444444444444447E-4</v>
          </cell>
        </row>
        <row r="624">
          <cell r="A624">
            <v>310100</v>
          </cell>
          <cell r="B624">
            <v>1</v>
          </cell>
          <cell r="C624">
            <v>5</v>
          </cell>
          <cell r="D624">
            <v>0</v>
          </cell>
          <cell r="E624">
            <v>570</v>
          </cell>
          <cell r="F624" t="str">
            <v xml:space="preserve">MS11  </v>
          </cell>
          <cell r="G624" t="str">
            <v xml:space="preserve">ELECTR. / PNEUM. CONNECTIONS  </v>
          </cell>
          <cell r="H624">
            <v>0</v>
          </cell>
          <cell r="I624">
            <v>0</v>
          </cell>
          <cell r="J624" t="str">
            <v>A</v>
          </cell>
          <cell r="K624">
            <v>0</v>
          </cell>
          <cell r="L624" t="str">
            <v xml:space="preserve">I1  </v>
          </cell>
          <cell r="M624">
            <v>2</v>
          </cell>
          <cell r="N624">
            <v>3</v>
          </cell>
          <cell r="O624">
            <v>0</v>
          </cell>
          <cell r="P624">
            <v>0</v>
          </cell>
          <cell r="Q624" t="str">
            <v>M2</v>
          </cell>
          <cell r="R624">
            <v>0</v>
          </cell>
          <cell r="S624">
            <v>100</v>
          </cell>
          <cell r="T624">
            <v>-6.9444444444444447E-4</v>
          </cell>
          <cell r="U624" t="str">
            <v xml:space="preserve">   1.00</v>
          </cell>
          <cell r="V624" t="str">
            <v xml:space="preserve">   1.00</v>
          </cell>
          <cell r="W624" t="str">
            <v xml:space="preserve">      4.69</v>
          </cell>
          <cell r="X624">
            <v>-6.9444444444444447E-4</v>
          </cell>
          <cell r="Y624" t="str">
            <v xml:space="preserve">      4.69</v>
          </cell>
          <cell r="Z624">
            <v>38168</v>
          </cell>
          <cell r="AA624">
            <v>38214</v>
          </cell>
          <cell r="AB624">
            <v>47</v>
          </cell>
          <cell r="AC624">
            <v>0</v>
          </cell>
          <cell r="AD624">
            <v>0</v>
          </cell>
          <cell r="AE624">
            <v>38210</v>
          </cell>
          <cell r="AF624">
            <v>38230</v>
          </cell>
          <cell r="AG624" t="str">
            <v>EE</v>
          </cell>
          <cell r="AH624" t="str">
            <v>Strumentali</v>
          </cell>
          <cell r="AI624">
            <v>0</v>
          </cell>
          <cell r="AJ624">
            <v>-6.9444444444444447E-4</v>
          </cell>
          <cell r="AK624">
            <v>-6.9444444444444447E-4</v>
          </cell>
          <cell r="AL624">
            <v>-6.9444444444444447E-4</v>
          </cell>
          <cell r="AM624">
            <v>-6.9444444444444447E-4</v>
          </cell>
          <cell r="AN624" t="str">
            <v xml:space="preserve">n         </v>
          </cell>
          <cell r="AO624" t="str">
            <v xml:space="preserve">MS11  </v>
          </cell>
          <cell r="AP624" t="str">
            <v xml:space="preserve">   1.00</v>
          </cell>
          <cell r="AQ624">
            <v>0</v>
          </cell>
          <cell r="AR624">
            <v>0</v>
          </cell>
          <cell r="AS624">
            <v>-6.9444444444444447E-4</v>
          </cell>
          <cell r="AT624">
            <v>21.29</v>
          </cell>
          <cell r="AU624">
            <v>21.29</v>
          </cell>
          <cell r="AV624">
            <v>-6.9444444444444447E-4</v>
          </cell>
          <cell r="AW624">
            <v>-6.9444444444444447E-4</v>
          </cell>
          <cell r="AX624">
            <v>-6.9444444444444447E-4</v>
          </cell>
        </row>
        <row r="625">
          <cell r="A625">
            <v>310100</v>
          </cell>
          <cell r="B625">
            <v>1</v>
          </cell>
          <cell r="C625">
            <v>5</v>
          </cell>
          <cell r="D625">
            <v>0</v>
          </cell>
          <cell r="E625">
            <v>1210</v>
          </cell>
          <cell r="F625" t="str">
            <v xml:space="preserve">WP00  </v>
          </cell>
          <cell r="G625" t="str">
            <v xml:space="preserve">PRECOMMISSIONING              </v>
          </cell>
          <cell r="H625">
            <v>0</v>
          </cell>
          <cell r="I625">
            <v>0</v>
          </cell>
          <cell r="J625" t="str">
            <v>A</v>
          </cell>
          <cell r="K625">
            <v>0</v>
          </cell>
          <cell r="L625" t="str">
            <v xml:space="preserve">I1  </v>
          </cell>
          <cell r="M625">
            <v>2</v>
          </cell>
          <cell r="N625">
            <v>3</v>
          </cell>
          <cell r="O625">
            <v>0</v>
          </cell>
          <cell r="P625">
            <v>0</v>
          </cell>
          <cell r="Q625" t="str">
            <v>C2</v>
          </cell>
          <cell r="R625">
            <v>0</v>
          </cell>
          <cell r="S625">
            <v>3192</v>
          </cell>
          <cell r="T625">
            <v>-6.9444444444444447E-4</v>
          </cell>
          <cell r="U625" t="str">
            <v xml:space="preserve">   1.00</v>
          </cell>
          <cell r="V625" t="str">
            <v xml:space="preserve">   1.00</v>
          </cell>
          <cell r="W625" t="str">
            <v xml:space="preserve">      1.00</v>
          </cell>
          <cell r="X625">
            <v>-6.9444444444444447E-4</v>
          </cell>
          <cell r="Y625" t="str">
            <v xml:space="preserve">      1.00</v>
          </cell>
          <cell r="Z625">
            <v>38200</v>
          </cell>
          <cell r="AA625">
            <v>38230</v>
          </cell>
          <cell r="AB625">
            <v>31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 t="str">
            <v>MM</v>
          </cell>
          <cell r="AH625" t="str">
            <v>Precommissioning</v>
          </cell>
          <cell r="AI625">
            <v>0</v>
          </cell>
          <cell r="AJ625">
            <v>-6.9444444444444447E-4</v>
          </cell>
          <cell r="AK625">
            <v>-6.9444444444444447E-4</v>
          </cell>
          <cell r="AL625">
            <v>-6.9444444444444447E-4</v>
          </cell>
          <cell r="AM625">
            <v>-6.9444444444444447E-4</v>
          </cell>
          <cell r="AN625" t="str">
            <v xml:space="preserve">h         </v>
          </cell>
          <cell r="AO625" t="str">
            <v xml:space="preserve">WP00  </v>
          </cell>
          <cell r="AP625" t="str">
            <v xml:space="preserve">   1.00</v>
          </cell>
          <cell r="AQ625">
            <v>0</v>
          </cell>
          <cell r="AR625">
            <v>0</v>
          </cell>
          <cell r="AS625">
            <v>-6.9444444444444447E-4</v>
          </cell>
          <cell r="AT625">
            <v>3192</v>
          </cell>
          <cell r="AU625">
            <v>3192</v>
          </cell>
          <cell r="AV625">
            <v>-6.9444444444444447E-4</v>
          </cell>
          <cell r="AW625">
            <v>-6.9444444444444447E-4</v>
          </cell>
          <cell r="AX625">
            <v>-6.9444444444444447E-4</v>
          </cell>
        </row>
        <row r="626">
          <cell r="A626">
            <v>310100</v>
          </cell>
          <cell r="B626">
            <v>1</v>
          </cell>
          <cell r="C626">
            <v>5</v>
          </cell>
          <cell r="D626">
            <v>0</v>
          </cell>
          <cell r="E626">
            <v>1489</v>
          </cell>
          <cell r="F626" t="str">
            <v>MC0130</v>
          </cell>
          <cell r="G626" t="str">
            <v>COLL.TUB.INT. ON SITE ( 8 IN.)</v>
          </cell>
          <cell r="H626" t="str">
            <v xml:space="preserve">RTRP            </v>
          </cell>
          <cell r="I626">
            <v>0</v>
          </cell>
          <cell r="J626" t="str">
            <v>A</v>
          </cell>
          <cell r="K626">
            <v>0</v>
          </cell>
          <cell r="L626" t="str">
            <v xml:space="preserve">I2  </v>
          </cell>
          <cell r="M626">
            <v>2</v>
          </cell>
          <cell r="N626">
            <v>3</v>
          </cell>
          <cell r="O626">
            <v>0</v>
          </cell>
          <cell r="P626">
            <v>0</v>
          </cell>
          <cell r="Q626" t="str">
            <v>M2</v>
          </cell>
          <cell r="R626">
            <v>0</v>
          </cell>
          <cell r="S626">
            <v>595</v>
          </cell>
          <cell r="T626">
            <v>-6.9444444444444447E-4</v>
          </cell>
          <cell r="U626" t="str">
            <v xml:space="preserve">   1.00</v>
          </cell>
          <cell r="V626" t="str">
            <v xml:space="preserve">   1.00</v>
          </cell>
          <cell r="W626" t="str">
            <v xml:space="preserve">    169.50</v>
          </cell>
          <cell r="X626">
            <v>-6.9444444444444447E-4</v>
          </cell>
          <cell r="Y626" t="str">
            <v xml:space="preserve">     10.00</v>
          </cell>
          <cell r="Z626">
            <v>38292</v>
          </cell>
          <cell r="AA626">
            <v>38383</v>
          </cell>
          <cell r="AB626">
            <v>92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 t="str">
            <v>CC</v>
          </cell>
          <cell r="AH626" t="str">
            <v>Meccanici</v>
          </cell>
          <cell r="AI626">
            <v>0</v>
          </cell>
          <cell r="AJ626">
            <v>-6.9444444444444447E-4</v>
          </cell>
          <cell r="AK626">
            <v>-6.9444444444444447E-4</v>
          </cell>
          <cell r="AL626">
            <v>-6.9444444444444447E-4</v>
          </cell>
          <cell r="AM626">
            <v>-6.9444444444444447E-4</v>
          </cell>
          <cell r="AN626" t="str">
            <v xml:space="preserve">kg        </v>
          </cell>
          <cell r="AO626" t="str">
            <v xml:space="preserve">MC01  </v>
          </cell>
          <cell r="AP626">
            <v>-6.9444444444444447E-4</v>
          </cell>
          <cell r="AQ626">
            <v>0</v>
          </cell>
          <cell r="AR626">
            <v>0</v>
          </cell>
          <cell r="AS626">
            <v>-6.9444444444444447E-4</v>
          </cell>
          <cell r="AT626">
            <v>3.51</v>
          </cell>
          <cell r="AU626">
            <v>3.51</v>
          </cell>
          <cell r="AV626">
            <v>-6.9444444444444447E-4</v>
          </cell>
          <cell r="AW626">
            <v>-6.9444444444444447E-4</v>
          </cell>
          <cell r="AX626">
            <v>-6.9444444444444447E-4</v>
          </cell>
        </row>
        <row r="627">
          <cell r="A627">
            <v>310100</v>
          </cell>
          <cell r="B627">
            <v>1</v>
          </cell>
          <cell r="C627">
            <v>5</v>
          </cell>
          <cell r="D627">
            <v>0</v>
          </cell>
          <cell r="E627">
            <v>1475</v>
          </cell>
          <cell r="F627" t="str">
            <v>MC0150</v>
          </cell>
          <cell r="G627" t="str">
            <v>P/M.TUB.INT.C.S.OFF S.(12 IN.)</v>
          </cell>
          <cell r="H627" t="str">
            <v xml:space="preserve">RTRP            </v>
          </cell>
          <cell r="I627">
            <v>0</v>
          </cell>
          <cell r="J627" t="str">
            <v>A</v>
          </cell>
          <cell r="K627">
            <v>0</v>
          </cell>
          <cell r="L627" t="str">
            <v xml:space="preserve">I2  </v>
          </cell>
          <cell r="M627">
            <v>2</v>
          </cell>
          <cell r="N627">
            <v>3</v>
          </cell>
          <cell r="O627">
            <v>0</v>
          </cell>
          <cell r="P627">
            <v>0</v>
          </cell>
          <cell r="Q627" t="str">
            <v>M2</v>
          </cell>
          <cell r="R627">
            <v>0</v>
          </cell>
          <cell r="S627">
            <v>595</v>
          </cell>
          <cell r="T627">
            <v>-6.9444444444444447E-4</v>
          </cell>
          <cell r="U627" t="str">
            <v xml:space="preserve">   1.00</v>
          </cell>
          <cell r="V627" t="str">
            <v xml:space="preserve">   1.00</v>
          </cell>
          <cell r="W627" t="str">
            <v xml:space="preserve">      1.10</v>
          </cell>
          <cell r="X627">
            <v>-6.9444444444444447E-4</v>
          </cell>
          <cell r="Y627" t="str">
            <v xml:space="preserve">     10.00</v>
          </cell>
          <cell r="Z627">
            <v>38108</v>
          </cell>
          <cell r="AA627">
            <v>38352</v>
          </cell>
          <cell r="AB627">
            <v>245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 t="str">
            <v>CC</v>
          </cell>
          <cell r="AH627" t="str">
            <v>Meccanici</v>
          </cell>
          <cell r="AI627">
            <v>0</v>
          </cell>
          <cell r="AJ627">
            <v>-6.9444444444444447E-4</v>
          </cell>
          <cell r="AK627">
            <v>-6.9444444444444447E-4</v>
          </cell>
          <cell r="AL627">
            <v>-6.9444444444444447E-4</v>
          </cell>
          <cell r="AM627">
            <v>-6.9444444444444447E-4</v>
          </cell>
          <cell r="AN627" t="str">
            <v xml:space="preserve">kg        </v>
          </cell>
          <cell r="AO627" t="str">
            <v xml:space="preserve">MC01  </v>
          </cell>
          <cell r="AP627" t="str">
            <v xml:space="preserve">   1.00</v>
          </cell>
          <cell r="AQ627">
            <v>0</v>
          </cell>
          <cell r="AR627">
            <v>0</v>
          </cell>
          <cell r="AS627">
            <v>-6.9444444444444447E-4</v>
          </cell>
          <cell r="AT627">
            <v>540.9</v>
          </cell>
          <cell r="AU627">
            <v>540.9</v>
          </cell>
          <cell r="AV627">
            <v>-6.9444444444444447E-4</v>
          </cell>
          <cell r="AW627">
            <v>-6.9444444444444447E-4</v>
          </cell>
          <cell r="AX627">
            <v>-6.9444444444444447E-4</v>
          </cell>
        </row>
        <row r="628">
          <cell r="A628">
            <v>310100</v>
          </cell>
          <cell r="B628">
            <v>1</v>
          </cell>
          <cell r="C628">
            <v>5</v>
          </cell>
          <cell r="D628">
            <v>0</v>
          </cell>
          <cell r="E628">
            <v>1094</v>
          </cell>
          <cell r="F628" t="str">
            <v>MS0255</v>
          </cell>
          <cell r="G628" t="str">
            <v>COPERCHI PER PASS.PRINC.METAL.</v>
          </cell>
          <cell r="H628">
            <v>0</v>
          </cell>
          <cell r="I628">
            <v>0</v>
          </cell>
          <cell r="J628" t="str">
            <v>A</v>
          </cell>
          <cell r="K628">
            <v>0</v>
          </cell>
          <cell r="L628" t="str">
            <v xml:space="preserve">I2  </v>
          </cell>
          <cell r="M628">
            <v>2</v>
          </cell>
          <cell r="N628">
            <v>3</v>
          </cell>
          <cell r="O628">
            <v>0</v>
          </cell>
          <cell r="P628">
            <v>0</v>
          </cell>
          <cell r="Q628" t="str">
            <v>M2</v>
          </cell>
          <cell r="R628">
            <v>0</v>
          </cell>
          <cell r="S628">
            <v>700</v>
          </cell>
          <cell r="T628">
            <v>-6.9444444444444447E-4</v>
          </cell>
          <cell r="U628" t="str">
            <v xml:space="preserve">   1.00</v>
          </cell>
          <cell r="V628" t="str">
            <v xml:space="preserve">   1.00</v>
          </cell>
          <cell r="W628" t="str">
            <v xml:space="preserve">      2.51</v>
          </cell>
          <cell r="X628">
            <v>-6.9444444444444447E-4</v>
          </cell>
          <cell r="Y628" t="str">
            <v xml:space="preserve">      2.51</v>
          </cell>
          <cell r="Z628">
            <v>38168</v>
          </cell>
          <cell r="AA628">
            <v>38383</v>
          </cell>
          <cell r="AB628">
            <v>216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 t="str">
            <v>EE</v>
          </cell>
          <cell r="AH628" t="str">
            <v>Strumentali</v>
          </cell>
          <cell r="AI628">
            <v>0</v>
          </cell>
          <cell r="AJ628">
            <v>-6.9444444444444447E-4</v>
          </cell>
          <cell r="AK628">
            <v>-6.9444444444444447E-4</v>
          </cell>
          <cell r="AL628">
            <v>-6.9444444444444447E-4</v>
          </cell>
          <cell r="AM628">
            <v>-6.9444444444444447E-4</v>
          </cell>
          <cell r="AN628" t="str">
            <v xml:space="preserve"> m        </v>
          </cell>
          <cell r="AO628" t="str">
            <v xml:space="preserve">MS02M </v>
          </cell>
          <cell r="AP628">
            <v>-6.9444444444444447E-4</v>
          </cell>
          <cell r="AQ628">
            <v>0</v>
          </cell>
          <cell r="AR628">
            <v>0</v>
          </cell>
          <cell r="AS628">
            <v>-6.9444444444444447E-4</v>
          </cell>
          <cell r="AT628">
            <v>278</v>
          </cell>
          <cell r="AU628">
            <v>278</v>
          </cell>
          <cell r="AV628">
            <v>-6.9444444444444447E-4</v>
          </cell>
          <cell r="AW628">
            <v>-6.9444444444444447E-4</v>
          </cell>
          <cell r="AX628">
            <v>-6.9444444444444447E-4</v>
          </cell>
        </row>
        <row r="629">
          <cell r="A629">
            <v>310100</v>
          </cell>
          <cell r="B629">
            <v>1</v>
          </cell>
          <cell r="C629">
            <v>5</v>
          </cell>
          <cell r="D629">
            <v>0</v>
          </cell>
          <cell r="E629">
            <v>1095</v>
          </cell>
          <cell r="F629" t="str">
            <v>MS0260</v>
          </cell>
          <cell r="G629" t="str">
            <v xml:space="preserve">PASSARELLE SECONDARIE METAL.  </v>
          </cell>
          <cell r="H629">
            <v>0</v>
          </cell>
          <cell r="I629">
            <v>0</v>
          </cell>
          <cell r="J629" t="str">
            <v>A</v>
          </cell>
          <cell r="K629">
            <v>0</v>
          </cell>
          <cell r="L629" t="str">
            <v xml:space="preserve">I2  </v>
          </cell>
          <cell r="M629">
            <v>2</v>
          </cell>
          <cell r="N629">
            <v>3</v>
          </cell>
          <cell r="O629">
            <v>0</v>
          </cell>
          <cell r="P629">
            <v>0</v>
          </cell>
          <cell r="Q629" t="str">
            <v>M2</v>
          </cell>
          <cell r="R629">
            <v>0</v>
          </cell>
          <cell r="S629">
            <v>1500</v>
          </cell>
          <cell r="T629">
            <v>-6.9444444444444447E-4</v>
          </cell>
          <cell r="U629" t="str">
            <v xml:space="preserve">   1.00</v>
          </cell>
          <cell r="V629" t="str">
            <v xml:space="preserve">   1.00</v>
          </cell>
          <cell r="W629" t="str">
            <v xml:space="preserve">      1.35</v>
          </cell>
          <cell r="X629">
            <v>-6.9444444444444447E-4</v>
          </cell>
          <cell r="Y629" t="str">
            <v xml:space="preserve">      1.35</v>
          </cell>
          <cell r="Z629">
            <v>38168</v>
          </cell>
          <cell r="AA629">
            <v>38383</v>
          </cell>
          <cell r="AB629">
            <v>216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 t="str">
            <v>EE</v>
          </cell>
          <cell r="AH629" t="str">
            <v>Strumentali</v>
          </cell>
          <cell r="AI629">
            <v>0</v>
          </cell>
          <cell r="AJ629">
            <v>-6.9444444444444447E-4</v>
          </cell>
          <cell r="AK629">
            <v>-6.9444444444444447E-4</v>
          </cell>
          <cell r="AL629">
            <v>-6.9444444444444447E-4</v>
          </cell>
          <cell r="AM629">
            <v>-6.9444444444444447E-4</v>
          </cell>
          <cell r="AN629" t="str">
            <v xml:space="preserve"> m        </v>
          </cell>
          <cell r="AO629" t="str">
            <v xml:space="preserve">MS02M </v>
          </cell>
          <cell r="AP629" t="str">
            <v xml:space="preserve">   1.00</v>
          </cell>
          <cell r="AQ629">
            <v>0</v>
          </cell>
          <cell r="AR629">
            <v>0</v>
          </cell>
          <cell r="AS629">
            <v>-6.9444444444444447E-4</v>
          </cell>
          <cell r="AT629">
            <v>1109</v>
          </cell>
          <cell r="AU629">
            <v>1109</v>
          </cell>
          <cell r="AV629">
            <v>-6.9444444444444447E-4</v>
          </cell>
          <cell r="AW629">
            <v>-6.9444444444444447E-4</v>
          </cell>
          <cell r="AX629">
            <v>-6.9444444444444447E-4</v>
          </cell>
        </row>
        <row r="630">
          <cell r="A630">
            <v>310100</v>
          </cell>
          <cell r="B630">
            <v>1</v>
          </cell>
          <cell r="C630">
            <v>5</v>
          </cell>
          <cell r="D630">
            <v>0</v>
          </cell>
          <cell r="E630">
            <v>504</v>
          </cell>
          <cell r="F630" t="str">
            <v xml:space="preserve">MS04  </v>
          </cell>
          <cell r="G630" t="str">
            <v xml:space="preserve">MULTICABLES AND MULTITUBES    </v>
          </cell>
          <cell r="H630">
            <v>0</v>
          </cell>
          <cell r="I630">
            <v>0</v>
          </cell>
          <cell r="J630" t="str">
            <v>A</v>
          </cell>
          <cell r="K630">
            <v>0</v>
          </cell>
          <cell r="L630" t="str">
            <v xml:space="preserve">I2  </v>
          </cell>
          <cell r="M630">
            <v>2</v>
          </cell>
          <cell r="N630">
            <v>3</v>
          </cell>
          <cell r="O630">
            <v>0</v>
          </cell>
          <cell r="P630">
            <v>0</v>
          </cell>
          <cell r="Q630" t="str">
            <v>M2</v>
          </cell>
          <cell r="R630">
            <v>0</v>
          </cell>
          <cell r="S630">
            <v>11800</v>
          </cell>
          <cell r="T630">
            <v>-6.9444444444444447E-4</v>
          </cell>
          <cell r="U630" t="str">
            <v xml:space="preserve">   1.00</v>
          </cell>
          <cell r="V630" t="str">
            <v xml:space="preserve">   1.00</v>
          </cell>
          <cell r="W630" t="str">
            <v xml:space="preserve">      8.52</v>
          </cell>
          <cell r="X630">
            <v>-6.9444444444444447E-4</v>
          </cell>
          <cell r="Y630" t="str">
            <v xml:space="preserve">      8.52</v>
          </cell>
          <cell r="Z630">
            <v>38200</v>
          </cell>
          <cell r="AA630">
            <v>38398</v>
          </cell>
          <cell r="AB630">
            <v>199</v>
          </cell>
          <cell r="AC630">
            <v>0</v>
          </cell>
          <cell r="AD630">
            <v>0</v>
          </cell>
          <cell r="AE630">
            <v>38238</v>
          </cell>
          <cell r="AF630">
            <v>38422</v>
          </cell>
          <cell r="AG630" t="str">
            <v>EE</v>
          </cell>
          <cell r="AH630" t="str">
            <v>Strumentali</v>
          </cell>
          <cell r="AI630">
            <v>0</v>
          </cell>
          <cell r="AJ630">
            <v>-6.9444444444444447E-4</v>
          </cell>
          <cell r="AK630">
            <v>-6.9444444444444447E-4</v>
          </cell>
          <cell r="AL630">
            <v>-6.9444444444444447E-4</v>
          </cell>
          <cell r="AM630">
            <v>-6.9444444444444447E-4</v>
          </cell>
          <cell r="AN630" t="str">
            <v xml:space="preserve">m         </v>
          </cell>
          <cell r="AO630" t="str">
            <v xml:space="preserve">MS04  </v>
          </cell>
          <cell r="AP630" t="str">
            <v xml:space="preserve">   1.00</v>
          </cell>
          <cell r="AQ630">
            <v>0</v>
          </cell>
          <cell r="AR630">
            <v>0</v>
          </cell>
          <cell r="AS630">
            <v>-6.9444444444444447E-4</v>
          </cell>
          <cell r="AT630">
            <v>1383.67</v>
          </cell>
          <cell r="AU630">
            <v>1383.67</v>
          </cell>
          <cell r="AV630">
            <v>-6.9444444444444447E-4</v>
          </cell>
          <cell r="AW630">
            <v>-6.9444444444444447E-4</v>
          </cell>
          <cell r="AX630">
            <v>-6.9444444444444447E-4</v>
          </cell>
        </row>
        <row r="631">
          <cell r="A631">
            <v>310100</v>
          </cell>
          <cell r="B631">
            <v>1</v>
          </cell>
          <cell r="C631">
            <v>5</v>
          </cell>
          <cell r="D631">
            <v>0</v>
          </cell>
          <cell r="E631">
            <v>1096</v>
          </cell>
          <cell r="F631" t="str">
            <v>MS0610</v>
          </cell>
          <cell r="G631" t="str">
            <v xml:space="preserve">POSA SKETCHE STRUM.PRESSIONE  </v>
          </cell>
          <cell r="H631">
            <v>0</v>
          </cell>
          <cell r="I631">
            <v>0</v>
          </cell>
          <cell r="J631" t="str">
            <v>A</v>
          </cell>
          <cell r="K631">
            <v>0</v>
          </cell>
          <cell r="L631" t="str">
            <v xml:space="preserve">I2  </v>
          </cell>
          <cell r="M631">
            <v>2</v>
          </cell>
          <cell r="N631">
            <v>3</v>
          </cell>
          <cell r="O631">
            <v>0</v>
          </cell>
          <cell r="P631">
            <v>0</v>
          </cell>
          <cell r="Q631" t="str">
            <v>M2</v>
          </cell>
          <cell r="R631">
            <v>0</v>
          </cell>
          <cell r="S631">
            <v>2</v>
          </cell>
          <cell r="T631">
            <v>-6.9444444444444447E-4</v>
          </cell>
          <cell r="U631" t="str">
            <v xml:space="preserve">   1.00</v>
          </cell>
          <cell r="V631" t="str">
            <v xml:space="preserve">   1.00</v>
          </cell>
          <cell r="W631">
            <v>0.24930555555555556</v>
          </cell>
          <cell r="X631">
            <v>-6.9444444444444447E-4</v>
          </cell>
          <cell r="Y631">
            <v>0.24930555555555556</v>
          </cell>
          <cell r="Z631">
            <v>38306</v>
          </cell>
          <cell r="AA631">
            <v>38441</v>
          </cell>
          <cell r="AB631">
            <v>136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 t="str">
            <v>EE</v>
          </cell>
          <cell r="AH631" t="str">
            <v>Strumentali</v>
          </cell>
          <cell r="AI631">
            <v>0</v>
          </cell>
          <cell r="AJ631">
            <v>-6.9444444444444447E-4</v>
          </cell>
          <cell r="AK631">
            <v>-6.9444444444444447E-4</v>
          </cell>
          <cell r="AL631">
            <v>-6.9444444444444447E-4</v>
          </cell>
          <cell r="AM631">
            <v>-6.9444444444444447E-4</v>
          </cell>
          <cell r="AN631" t="str">
            <v xml:space="preserve">n         </v>
          </cell>
          <cell r="AO631" t="str">
            <v xml:space="preserve">MS06  </v>
          </cell>
          <cell r="AP631" t="str">
            <v xml:space="preserve">   1.00</v>
          </cell>
          <cell r="AQ631">
            <v>0</v>
          </cell>
          <cell r="AR631">
            <v>0</v>
          </cell>
          <cell r="AS631">
            <v>-6.9444444444444447E-4</v>
          </cell>
          <cell r="AT631">
            <v>29</v>
          </cell>
          <cell r="AU631">
            <v>29</v>
          </cell>
          <cell r="AV631">
            <v>-6.9444444444444447E-4</v>
          </cell>
          <cell r="AW631">
            <v>-6.9444444444444447E-4</v>
          </cell>
          <cell r="AX631">
            <v>-6.9444444444444447E-4</v>
          </cell>
        </row>
        <row r="632">
          <cell r="A632">
            <v>310100</v>
          </cell>
          <cell r="B632">
            <v>1</v>
          </cell>
          <cell r="C632">
            <v>5</v>
          </cell>
          <cell r="D632">
            <v>0</v>
          </cell>
          <cell r="E632">
            <v>1097</v>
          </cell>
          <cell r="F632" t="str">
            <v>MS0620</v>
          </cell>
          <cell r="G632" t="str">
            <v xml:space="preserve">POSA SKETCHE STRUM.PORTATA    </v>
          </cell>
          <cell r="H632">
            <v>0</v>
          </cell>
          <cell r="I632">
            <v>0</v>
          </cell>
          <cell r="J632" t="str">
            <v>A</v>
          </cell>
          <cell r="K632">
            <v>0</v>
          </cell>
          <cell r="L632" t="str">
            <v xml:space="preserve">I2  </v>
          </cell>
          <cell r="M632">
            <v>2</v>
          </cell>
          <cell r="N632">
            <v>3</v>
          </cell>
          <cell r="O632">
            <v>0</v>
          </cell>
          <cell r="P632">
            <v>0</v>
          </cell>
          <cell r="Q632" t="str">
            <v>M2</v>
          </cell>
          <cell r="R632">
            <v>0</v>
          </cell>
          <cell r="S632">
            <v>2</v>
          </cell>
          <cell r="T632">
            <v>-6.9444444444444447E-4</v>
          </cell>
          <cell r="U632" t="str">
            <v xml:space="preserve">   1.00</v>
          </cell>
          <cell r="V632" t="str">
            <v xml:space="preserve">   1.00</v>
          </cell>
          <cell r="W632">
            <v>1.1659722222222222</v>
          </cell>
          <cell r="X632">
            <v>-6.9444444444444447E-4</v>
          </cell>
          <cell r="Y632">
            <v>1.1659722222222222</v>
          </cell>
          <cell r="Z632">
            <v>38306</v>
          </cell>
          <cell r="AA632">
            <v>38441</v>
          </cell>
          <cell r="AB632">
            <v>136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 t="str">
            <v>EE</v>
          </cell>
          <cell r="AH632" t="str">
            <v>Strumentali</v>
          </cell>
          <cell r="AI632">
            <v>0</v>
          </cell>
          <cell r="AJ632">
            <v>-6.9444444444444447E-4</v>
          </cell>
          <cell r="AK632">
            <v>-6.9444444444444447E-4</v>
          </cell>
          <cell r="AL632">
            <v>-6.9444444444444447E-4</v>
          </cell>
          <cell r="AM632">
            <v>-6.9444444444444447E-4</v>
          </cell>
          <cell r="AN632" t="str">
            <v xml:space="preserve">n         </v>
          </cell>
          <cell r="AO632" t="str">
            <v xml:space="preserve">MS06  </v>
          </cell>
          <cell r="AP632" t="str">
            <v xml:space="preserve">   1.00</v>
          </cell>
          <cell r="AQ632">
            <v>0</v>
          </cell>
          <cell r="AR632">
            <v>0</v>
          </cell>
          <cell r="AS632">
            <v>-6.9444444444444447E-4</v>
          </cell>
          <cell r="AT632">
            <v>7</v>
          </cell>
          <cell r="AU632">
            <v>7</v>
          </cell>
          <cell r="AV632">
            <v>-6.9444444444444447E-4</v>
          </cell>
          <cell r="AW632">
            <v>-6.9444444444444447E-4</v>
          </cell>
          <cell r="AX632">
            <v>-6.9444444444444447E-4</v>
          </cell>
        </row>
        <row r="633">
          <cell r="A633">
            <v>310100</v>
          </cell>
          <cell r="B633">
            <v>1</v>
          </cell>
          <cell r="C633">
            <v>5</v>
          </cell>
          <cell r="D633">
            <v>0</v>
          </cell>
          <cell r="E633">
            <v>562</v>
          </cell>
          <cell r="F633" t="str">
            <v xml:space="preserve">MS10  </v>
          </cell>
          <cell r="G633" t="str">
            <v xml:space="preserve">FIELD INSTALL PANELS/EQUIPM.  </v>
          </cell>
          <cell r="H633">
            <v>0</v>
          </cell>
          <cell r="I633">
            <v>0</v>
          </cell>
          <cell r="J633" t="str">
            <v>A</v>
          </cell>
          <cell r="K633">
            <v>0</v>
          </cell>
          <cell r="L633" t="str">
            <v xml:space="preserve">I2  </v>
          </cell>
          <cell r="M633">
            <v>2</v>
          </cell>
          <cell r="N633">
            <v>3</v>
          </cell>
          <cell r="O633">
            <v>0</v>
          </cell>
          <cell r="P633">
            <v>0</v>
          </cell>
          <cell r="Q633" t="str">
            <v>M2</v>
          </cell>
          <cell r="R633">
            <v>0</v>
          </cell>
          <cell r="S633">
            <v>600</v>
          </cell>
          <cell r="T633">
            <v>-6.9444444444444447E-4</v>
          </cell>
          <cell r="U633" t="str">
            <v xml:space="preserve">   1.00</v>
          </cell>
          <cell r="V633" t="str">
            <v xml:space="preserve">   1.00</v>
          </cell>
          <cell r="W633" t="str">
            <v xml:space="preserve">     27.00</v>
          </cell>
          <cell r="X633">
            <v>-6.9444444444444447E-4</v>
          </cell>
          <cell r="Y633" t="str">
            <v xml:space="preserve">     27.00</v>
          </cell>
          <cell r="Z633">
            <v>38275</v>
          </cell>
          <cell r="AA633">
            <v>38352</v>
          </cell>
          <cell r="AB633">
            <v>78</v>
          </cell>
          <cell r="AC633">
            <v>0</v>
          </cell>
          <cell r="AD633">
            <v>0</v>
          </cell>
          <cell r="AE633">
            <v>38363</v>
          </cell>
          <cell r="AF633">
            <v>38408</v>
          </cell>
          <cell r="AG633" t="str">
            <v>EE</v>
          </cell>
          <cell r="AH633" t="str">
            <v>Strumentali</v>
          </cell>
          <cell r="AI633">
            <v>0</v>
          </cell>
          <cell r="AJ633">
            <v>-6.9444444444444447E-4</v>
          </cell>
          <cell r="AK633">
            <v>-6.9444444444444447E-4</v>
          </cell>
          <cell r="AL633">
            <v>-6.9444444444444447E-4</v>
          </cell>
          <cell r="AM633">
            <v>-6.9444444444444447E-4</v>
          </cell>
          <cell r="AN633" t="str">
            <v xml:space="preserve">kg        </v>
          </cell>
          <cell r="AO633" t="str">
            <v xml:space="preserve">MS10  </v>
          </cell>
          <cell r="AP633" t="str">
            <v xml:space="preserve">   1.00</v>
          </cell>
          <cell r="AQ633">
            <v>0</v>
          </cell>
          <cell r="AR633">
            <v>0</v>
          </cell>
          <cell r="AS633">
            <v>-6.9444444444444447E-4</v>
          </cell>
          <cell r="AT633">
            <v>22.22</v>
          </cell>
          <cell r="AU633">
            <v>22.22</v>
          </cell>
          <cell r="AV633">
            <v>-6.9444444444444447E-4</v>
          </cell>
          <cell r="AW633">
            <v>-6.9444444444444447E-4</v>
          </cell>
          <cell r="AX633">
            <v>-6.9444444444444447E-4</v>
          </cell>
        </row>
        <row r="634">
          <cell r="A634">
            <v>310100</v>
          </cell>
          <cell r="B634">
            <v>1</v>
          </cell>
          <cell r="C634">
            <v>5</v>
          </cell>
          <cell r="D634">
            <v>0</v>
          </cell>
          <cell r="E634">
            <v>572</v>
          </cell>
          <cell r="F634" t="str">
            <v xml:space="preserve">MS11  </v>
          </cell>
          <cell r="G634" t="str">
            <v xml:space="preserve">ELECTR. / PNEUM. CONNECTIONS  </v>
          </cell>
          <cell r="H634">
            <v>0</v>
          </cell>
          <cell r="I634">
            <v>0</v>
          </cell>
          <cell r="J634" t="str">
            <v>A</v>
          </cell>
          <cell r="K634">
            <v>0</v>
          </cell>
          <cell r="L634" t="str">
            <v xml:space="preserve">I2  </v>
          </cell>
          <cell r="M634">
            <v>2</v>
          </cell>
          <cell r="N634">
            <v>3</v>
          </cell>
          <cell r="O634">
            <v>0</v>
          </cell>
          <cell r="P634">
            <v>0</v>
          </cell>
          <cell r="Q634" t="str">
            <v>M2</v>
          </cell>
          <cell r="R634">
            <v>0</v>
          </cell>
          <cell r="S634">
            <v>100</v>
          </cell>
          <cell r="T634">
            <v>-6.9444444444444447E-4</v>
          </cell>
          <cell r="U634" t="str">
            <v xml:space="preserve">   1.00</v>
          </cell>
          <cell r="V634" t="str">
            <v xml:space="preserve">   1.00</v>
          </cell>
          <cell r="W634" t="str">
            <v xml:space="preserve">      4.69</v>
          </cell>
          <cell r="X634">
            <v>-6.9444444444444447E-4</v>
          </cell>
          <cell r="Y634" t="str">
            <v xml:space="preserve">      4.69</v>
          </cell>
          <cell r="Z634">
            <v>38292</v>
          </cell>
          <cell r="AA634">
            <v>38442</v>
          </cell>
          <cell r="AB634">
            <v>151</v>
          </cell>
          <cell r="AC634">
            <v>0</v>
          </cell>
          <cell r="AD634">
            <v>0</v>
          </cell>
          <cell r="AE634">
            <v>38330</v>
          </cell>
          <cell r="AF634">
            <v>38422</v>
          </cell>
          <cell r="AG634" t="str">
            <v>EE</v>
          </cell>
          <cell r="AH634" t="str">
            <v>Strumentali</v>
          </cell>
          <cell r="AI634">
            <v>0</v>
          </cell>
          <cell r="AJ634">
            <v>-6.9444444444444447E-4</v>
          </cell>
          <cell r="AK634">
            <v>-6.9444444444444447E-4</v>
          </cell>
          <cell r="AL634">
            <v>-6.9444444444444447E-4</v>
          </cell>
          <cell r="AM634">
            <v>-6.9444444444444447E-4</v>
          </cell>
          <cell r="AN634" t="str">
            <v xml:space="preserve">n         </v>
          </cell>
          <cell r="AO634" t="str">
            <v xml:space="preserve">MS11  </v>
          </cell>
          <cell r="AP634" t="str">
            <v xml:space="preserve">   1.00</v>
          </cell>
          <cell r="AQ634">
            <v>0</v>
          </cell>
          <cell r="AR634">
            <v>0</v>
          </cell>
          <cell r="AS634">
            <v>-6.9444444444444447E-4</v>
          </cell>
          <cell r="AT634">
            <v>21.29</v>
          </cell>
          <cell r="AU634">
            <v>21.29</v>
          </cell>
          <cell r="AV634">
            <v>-6.9444444444444447E-4</v>
          </cell>
          <cell r="AW634">
            <v>-6.9444444444444447E-4</v>
          </cell>
          <cell r="AX634">
            <v>-6.9444444444444447E-4</v>
          </cell>
        </row>
        <row r="635">
          <cell r="A635">
            <v>310100</v>
          </cell>
          <cell r="B635">
            <v>1</v>
          </cell>
          <cell r="C635">
            <v>5</v>
          </cell>
          <cell r="D635">
            <v>0</v>
          </cell>
          <cell r="E635">
            <v>682</v>
          </cell>
          <cell r="F635" t="str">
            <v xml:space="preserve">WP00  </v>
          </cell>
          <cell r="G635" t="str">
            <v xml:space="preserve">PRECOMMISSIONING WORKSKS      </v>
          </cell>
          <cell r="H635">
            <v>0</v>
          </cell>
          <cell r="I635">
            <v>0</v>
          </cell>
          <cell r="J635" t="str">
            <v>A</v>
          </cell>
          <cell r="K635">
            <v>0</v>
          </cell>
          <cell r="L635" t="str">
            <v xml:space="preserve">I2  </v>
          </cell>
          <cell r="M635">
            <v>2</v>
          </cell>
          <cell r="N635">
            <v>3</v>
          </cell>
          <cell r="O635">
            <v>0</v>
          </cell>
          <cell r="P635">
            <v>0</v>
          </cell>
          <cell r="Q635" t="str">
            <v>C2</v>
          </cell>
          <cell r="R635">
            <v>0</v>
          </cell>
          <cell r="S635">
            <v>8161</v>
          </cell>
          <cell r="T635">
            <v>-6.9444444444444447E-4</v>
          </cell>
          <cell r="U635" t="str">
            <v xml:space="preserve">   1.00</v>
          </cell>
          <cell r="V635" t="str">
            <v xml:space="preserve">   1.00</v>
          </cell>
          <cell r="W635" t="str">
            <v xml:space="preserve">      1.00</v>
          </cell>
          <cell r="X635">
            <v>-6.9444444444444447E-4</v>
          </cell>
          <cell r="Y635" t="str">
            <v xml:space="preserve">      1.00</v>
          </cell>
          <cell r="Z635">
            <v>38411</v>
          </cell>
          <cell r="AA635">
            <v>38520</v>
          </cell>
          <cell r="AB635">
            <v>110</v>
          </cell>
          <cell r="AC635">
            <v>0</v>
          </cell>
          <cell r="AD635">
            <v>0</v>
          </cell>
          <cell r="AE635">
            <v>38397</v>
          </cell>
          <cell r="AF635">
            <v>38443</v>
          </cell>
          <cell r="AG635" t="str">
            <v>MM</v>
          </cell>
          <cell r="AH635" t="str">
            <v>Precommissioning</v>
          </cell>
          <cell r="AI635">
            <v>0</v>
          </cell>
          <cell r="AJ635">
            <v>-6.9444444444444447E-4</v>
          </cell>
          <cell r="AK635">
            <v>-6.9444444444444447E-4</v>
          </cell>
          <cell r="AL635">
            <v>-6.9444444444444447E-4</v>
          </cell>
          <cell r="AM635">
            <v>-6.9444444444444447E-4</v>
          </cell>
          <cell r="AN635" t="str">
            <v xml:space="preserve">h         </v>
          </cell>
          <cell r="AO635" t="str">
            <v xml:space="preserve">WP00  </v>
          </cell>
          <cell r="AP635" t="str">
            <v xml:space="preserve">   1.00</v>
          </cell>
          <cell r="AQ635">
            <v>0</v>
          </cell>
          <cell r="AR635">
            <v>0</v>
          </cell>
          <cell r="AS635">
            <v>-6.9444444444444447E-4</v>
          </cell>
          <cell r="AT635">
            <v>8161</v>
          </cell>
          <cell r="AU635">
            <v>8161</v>
          </cell>
          <cell r="AV635">
            <v>-6.9444444444444447E-4</v>
          </cell>
          <cell r="AW635">
            <v>-6.9444444444444447E-4</v>
          </cell>
          <cell r="AX635">
            <v>-6.9444444444444447E-4</v>
          </cell>
        </row>
        <row r="636">
          <cell r="A636">
            <v>310100</v>
          </cell>
          <cell r="B636">
            <v>1</v>
          </cell>
          <cell r="C636">
            <v>5</v>
          </cell>
          <cell r="D636">
            <v>0</v>
          </cell>
          <cell r="E636">
            <v>1011</v>
          </cell>
          <cell r="F636" t="str">
            <v>ME0305</v>
          </cell>
          <cell r="G636" t="str">
            <v>POSA CAVI M.T IN PASSEREL/TUBO</v>
          </cell>
          <cell r="H636">
            <v>0</v>
          </cell>
          <cell r="I636">
            <v>0</v>
          </cell>
          <cell r="J636" t="str">
            <v>A</v>
          </cell>
          <cell r="K636">
            <v>0</v>
          </cell>
          <cell r="L636" t="str">
            <v xml:space="preserve">SS  </v>
          </cell>
          <cell r="M636">
            <v>2</v>
          </cell>
          <cell r="N636">
            <v>3</v>
          </cell>
          <cell r="O636">
            <v>0</v>
          </cell>
          <cell r="P636">
            <v>0</v>
          </cell>
          <cell r="Q636" t="str">
            <v>M2</v>
          </cell>
          <cell r="R636">
            <v>0</v>
          </cell>
          <cell r="S636">
            <v>1500</v>
          </cell>
          <cell r="T636">
            <v>-6.9444444444444447E-4</v>
          </cell>
          <cell r="U636" t="str">
            <v xml:space="preserve">   1.00</v>
          </cell>
          <cell r="V636" t="str">
            <v xml:space="preserve">   1.00</v>
          </cell>
          <cell r="W636">
            <v>2.8743055555555554</v>
          </cell>
          <cell r="X636">
            <v>-6.9444444444444447E-4</v>
          </cell>
          <cell r="Y636">
            <v>2.8743055555555554</v>
          </cell>
          <cell r="Z636">
            <v>38200</v>
          </cell>
          <cell r="AA636">
            <v>38311</v>
          </cell>
          <cell r="AB636">
            <v>112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 t="str">
            <v>DD</v>
          </cell>
          <cell r="AH636" t="str">
            <v>Elettrici</v>
          </cell>
          <cell r="AI636">
            <v>0</v>
          </cell>
          <cell r="AJ636">
            <v>-6.9444444444444447E-4</v>
          </cell>
          <cell r="AK636">
            <v>-6.9444444444444447E-4</v>
          </cell>
          <cell r="AL636">
            <v>-6.9444444444444447E-4</v>
          </cell>
          <cell r="AM636">
            <v>-6.9444444444444447E-4</v>
          </cell>
          <cell r="AN636" t="str">
            <v xml:space="preserve">m         </v>
          </cell>
          <cell r="AO636" t="str">
            <v xml:space="preserve">ME03  </v>
          </cell>
          <cell r="AP636" t="str">
            <v xml:space="preserve">   1.00</v>
          </cell>
          <cell r="AQ636">
            <v>0</v>
          </cell>
          <cell r="AR636">
            <v>0</v>
          </cell>
          <cell r="AS636">
            <v>-6.9444444444444447E-4</v>
          </cell>
          <cell r="AT636">
            <v>2145.92</v>
          </cell>
          <cell r="AU636">
            <v>2145.92</v>
          </cell>
          <cell r="AV636">
            <v>-6.9444444444444447E-4</v>
          </cell>
          <cell r="AW636">
            <v>-6.9444444444444447E-4</v>
          </cell>
          <cell r="AX636">
            <v>-6.9444444444444447E-4</v>
          </cell>
        </row>
        <row r="637">
          <cell r="A637">
            <v>310100</v>
          </cell>
          <cell r="B637">
            <v>1</v>
          </cell>
          <cell r="C637">
            <v>5</v>
          </cell>
          <cell r="D637">
            <v>0</v>
          </cell>
          <cell r="E637">
            <v>1012</v>
          </cell>
          <cell r="F637" t="str">
            <v>ME0312</v>
          </cell>
          <cell r="G637" t="str">
            <v>CAVI B.T.INF.35 MMQ.SU PASSER.</v>
          </cell>
          <cell r="H637">
            <v>0</v>
          </cell>
          <cell r="I637">
            <v>0</v>
          </cell>
          <cell r="J637" t="str">
            <v>A</v>
          </cell>
          <cell r="K637">
            <v>0</v>
          </cell>
          <cell r="L637" t="str">
            <v xml:space="preserve">SS  </v>
          </cell>
          <cell r="M637">
            <v>2</v>
          </cell>
          <cell r="N637">
            <v>3</v>
          </cell>
          <cell r="O637">
            <v>0</v>
          </cell>
          <cell r="P637">
            <v>0</v>
          </cell>
          <cell r="Q637" t="str">
            <v>M2</v>
          </cell>
          <cell r="R637">
            <v>0</v>
          </cell>
          <cell r="S637">
            <v>600</v>
          </cell>
          <cell r="T637">
            <v>-6.9444444444444447E-4</v>
          </cell>
          <cell r="U637" t="str">
            <v xml:space="preserve">   1.00</v>
          </cell>
          <cell r="V637" t="str">
            <v xml:space="preserve">   1.00</v>
          </cell>
          <cell r="W637" t="str">
            <v xml:space="preserve">     12.98</v>
          </cell>
          <cell r="X637">
            <v>-6.9444444444444447E-4</v>
          </cell>
          <cell r="Y637" t="str">
            <v xml:space="preserve">     12.98</v>
          </cell>
          <cell r="Z637">
            <v>38188</v>
          </cell>
          <cell r="AA637">
            <v>38311</v>
          </cell>
          <cell r="AB637">
            <v>124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 t="str">
            <v>DD</v>
          </cell>
          <cell r="AH637" t="str">
            <v>Elettrici</v>
          </cell>
          <cell r="AI637">
            <v>0</v>
          </cell>
          <cell r="AJ637">
            <v>-6.9444444444444447E-4</v>
          </cell>
          <cell r="AK637">
            <v>-6.9444444444444447E-4</v>
          </cell>
          <cell r="AL637">
            <v>-6.9444444444444447E-4</v>
          </cell>
          <cell r="AM637">
            <v>-6.9444444444444447E-4</v>
          </cell>
          <cell r="AN637" t="str">
            <v xml:space="preserve">m         </v>
          </cell>
          <cell r="AO637" t="str">
            <v xml:space="preserve">ME03  </v>
          </cell>
          <cell r="AP637" t="str">
            <v xml:space="preserve">   1.00</v>
          </cell>
          <cell r="AQ637">
            <v>0</v>
          </cell>
          <cell r="AR637">
            <v>0</v>
          </cell>
          <cell r="AS637">
            <v>-6.9444444444444447E-4</v>
          </cell>
          <cell r="AT637">
            <v>46.2</v>
          </cell>
          <cell r="AU637">
            <v>46.2</v>
          </cell>
          <cell r="AV637">
            <v>-6.9444444444444447E-4</v>
          </cell>
          <cell r="AW637">
            <v>-6.9444444444444447E-4</v>
          </cell>
          <cell r="AX637">
            <v>-6.9444444444444447E-4</v>
          </cell>
        </row>
        <row r="638">
          <cell r="A638">
            <v>310100</v>
          </cell>
          <cell r="B638">
            <v>1</v>
          </cell>
          <cell r="C638">
            <v>5</v>
          </cell>
          <cell r="D638">
            <v>0</v>
          </cell>
          <cell r="E638">
            <v>1013</v>
          </cell>
          <cell r="F638" t="str">
            <v>ME0316</v>
          </cell>
          <cell r="G638" t="str">
            <v>CAVI B.T/M.T.SUP.35MMQ SU PAS.</v>
          </cell>
          <cell r="H638">
            <v>0</v>
          </cell>
          <cell r="I638">
            <v>0</v>
          </cell>
          <cell r="J638" t="str">
            <v>A</v>
          </cell>
          <cell r="K638">
            <v>0</v>
          </cell>
          <cell r="L638" t="str">
            <v xml:space="preserve">SS  </v>
          </cell>
          <cell r="M638">
            <v>2</v>
          </cell>
          <cell r="N638">
            <v>3</v>
          </cell>
          <cell r="O638">
            <v>0</v>
          </cell>
          <cell r="P638">
            <v>0</v>
          </cell>
          <cell r="Q638" t="str">
            <v>M2</v>
          </cell>
          <cell r="R638">
            <v>0</v>
          </cell>
          <cell r="S638">
            <v>2000</v>
          </cell>
          <cell r="T638">
            <v>-6.9444444444444447E-4</v>
          </cell>
          <cell r="U638" t="str">
            <v xml:space="preserve">   1.00</v>
          </cell>
          <cell r="V638" t="str">
            <v xml:space="preserve">   1.00</v>
          </cell>
          <cell r="W638" t="str">
            <v xml:space="preserve">      2.20</v>
          </cell>
          <cell r="X638">
            <v>-6.9444444444444447E-4</v>
          </cell>
          <cell r="Y638" t="str">
            <v xml:space="preserve">      2.20</v>
          </cell>
          <cell r="Z638">
            <v>38200</v>
          </cell>
          <cell r="AA638">
            <v>38306</v>
          </cell>
          <cell r="AB638">
            <v>107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 t="str">
            <v>DD</v>
          </cell>
          <cell r="AH638" t="str">
            <v>Elettrici</v>
          </cell>
          <cell r="AI638">
            <v>0</v>
          </cell>
          <cell r="AJ638">
            <v>-6.9444444444444447E-4</v>
          </cell>
          <cell r="AK638">
            <v>-6.9444444444444447E-4</v>
          </cell>
          <cell r="AL638">
            <v>-6.9444444444444447E-4</v>
          </cell>
          <cell r="AM638">
            <v>-6.9444444444444447E-4</v>
          </cell>
          <cell r="AN638" t="str">
            <v xml:space="preserve">m         </v>
          </cell>
          <cell r="AO638" t="str">
            <v xml:space="preserve">ME03  </v>
          </cell>
          <cell r="AP638" t="str">
            <v xml:space="preserve">   1.00</v>
          </cell>
          <cell r="AQ638">
            <v>0</v>
          </cell>
          <cell r="AR638">
            <v>0</v>
          </cell>
          <cell r="AS638">
            <v>-6.9444444444444447E-4</v>
          </cell>
          <cell r="AT638">
            <v>909.09</v>
          </cell>
          <cell r="AU638">
            <v>909.09</v>
          </cell>
          <cell r="AV638">
            <v>-6.9444444444444447E-4</v>
          </cell>
          <cell r="AW638">
            <v>-6.9444444444444447E-4</v>
          </cell>
          <cell r="AX638">
            <v>-6.9444444444444447E-4</v>
          </cell>
        </row>
        <row r="639">
          <cell r="A639">
            <v>310100</v>
          </cell>
          <cell r="B639">
            <v>1</v>
          </cell>
          <cell r="C639">
            <v>5</v>
          </cell>
          <cell r="D639">
            <v>0</v>
          </cell>
          <cell r="E639">
            <v>1014</v>
          </cell>
          <cell r="F639" t="str">
            <v>ME0320</v>
          </cell>
          <cell r="G639" t="str">
            <v>ALLACCIAMENTO CAVI M.T.-S.DIS.</v>
          </cell>
          <cell r="H639">
            <v>0</v>
          </cell>
          <cell r="I639">
            <v>0</v>
          </cell>
          <cell r="J639" t="str">
            <v>A</v>
          </cell>
          <cell r="K639">
            <v>0</v>
          </cell>
          <cell r="L639" t="str">
            <v xml:space="preserve">SS  </v>
          </cell>
          <cell r="M639">
            <v>2</v>
          </cell>
          <cell r="N639">
            <v>3</v>
          </cell>
          <cell r="O639">
            <v>0</v>
          </cell>
          <cell r="P639">
            <v>0</v>
          </cell>
          <cell r="Q639" t="str">
            <v>M2</v>
          </cell>
          <cell r="R639">
            <v>0</v>
          </cell>
          <cell r="S639">
            <v>28</v>
          </cell>
          <cell r="T639">
            <v>-6.9444444444444447E-4</v>
          </cell>
          <cell r="U639" t="str">
            <v xml:space="preserve">   1.00</v>
          </cell>
          <cell r="V639" t="str">
            <v xml:space="preserve">   1.00</v>
          </cell>
          <cell r="W639">
            <v>0.2076388888888889</v>
          </cell>
          <cell r="X639">
            <v>-6.9444444444444447E-4</v>
          </cell>
          <cell r="Y639">
            <v>0.2076388888888889</v>
          </cell>
          <cell r="Z639">
            <v>38261</v>
          </cell>
          <cell r="AA639">
            <v>38321</v>
          </cell>
          <cell r="AB639">
            <v>61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 t="str">
            <v>DD</v>
          </cell>
          <cell r="AH639" t="str">
            <v>Elettrici</v>
          </cell>
          <cell r="AI639">
            <v>0</v>
          </cell>
          <cell r="AJ639">
            <v>-6.9444444444444447E-4</v>
          </cell>
          <cell r="AK639">
            <v>-6.9444444444444447E-4</v>
          </cell>
          <cell r="AL639">
            <v>-6.9444444444444447E-4</v>
          </cell>
          <cell r="AM639">
            <v>-6.9444444444444447E-4</v>
          </cell>
          <cell r="AN639" t="str">
            <v xml:space="preserve">n         </v>
          </cell>
          <cell r="AO639" t="str">
            <v xml:space="preserve">ME03  </v>
          </cell>
          <cell r="AP639">
            <v>-6.9444444444444447E-4</v>
          </cell>
          <cell r="AQ639">
            <v>0</v>
          </cell>
          <cell r="AR639">
            <v>0</v>
          </cell>
          <cell r="AS639">
            <v>-6.9444444444444447E-4</v>
          </cell>
          <cell r="AT639">
            <v>488</v>
          </cell>
          <cell r="AU639">
            <v>488</v>
          </cell>
          <cell r="AV639">
            <v>-6.9444444444444447E-4</v>
          </cell>
          <cell r="AW639">
            <v>-6.9444444444444447E-4</v>
          </cell>
          <cell r="AX639">
            <v>-6.9444444444444447E-4</v>
          </cell>
        </row>
        <row r="640">
          <cell r="A640">
            <v>310100</v>
          </cell>
          <cell r="B640">
            <v>1</v>
          </cell>
          <cell r="C640">
            <v>5</v>
          </cell>
          <cell r="D640">
            <v>0</v>
          </cell>
          <cell r="E640">
            <v>1015</v>
          </cell>
          <cell r="F640" t="str">
            <v>ME0324</v>
          </cell>
          <cell r="G640" t="str">
            <v xml:space="preserve">ALLACC.CAVI B.T. SEZ.&gt;=35 MMQ </v>
          </cell>
          <cell r="H640">
            <v>0</v>
          </cell>
          <cell r="I640">
            <v>0</v>
          </cell>
          <cell r="J640" t="str">
            <v>A</v>
          </cell>
          <cell r="K640">
            <v>0</v>
          </cell>
          <cell r="L640" t="str">
            <v xml:space="preserve">SS  </v>
          </cell>
          <cell r="M640">
            <v>2</v>
          </cell>
          <cell r="N640">
            <v>3</v>
          </cell>
          <cell r="O640">
            <v>0</v>
          </cell>
          <cell r="P640">
            <v>0</v>
          </cell>
          <cell r="Q640" t="str">
            <v>M2</v>
          </cell>
          <cell r="R640">
            <v>0</v>
          </cell>
          <cell r="S640">
            <v>250</v>
          </cell>
          <cell r="T640">
            <v>-6.9444444444444447E-4</v>
          </cell>
          <cell r="U640" t="str">
            <v xml:space="preserve">   1.00</v>
          </cell>
          <cell r="V640" t="str">
            <v xml:space="preserve">   1.00</v>
          </cell>
          <cell r="W640">
            <v>1.6659722222222222</v>
          </cell>
          <cell r="X640">
            <v>-6.9444444444444447E-4</v>
          </cell>
          <cell r="Y640">
            <v>1.6659722222222222</v>
          </cell>
          <cell r="Z640">
            <v>38261</v>
          </cell>
          <cell r="AA640">
            <v>38321</v>
          </cell>
          <cell r="AB640">
            <v>61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 t="str">
            <v>DD</v>
          </cell>
          <cell r="AH640" t="str">
            <v>Elettrici</v>
          </cell>
          <cell r="AI640">
            <v>0</v>
          </cell>
          <cell r="AJ640">
            <v>-6.9444444444444447E-4</v>
          </cell>
          <cell r="AK640">
            <v>-6.9444444444444447E-4</v>
          </cell>
          <cell r="AL640">
            <v>-6.9444444444444447E-4</v>
          </cell>
          <cell r="AM640">
            <v>-6.9444444444444447E-4</v>
          </cell>
          <cell r="AN640" t="str">
            <v xml:space="preserve">n         </v>
          </cell>
          <cell r="AO640" t="str">
            <v xml:space="preserve">ME03  </v>
          </cell>
          <cell r="AP640">
            <v>-6.9444444444444447E-4</v>
          </cell>
          <cell r="AQ640">
            <v>0</v>
          </cell>
          <cell r="AR640">
            <v>0</v>
          </cell>
          <cell r="AS640">
            <v>-6.9444444444444447E-4</v>
          </cell>
          <cell r="AT640">
            <v>625</v>
          </cell>
          <cell r="AU640">
            <v>625</v>
          </cell>
          <cell r="AV640">
            <v>-6.9444444444444447E-4</v>
          </cell>
          <cell r="AW640">
            <v>-6.9444444444444447E-4</v>
          </cell>
          <cell r="AX640">
            <v>-6.9444444444444447E-4</v>
          </cell>
        </row>
        <row r="641">
          <cell r="A641">
            <v>310100</v>
          </cell>
          <cell r="B641">
            <v>1</v>
          </cell>
          <cell r="C641">
            <v>5</v>
          </cell>
          <cell r="D641">
            <v>0</v>
          </cell>
          <cell r="E641">
            <v>1016</v>
          </cell>
          <cell r="F641" t="str">
            <v>ME0330</v>
          </cell>
          <cell r="G641" t="str">
            <v>ASS/MONT.PASSER.SU SUPP.ESIST.</v>
          </cell>
          <cell r="H641">
            <v>0</v>
          </cell>
          <cell r="I641">
            <v>0</v>
          </cell>
          <cell r="J641" t="str">
            <v>A</v>
          </cell>
          <cell r="K641">
            <v>0</v>
          </cell>
          <cell r="L641" t="str">
            <v xml:space="preserve">SS  </v>
          </cell>
          <cell r="M641">
            <v>2</v>
          </cell>
          <cell r="N641">
            <v>3</v>
          </cell>
          <cell r="O641">
            <v>0</v>
          </cell>
          <cell r="P641">
            <v>0</v>
          </cell>
          <cell r="Q641" t="str">
            <v>M2</v>
          </cell>
          <cell r="R641">
            <v>0</v>
          </cell>
          <cell r="S641">
            <v>5200</v>
          </cell>
          <cell r="T641">
            <v>-6.9444444444444447E-4</v>
          </cell>
          <cell r="U641" t="str">
            <v xml:space="preserve">   1.00</v>
          </cell>
          <cell r="V641" t="str">
            <v xml:space="preserve">   1.00</v>
          </cell>
          <cell r="W641" t="str">
            <v xml:space="preserve">     10.00</v>
          </cell>
          <cell r="X641">
            <v>-6.9444444444444447E-4</v>
          </cell>
          <cell r="Y641" t="str">
            <v xml:space="preserve">     10.00</v>
          </cell>
          <cell r="Z641">
            <v>38148</v>
          </cell>
          <cell r="AA641">
            <v>38199</v>
          </cell>
          <cell r="AB641">
            <v>52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 t="str">
            <v>DD</v>
          </cell>
          <cell r="AH641" t="str">
            <v>Elettrici</v>
          </cell>
          <cell r="AI641">
            <v>0</v>
          </cell>
          <cell r="AJ641">
            <v>-6.9444444444444447E-4</v>
          </cell>
          <cell r="AK641">
            <v>-6.9444444444444447E-4</v>
          </cell>
          <cell r="AL641">
            <v>-6.9444444444444447E-4</v>
          </cell>
          <cell r="AM641">
            <v>-6.9444444444444447E-4</v>
          </cell>
          <cell r="AN641" t="str">
            <v xml:space="preserve">kg        </v>
          </cell>
          <cell r="AO641" t="str">
            <v xml:space="preserve">ME03  </v>
          </cell>
          <cell r="AP641">
            <v>-6.9444444444444447E-4</v>
          </cell>
          <cell r="AQ641">
            <v>0</v>
          </cell>
          <cell r="AR641">
            <v>0</v>
          </cell>
          <cell r="AS641">
            <v>-6.9444444444444447E-4</v>
          </cell>
          <cell r="AT641">
            <v>520</v>
          </cell>
          <cell r="AU641">
            <v>520</v>
          </cell>
          <cell r="AV641">
            <v>-6.9444444444444447E-4</v>
          </cell>
          <cell r="AW641">
            <v>-6.9444444444444447E-4</v>
          </cell>
          <cell r="AX641">
            <v>-6.9444444444444447E-4</v>
          </cell>
        </row>
        <row r="642">
          <cell r="A642">
            <v>310100</v>
          </cell>
          <cell r="B642">
            <v>1</v>
          </cell>
          <cell r="C642">
            <v>5</v>
          </cell>
          <cell r="D642">
            <v>0</v>
          </cell>
          <cell r="E642">
            <v>1017</v>
          </cell>
          <cell r="F642" t="str">
            <v>ME0345</v>
          </cell>
          <cell r="G642" t="str">
            <v xml:space="preserve">LAV./POSA CONDUIT GAFFETTATI  </v>
          </cell>
          <cell r="H642">
            <v>0</v>
          </cell>
          <cell r="I642">
            <v>0</v>
          </cell>
          <cell r="J642" t="str">
            <v>A</v>
          </cell>
          <cell r="K642">
            <v>0</v>
          </cell>
          <cell r="L642" t="str">
            <v xml:space="preserve">SS  </v>
          </cell>
          <cell r="M642">
            <v>2</v>
          </cell>
          <cell r="N642">
            <v>3</v>
          </cell>
          <cell r="O642">
            <v>0</v>
          </cell>
          <cell r="P642">
            <v>0</v>
          </cell>
          <cell r="Q642" t="str">
            <v>M2</v>
          </cell>
          <cell r="R642">
            <v>0</v>
          </cell>
          <cell r="S642">
            <v>500</v>
          </cell>
          <cell r="T642">
            <v>-6.9444444444444447E-4</v>
          </cell>
          <cell r="U642" t="str">
            <v xml:space="preserve">   1.00</v>
          </cell>
          <cell r="V642" t="str">
            <v xml:space="preserve">   1.00</v>
          </cell>
          <cell r="W642" t="str">
            <v xml:space="preserve">      2.00</v>
          </cell>
          <cell r="X642">
            <v>-6.9444444444444447E-4</v>
          </cell>
          <cell r="Y642" t="str">
            <v xml:space="preserve">      2.00</v>
          </cell>
          <cell r="Z642">
            <v>38148</v>
          </cell>
          <cell r="AA642">
            <v>38199</v>
          </cell>
          <cell r="AB642">
            <v>52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 t="str">
            <v>DD</v>
          </cell>
          <cell r="AH642" t="str">
            <v>Elettrici</v>
          </cell>
          <cell r="AI642">
            <v>0</v>
          </cell>
          <cell r="AJ642">
            <v>-6.9444444444444447E-4</v>
          </cell>
          <cell r="AK642">
            <v>-6.9444444444444447E-4</v>
          </cell>
          <cell r="AL642">
            <v>-6.9444444444444447E-4</v>
          </cell>
          <cell r="AM642">
            <v>-6.9444444444444447E-4</v>
          </cell>
          <cell r="AN642" t="str">
            <v xml:space="preserve">m         </v>
          </cell>
          <cell r="AO642" t="str">
            <v xml:space="preserve">ME03  </v>
          </cell>
          <cell r="AP642">
            <v>-6.9444444444444447E-4</v>
          </cell>
          <cell r="AQ642">
            <v>0</v>
          </cell>
          <cell r="AR642">
            <v>0</v>
          </cell>
          <cell r="AS642">
            <v>-6.9444444444444447E-4</v>
          </cell>
          <cell r="AT642">
            <v>250</v>
          </cell>
          <cell r="AU642">
            <v>250</v>
          </cell>
          <cell r="AV642">
            <v>-6.9444444444444447E-4</v>
          </cell>
          <cell r="AW642">
            <v>-6.9444444444444447E-4</v>
          </cell>
          <cell r="AX642">
            <v>-6.9444444444444447E-4</v>
          </cell>
        </row>
        <row r="643">
          <cell r="A643">
            <v>310100</v>
          </cell>
          <cell r="B643">
            <v>1</v>
          </cell>
          <cell r="C643">
            <v>5</v>
          </cell>
          <cell r="D643">
            <v>0</v>
          </cell>
          <cell r="E643">
            <v>1018</v>
          </cell>
          <cell r="F643" t="str">
            <v>ME0510</v>
          </cell>
          <cell r="G643" t="str">
            <v xml:space="preserve">POSA QUADRI B.T. IN CAB.ELE.  </v>
          </cell>
          <cell r="H643">
            <v>0</v>
          </cell>
          <cell r="I643">
            <v>0</v>
          </cell>
          <cell r="J643" t="str">
            <v>A</v>
          </cell>
          <cell r="K643">
            <v>0</v>
          </cell>
          <cell r="L643" t="str">
            <v xml:space="preserve">SS  </v>
          </cell>
          <cell r="M643">
            <v>2</v>
          </cell>
          <cell r="N643">
            <v>3</v>
          </cell>
          <cell r="O643">
            <v>0</v>
          </cell>
          <cell r="P643">
            <v>0</v>
          </cell>
          <cell r="Q643" t="str">
            <v>M2</v>
          </cell>
          <cell r="R643">
            <v>0</v>
          </cell>
          <cell r="S643">
            <v>36491</v>
          </cell>
          <cell r="T643">
            <v>-6.9444444444444447E-4</v>
          </cell>
          <cell r="U643" t="str">
            <v xml:space="preserve">   1.00</v>
          </cell>
          <cell r="V643" t="str">
            <v xml:space="preserve">   1.00</v>
          </cell>
          <cell r="W643" t="str">
            <v xml:space="preserve">     46.48</v>
          </cell>
          <cell r="X643">
            <v>-6.9444444444444447E-4</v>
          </cell>
          <cell r="Y643" t="str">
            <v xml:space="preserve">     46.48</v>
          </cell>
          <cell r="Z643">
            <v>38178</v>
          </cell>
          <cell r="AA643">
            <v>38260</v>
          </cell>
          <cell r="AB643">
            <v>83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 t="str">
            <v>DD</v>
          </cell>
          <cell r="AH643" t="str">
            <v>Elettrici</v>
          </cell>
          <cell r="AI643">
            <v>0</v>
          </cell>
          <cell r="AJ643">
            <v>-6.9444444444444447E-4</v>
          </cell>
          <cell r="AK643">
            <v>-6.9444444444444447E-4</v>
          </cell>
          <cell r="AL643">
            <v>-6.9444444444444447E-4</v>
          </cell>
          <cell r="AM643">
            <v>-6.9444444444444447E-4</v>
          </cell>
          <cell r="AN643" t="str">
            <v xml:space="preserve">kg        </v>
          </cell>
          <cell r="AO643" t="str">
            <v xml:space="preserve">ME05  </v>
          </cell>
          <cell r="AP643" t="str">
            <v xml:space="preserve">   1.00</v>
          </cell>
          <cell r="AQ643">
            <v>0</v>
          </cell>
          <cell r="AR643">
            <v>0</v>
          </cell>
          <cell r="AS643">
            <v>-6.9444444444444447E-4</v>
          </cell>
          <cell r="AT643">
            <v>785</v>
          </cell>
          <cell r="AU643">
            <v>785</v>
          </cell>
          <cell r="AV643">
            <v>-6.9444444444444447E-4</v>
          </cell>
          <cell r="AW643">
            <v>-6.9444444444444447E-4</v>
          </cell>
          <cell r="AX643">
            <v>-6.9444444444444447E-4</v>
          </cell>
        </row>
        <row r="644">
          <cell r="A644">
            <v>310100</v>
          </cell>
          <cell r="B644">
            <v>1</v>
          </cell>
          <cell r="C644">
            <v>5</v>
          </cell>
          <cell r="D644">
            <v>0</v>
          </cell>
          <cell r="E644">
            <v>1019</v>
          </cell>
          <cell r="F644" t="str">
            <v>ME0520</v>
          </cell>
          <cell r="G644" t="str">
            <v xml:space="preserve">POSA QUADRI M.T. IN CAB.ELE.  </v>
          </cell>
          <cell r="H644">
            <v>0</v>
          </cell>
          <cell r="I644">
            <v>0</v>
          </cell>
          <cell r="J644" t="str">
            <v>A</v>
          </cell>
          <cell r="K644">
            <v>0</v>
          </cell>
          <cell r="L644" t="str">
            <v xml:space="preserve">SS  </v>
          </cell>
          <cell r="M644">
            <v>2</v>
          </cell>
          <cell r="N644">
            <v>3</v>
          </cell>
          <cell r="O644">
            <v>0</v>
          </cell>
          <cell r="P644">
            <v>0</v>
          </cell>
          <cell r="Q644" t="str">
            <v>M2</v>
          </cell>
          <cell r="R644">
            <v>0</v>
          </cell>
          <cell r="S644">
            <v>18700</v>
          </cell>
          <cell r="T644">
            <v>-6.9444444444444447E-4</v>
          </cell>
          <cell r="U644" t="str">
            <v xml:space="preserve">   1.00</v>
          </cell>
          <cell r="V644" t="str">
            <v xml:space="preserve">   1.00</v>
          </cell>
          <cell r="W644" t="str">
            <v xml:space="preserve">     44.65</v>
          </cell>
          <cell r="X644">
            <v>-6.9444444444444447E-4</v>
          </cell>
          <cell r="Y644" t="str">
            <v xml:space="preserve">     44.65</v>
          </cell>
          <cell r="Z644">
            <v>38178</v>
          </cell>
          <cell r="AA644">
            <v>38260</v>
          </cell>
          <cell r="AB644">
            <v>83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 t="str">
            <v>DD</v>
          </cell>
          <cell r="AH644" t="str">
            <v>Elettrici</v>
          </cell>
          <cell r="AI644">
            <v>0</v>
          </cell>
          <cell r="AJ644">
            <v>-6.9444444444444447E-4</v>
          </cell>
          <cell r="AK644">
            <v>-6.9444444444444447E-4</v>
          </cell>
          <cell r="AL644">
            <v>-6.9444444444444447E-4</v>
          </cell>
          <cell r="AM644">
            <v>-6.9444444444444447E-4</v>
          </cell>
          <cell r="AN644" t="str">
            <v xml:space="preserve">kg        </v>
          </cell>
          <cell r="AO644" t="str">
            <v xml:space="preserve">ME05  </v>
          </cell>
          <cell r="AP644" t="str">
            <v xml:space="preserve">   1.00</v>
          </cell>
          <cell r="AQ644">
            <v>0</v>
          </cell>
          <cell r="AR644">
            <v>0</v>
          </cell>
          <cell r="AS644">
            <v>-6.9444444444444447E-4</v>
          </cell>
          <cell r="AT644">
            <v>418.81</v>
          </cell>
          <cell r="AU644">
            <v>418.81</v>
          </cell>
          <cell r="AV644">
            <v>-6.9444444444444447E-4</v>
          </cell>
          <cell r="AW644">
            <v>-6.9444444444444447E-4</v>
          </cell>
          <cell r="AX644">
            <v>-6.9444444444444447E-4</v>
          </cell>
        </row>
        <row r="645">
          <cell r="A645">
            <v>310100</v>
          </cell>
          <cell r="B645">
            <v>1</v>
          </cell>
          <cell r="C645">
            <v>5</v>
          </cell>
          <cell r="D645">
            <v>0</v>
          </cell>
          <cell r="E645">
            <v>1020</v>
          </cell>
          <cell r="F645" t="str">
            <v>ME0530</v>
          </cell>
          <cell r="G645" t="str">
            <v xml:space="preserve">POSA QUADRI C.C. IN CAB.ELE.  </v>
          </cell>
          <cell r="H645">
            <v>0</v>
          </cell>
          <cell r="I645">
            <v>0</v>
          </cell>
          <cell r="J645" t="str">
            <v>A</v>
          </cell>
          <cell r="K645">
            <v>0</v>
          </cell>
          <cell r="L645" t="str">
            <v xml:space="preserve">SS  </v>
          </cell>
          <cell r="M645">
            <v>2</v>
          </cell>
          <cell r="N645">
            <v>3</v>
          </cell>
          <cell r="O645">
            <v>0</v>
          </cell>
          <cell r="P645">
            <v>0</v>
          </cell>
          <cell r="Q645" t="str">
            <v>M2</v>
          </cell>
          <cell r="R645">
            <v>0</v>
          </cell>
          <cell r="S645">
            <v>2700</v>
          </cell>
          <cell r="T645">
            <v>-6.9444444444444447E-4</v>
          </cell>
          <cell r="U645" t="str">
            <v xml:space="preserve">   1.00</v>
          </cell>
          <cell r="V645" t="str">
            <v xml:space="preserve">   1.00</v>
          </cell>
          <cell r="W645" t="str">
            <v xml:space="preserve">     35.00</v>
          </cell>
          <cell r="X645">
            <v>-6.9444444444444447E-4</v>
          </cell>
          <cell r="Y645" t="str">
            <v xml:space="preserve">     35.00</v>
          </cell>
          <cell r="Z645">
            <v>38178</v>
          </cell>
          <cell r="AA645">
            <v>38260</v>
          </cell>
          <cell r="AB645">
            <v>83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 t="str">
            <v>DD</v>
          </cell>
          <cell r="AH645" t="str">
            <v>Elettrici</v>
          </cell>
          <cell r="AI645">
            <v>0</v>
          </cell>
          <cell r="AJ645">
            <v>-6.9444444444444447E-4</v>
          </cell>
          <cell r="AK645">
            <v>-6.9444444444444447E-4</v>
          </cell>
          <cell r="AL645">
            <v>-6.9444444444444447E-4</v>
          </cell>
          <cell r="AM645">
            <v>-6.9444444444444447E-4</v>
          </cell>
          <cell r="AN645" t="str">
            <v xml:space="preserve">kg        </v>
          </cell>
          <cell r="AO645" t="str">
            <v xml:space="preserve">ME05  </v>
          </cell>
          <cell r="AP645" t="str">
            <v xml:space="preserve">   1.00</v>
          </cell>
          <cell r="AQ645">
            <v>0</v>
          </cell>
          <cell r="AR645">
            <v>0</v>
          </cell>
          <cell r="AS645">
            <v>-6.9444444444444447E-4</v>
          </cell>
          <cell r="AT645">
            <v>77.14</v>
          </cell>
          <cell r="AU645">
            <v>77.14</v>
          </cell>
          <cell r="AV645">
            <v>-6.9444444444444447E-4</v>
          </cell>
          <cell r="AW645">
            <v>-6.9444444444444447E-4</v>
          </cell>
          <cell r="AX645">
            <v>-6.9444444444444447E-4</v>
          </cell>
        </row>
        <row r="646">
          <cell r="A646">
            <v>310100</v>
          </cell>
          <cell r="B646">
            <v>1</v>
          </cell>
          <cell r="C646">
            <v>5</v>
          </cell>
          <cell r="D646">
            <v>0</v>
          </cell>
          <cell r="E646">
            <v>1021</v>
          </cell>
          <cell r="F646" t="str">
            <v>ME0540</v>
          </cell>
          <cell r="G646" t="str">
            <v xml:space="preserve">POSA BATTERIE IN CABINA ELE.  </v>
          </cell>
          <cell r="H646">
            <v>0</v>
          </cell>
          <cell r="I646">
            <v>0</v>
          </cell>
          <cell r="J646" t="str">
            <v>A</v>
          </cell>
          <cell r="K646">
            <v>0</v>
          </cell>
          <cell r="L646" t="str">
            <v xml:space="preserve">SS  </v>
          </cell>
          <cell r="M646">
            <v>2</v>
          </cell>
          <cell r="N646">
            <v>3</v>
          </cell>
          <cell r="O646">
            <v>0</v>
          </cell>
          <cell r="P646">
            <v>0</v>
          </cell>
          <cell r="Q646" t="str">
            <v>M2</v>
          </cell>
          <cell r="R646">
            <v>0</v>
          </cell>
          <cell r="S646">
            <v>400</v>
          </cell>
          <cell r="T646">
            <v>-6.9444444444444447E-4</v>
          </cell>
          <cell r="U646" t="str">
            <v xml:space="preserve">   1.00</v>
          </cell>
          <cell r="V646" t="str">
            <v xml:space="preserve">   1.00</v>
          </cell>
          <cell r="W646" t="str">
            <v xml:space="preserve">      2.00</v>
          </cell>
          <cell r="X646">
            <v>-6.9444444444444447E-4</v>
          </cell>
          <cell r="Y646" t="str">
            <v xml:space="preserve">      2.00</v>
          </cell>
          <cell r="Z646">
            <v>38214</v>
          </cell>
          <cell r="AA646">
            <v>38260</v>
          </cell>
          <cell r="AB646">
            <v>47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 t="str">
            <v>DD</v>
          </cell>
          <cell r="AH646" t="str">
            <v>Elettrici</v>
          </cell>
          <cell r="AI646">
            <v>0</v>
          </cell>
          <cell r="AJ646">
            <v>-6.9444444444444447E-4</v>
          </cell>
          <cell r="AK646">
            <v>-6.9444444444444447E-4</v>
          </cell>
          <cell r="AL646">
            <v>-6.9444444444444447E-4</v>
          </cell>
          <cell r="AM646">
            <v>-6.9444444444444447E-4</v>
          </cell>
          <cell r="AN646" t="str">
            <v xml:space="preserve">n         </v>
          </cell>
          <cell r="AO646" t="str">
            <v xml:space="preserve">ME05  </v>
          </cell>
          <cell r="AP646" t="str">
            <v xml:space="preserve">  25.00</v>
          </cell>
          <cell r="AQ646">
            <v>0</v>
          </cell>
          <cell r="AR646">
            <v>0</v>
          </cell>
          <cell r="AS646">
            <v>-6.9444444444444447E-4</v>
          </cell>
          <cell r="AT646">
            <v>200</v>
          </cell>
          <cell r="AU646">
            <v>200</v>
          </cell>
          <cell r="AV646">
            <v>-6.9444444444444447E-4</v>
          </cell>
          <cell r="AW646">
            <v>-6.9444444444444447E-4</v>
          </cell>
          <cell r="AX646">
            <v>-6.9444444444444447E-4</v>
          </cell>
        </row>
        <row r="647">
          <cell r="A647">
            <v>310100</v>
          </cell>
          <cell r="B647">
            <v>1</v>
          </cell>
          <cell r="C647">
            <v>5</v>
          </cell>
          <cell r="D647">
            <v>0</v>
          </cell>
          <cell r="E647">
            <v>434</v>
          </cell>
          <cell r="F647" t="str">
            <v>ME0810</v>
          </cell>
          <cell r="G647" t="str">
            <v>POSA ACCESSORI IMP. RETE TERRA</v>
          </cell>
          <cell r="H647">
            <v>0</v>
          </cell>
          <cell r="I647">
            <v>0</v>
          </cell>
          <cell r="J647" t="str">
            <v>A</v>
          </cell>
          <cell r="K647">
            <v>0</v>
          </cell>
          <cell r="L647" t="str">
            <v xml:space="preserve">SS  </v>
          </cell>
          <cell r="M647">
            <v>2</v>
          </cell>
          <cell r="N647">
            <v>3</v>
          </cell>
          <cell r="O647">
            <v>0</v>
          </cell>
          <cell r="P647">
            <v>0</v>
          </cell>
          <cell r="Q647" t="str">
            <v>M2</v>
          </cell>
          <cell r="R647">
            <v>0</v>
          </cell>
          <cell r="S647">
            <v>200</v>
          </cell>
          <cell r="T647">
            <v>-6.9444444444444447E-4</v>
          </cell>
          <cell r="U647" t="str">
            <v xml:space="preserve">   1.00</v>
          </cell>
          <cell r="V647" t="str">
            <v xml:space="preserve">   1.00</v>
          </cell>
          <cell r="W647">
            <v>3.4993055555555554</v>
          </cell>
          <cell r="X647">
            <v>-6.9444444444444447E-4</v>
          </cell>
          <cell r="Y647">
            <v>3.4993055555555554</v>
          </cell>
          <cell r="Z647">
            <v>38148</v>
          </cell>
          <cell r="AA647">
            <v>38321</v>
          </cell>
          <cell r="AB647">
            <v>174</v>
          </cell>
          <cell r="AC647">
            <v>0</v>
          </cell>
          <cell r="AD647">
            <v>0</v>
          </cell>
          <cell r="AE647">
            <v>38310</v>
          </cell>
          <cell r="AF647">
            <v>38372</v>
          </cell>
          <cell r="AG647" t="str">
            <v>DD</v>
          </cell>
          <cell r="AH647" t="str">
            <v>Elettrici</v>
          </cell>
          <cell r="AI647">
            <v>0</v>
          </cell>
          <cell r="AJ647">
            <v>-6.9444444444444447E-4</v>
          </cell>
          <cell r="AK647">
            <v>-6.9444444444444447E-4</v>
          </cell>
          <cell r="AL647">
            <v>-6.9444444444444447E-4</v>
          </cell>
          <cell r="AM647">
            <v>-6.9444444444444447E-4</v>
          </cell>
          <cell r="AN647" t="str">
            <v xml:space="preserve">n         </v>
          </cell>
          <cell r="AO647" t="str">
            <v xml:space="preserve">ME08  </v>
          </cell>
          <cell r="AP647">
            <v>-6.9444444444444447E-4</v>
          </cell>
          <cell r="AQ647">
            <v>0</v>
          </cell>
          <cell r="AR647">
            <v>0</v>
          </cell>
          <cell r="AS647">
            <v>-6.9444444444444447E-4</v>
          </cell>
          <cell r="AT647">
            <v>237.53</v>
          </cell>
          <cell r="AU647">
            <v>237.53</v>
          </cell>
          <cell r="AV647">
            <v>-6.9444444444444447E-4</v>
          </cell>
          <cell r="AW647">
            <v>-6.9444444444444447E-4</v>
          </cell>
          <cell r="AX647">
            <v>-6.9444444444444447E-4</v>
          </cell>
        </row>
        <row r="648">
          <cell r="A648">
            <v>310100</v>
          </cell>
          <cell r="B648">
            <v>1</v>
          </cell>
          <cell r="C648">
            <v>5</v>
          </cell>
          <cell r="D648">
            <v>0</v>
          </cell>
          <cell r="E648">
            <v>464</v>
          </cell>
          <cell r="F648" t="str">
            <v xml:space="preserve">MS02  </v>
          </cell>
          <cell r="G648" t="str">
            <v xml:space="preserve">INSTRUMENT CABLE TRAYS        </v>
          </cell>
          <cell r="H648">
            <v>0</v>
          </cell>
          <cell r="I648">
            <v>0</v>
          </cell>
          <cell r="J648" t="str">
            <v>A</v>
          </cell>
          <cell r="K648">
            <v>0</v>
          </cell>
          <cell r="L648" t="str">
            <v xml:space="preserve">SS  </v>
          </cell>
          <cell r="M648">
            <v>2</v>
          </cell>
          <cell r="N648">
            <v>3</v>
          </cell>
          <cell r="O648">
            <v>0</v>
          </cell>
          <cell r="P648">
            <v>0</v>
          </cell>
          <cell r="Q648" t="str">
            <v>M2</v>
          </cell>
          <cell r="R648">
            <v>0</v>
          </cell>
          <cell r="S648">
            <v>920</v>
          </cell>
          <cell r="T648">
            <v>-6.9444444444444447E-4</v>
          </cell>
          <cell r="U648" t="str">
            <v xml:space="preserve">   1.00</v>
          </cell>
          <cell r="V648" t="str">
            <v xml:space="preserve">   1.00</v>
          </cell>
          <cell r="W648" t="str">
            <v xml:space="preserve">      2.91</v>
          </cell>
          <cell r="X648">
            <v>-6.9444444444444447E-4</v>
          </cell>
          <cell r="Y648" t="str">
            <v xml:space="preserve">      2.91</v>
          </cell>
          <cell r="Z648">
            <v>38148</v>
          </cell>
          <cell r="AA648">
            <v>38321</v>
          </cell>
          <cell r="AB648">
            <v>174</v>
          </cell>
          <cell r="AC648">
            <v>0</v>
          </cell>
          <cell r="AD648">
            <v>0</v>
          </cell>
          <cell r="AE648">
            <v>38288</v>
          </cell>
          <cell r="AF648">
            <v>38349</v>
          </cell>
          <cell r="AG648" t="str">
            <v>EE</v>
          </cell>
          <cell r="AH648" t="str">
            <v>Strumentali</v>
          </cell>
          <cell r="AI648">
            <v>0</v>
          </cell>
          <cell r="AJ648">
            <v>-6.9444444444444447E-4</v>
          </cell>
          <cell r="AK648">
            <v>-6.9444444444444447E-4</v>
          </cell>
          <cell r="AL648">
            <v>-6.9444444444444447E-4</v>
          </cell>
          <cell r="AM648">
            <v>-6.9444444444444447E-4</v>
          </cell>
          <cell r="AN648" t="str">
            <v xml:space="preserve">kg        </v>
          </cell>
          <cell r="AO648" t="str">
            <v xml:space="preserve">MS02  </v>
          </cell>
          <cell r="AP648" t="str">
            <v xml:space="preserve">   1.00</v>
          </cell>
          <cell r="AQ648">
            <v>0</v>
          </cell>
          <cell r="AR648">
            <v>0</v>
          </cell>
          <cell r="AS648">
            <v>-6.9444444444444447E-4</v>
          </cell>
          <cell r="AT648">
            <v>315.17</v>
          </cell>
          <cell r="AU648">
            <v>315.17</v>
          </cell>
          <cell r="AV648">
            <v>-6.9444444444444447E-4</v>
          </cell>
          <cell r="AW648">
            <v>-6.9444444444444447E-4</v>
          </cell>
          <cell r="AX648">
            <v>-6.9444444444444447E-4</v>
          </cell>
        </row>
        <row r="649">
          <cell r="A649">
            <v>310100</v>
          </cell>
          <cell r="B649">
            <v>1</v>
          </cell>
          <cell r="C649">
            <v>5</v>
          </cell>
          <cell r="D649">
            <v>0</v>
          </cell>
          <cell r="E649">
            <v>492</v>
          </cell>
          <cell r="F649" t="str">
            <v xml:space="preserve">MS04  </v>
          </cell>
          <cell r="G649" t="str">
            <v xml:space="preserve">M.CAVI-M.TUBI MESSA A TERRA   </v>
          </cell>
          <cell r="H649">
            <v>0</v>
          </cell>
          <cell r="I649">
            <v>0</v>
          </cell>
          <cell r="J649" t="str">
            <v>A</v>
          </cell>
          <cell r="K649">
            <v>0</v>
          </cell>
          <cell r="L649" t="str">
            <v xml:space="preserve">SS  </v>
          </cell>
          <cell r="M649">
            <v>2</v>
          </cell>
          <cell r="N649">
            <v>3</v>
          </cell>
          <cell r="O649">
            <v>0</v>
          </cell>
          <cell r="P649">
            <v>0</v>
          </cell>
          <cell r="Q649" t="str">
            <v>M2</v>
          </cell>
          <cell r="R649">
            <v>0</v>
          </cell>
          <cell r="S649">
            <v>6100</v>
          </cell>
          <cell r="T649">
            <v>-6.9444444444444447E-4</v>
          </cell>
          <cell r="U649" t="str">
            <v xml:space="preserve">   1.00</v>
          </cell>
          <cell r="V649" t="str">
            <v xml:space="preserve">   1.00</v>
          </cell>
          <cell r="W649" t="str">
            <v xml:space="preserve">      9.10</v>
          </cell>
          <cell r="X649">
            <v>-6.9444444444444447E-4</v>
          </cell>
          <cell r="Y649" t="str">
            <v xml:space="preserve">      9.10</v>
          </cell>
          <cell r="Z649">
            <v>38200</v>
          </cell>
          <cell r="AA649">
            <v>38382</v>
          </cell>
          <cell r="AB649">
            <v>183</v>
          </cell>
          <cell r="AC649">
            <v>0</v>
          </cell>
          <cell r="AD649">
            <v>0</v>
          </cell>
          <cell r="AE649">
            <v>38302</v>
          </cell>
          <cell r="AF649">
            <v>38364</v>
          </cell>
          <cell r="AG649" t="str">
            <v>EE</v>
          </cell>
          <cell r="AH649" t="str">
            <v>Strumentali</v>
          </cell>
          <cell r="AI649">
            <v>0</v>
          </cell>
          <cell r="AJ649">
            <v>-6.9444444444444447E-4</v>
          </cell>
          <cell r="AK649">
            <v>-6.9444444444444447E-4</v>
          </cell>
          <cell r="AL649">
            <v>-6.9444444444444447E-4</v>
          </cell>
          <cell r="AM649">
            <v>-6.9444444444444447E-4</v>
          </cell>
          <cell r="AN649" t="str">
            <v xml:space="preserve">m         </v>
          </cell>
          <cell r="AO649" t="str">
            <v xml:space="preserve">MS04  </v>
          </cell>
          <cell r="AP649" t="str">
            <v xml:space="preserve">   1.00</v>
          </cell>
          <cell r="AQ649">
            <v>0</v>
          </cell>
          <cell r="AR649">
            <v>0</v>
          </cell>
          <cell r="AS649">
            <v>-6.9444444444444447E-4</v>
          </cell>
          <cell r="AT649">
            <v>670.03</v>
          </cell>
          <cell r="AU649">
            <v>670.03</v>
          </cell>
          <cell r="AV649">
            <v>-6.9444444444444447E-4</v>
          </cell>
          <cell r="AW649">
            <v>-6.9444444444444447E-4</v>
          </cell>
          <cell r="AX649">
            <v>-6.9444444444444447E-4</v>
          </cell>
        </row>
        <row r="650">
          <cell r="A650">
            <v>310100</v>
          </cell>
          <cell r="B650">
            <v>1</v>
          </cell>
          <cell r="C650">
            <v>5</v>
          </cell>
          <cell r="D650">
            <v>0</v>
          </cell>
          <cell r="E650">
            <v>518</v>
          </cell>
          <cell r="F650" t="str">
            <v xml:space="preserve">MS06  </v>
          </cell>
          <cell r="G650" t="str">
            <v xml:space="preserve">MONT.STRUMENTI                </v>
          </cell>
          <cell r="H650">
            <v>0</v>
          </cell>
          <cell r="I650">
            <v>0</v>
          </cell>
          <cell r="J650" t="str">
            <v>A</v>
          </cell>
          <cell r="K650">
            <v>0</v>
          </cell>
          <cell r="L650" t="str">
            <v xml:space="preserve">SS  </v>
          </cell>
          <cell r="M650">
            <v>2</v>
          </cell>
          <cell r="N650">
            <v>3</v>
          </cell>
          <cell r="O650">
            <v>0</v>
          </cell>
          <cell r="P650">
            <v>0</v>
          </cell>
          <cell r="Q650" t="str">
            <v>M2</v>
          </cell>
          <cell r="R650">
            <v>0</v>
          </cell>
          <cell r="S650">
            <v>32</v>
          </cell>
          <cell r="T650">
            <v>-6.9444444444444447E-4</v>
          </cell>
          <cell r="U650" t="str">
            <v xml:space="preserve">   1.00</v>
          </cell>
          <cell r="V650" t="str">
            <v xml:space="preserve">   1.00</v>
          </cell>
          <cell r="W650">
            <v>0.95763888888888893</v>
          </cell>
          <cell r="X650">
            <v>-6.9444444444444447E-4</v>
          </cell>
          <cell r="Y650">
            <v>0.95763888888888893</v>
          </cell>
          <cell r="Z650">
            <v>38260</v>
          </cell>
          <cell r="AA650">
            <v>38383</v>
          </cell>
          <cell r="AB650">
            <v>124</v>
          </cell>
          <cell r="AC650">
            <v>0</v>
          </cell>
          <cell r="AD650">
            <v>0</v>
          </cell>
          <cell r="AE650">
            <v>38386</v>
          </cell>
          <cell r="AF650">
            <v>38415</v>
          </cell>
          <cell r="AG650" t="str">
            <v>EE</v>
          </cell>
          <cell r="AH650" t="str">
            <v>Strumentali</v>
          </cell>
          <cell r="AI650">
            <v>0</v>
          </cell>
          <cell r="AJ650">
            <v>-6.9444444444444447E-4</v>
          </cell>
          <cell r="AK650">
            <v>-6.9444444444444447E-4</v>
          </cell>
          <cell r="AL650">
            <v>-6.9444444444444447E-4</v>
          </cell>
          <cell r="AM650">
            <v>-6.9444444444444447E-4</v>
          </cell>
          <cell r="AN650" t="str">
            <v xml:space="preserve">n         </v>
          </cell>
          <cell r="AO650" t="str">
            <v xml:space="preserve">MS06  </v>
          </cell>
          <cell r="AP650" t="str">
            <v xml:space="preserve">   1.00</v>
          </cell>
          <cell r="AQ650">
            <v>0</v>
          </cell>
          <cell r="AR650">
            <v>0</v>
          </cell>
          <cell r="AS650">
            <v>-6.9444444444444447E-4</v>
          </cell>
          <cell r="AT650">
            <v>134.44999999999999</v>
          </cell>
          <cell r="AU650">
            <v>134.44999999999999</v>
          </cell>
          <cell r="AV650">
            <v>-6.9444444444444447E-4</v>
          </cell>
          <cell r="AW650">
            <v>-6.9444444444444447E-4</v>
          </cell>
          <cell r="AX650">
            <v>-6.9444444444444447E-4</v>
          </cell>
        </row>
        <row r="651">
          <cell r="A651">
            <v>310100</v>
          </cell>
          <cell r="B651">
            <v>1</v>
          </cell>
          <cell r="C651">
            <v>5</v>
          </cell>
          <cell r="D651">
            <v>0</v>
          </cell>
          <cell r="E651">
            <v>558</v>
          </cell>
          <cell r="F651" t="str">
            <v xml:space="preserve">MS10  </v>
          </cell>
          <cell r="G651" t="str">
            <v xml:space="preserve">PANELS/EQUIPM. IN SUB-STATION </v>
          </cell>
          <cell r="H651">
            <v>0</v>
          </cell>
          <cell r="I651">
            <v>0</v>
          </cell>
          <cell r="J651" t="str">
            <v>A</v>
          </cell>
          <cell r="K651">
            <v>0</v>
          </cell>
          <cell r="L651" t="str">
            <v xml:space="preserve">SS  </v>
          </cell>
          <cell r="M651">
            <v>2</v>
          </cell>
          <cell r="N651">
            <v>3</v>
          </cell>
          <cell r="O651">
            <v>0</v>
          </cell>
          <cell r="P651">
            <v>0</v>
          </cell>
          <cell r="Q651" t="str">
            <v>M2</v>
          </cell>
          <cell r="R651">
            <v>0</v>
          </cell>
          <cell r="S651">
            <v>3600</v>
          </cell>
          <cell r="T651">
            <v>-6.9444444444444447E-4</v>
          </cell>
          <cell r="U651" t="str">
            <v xml:space="preserve">   1.00</v>
          </cell>
          <cell r="V651" t="str">
            <v xml:space="preserve">   1.00</v>
          </cell>
          <cell r="W651" t="str">
            <v xml:space="preserve">     18.00</v>
          </cell>
          <cell r="X651">
            <v>-6.9444444444444447E-4</v>
          </cell>
          <cell r="Y651" t="str">
            <v xml:space="preserve">     18.00</v>
          </cell>
          <cell r="Z651">
            <v>38280</v>
          </cell>
          <cell r="AA651">
            <v>38301</v>
          </cell>
          <cell r="AB651">
            <v>22</v>
          </cell>
          <cell r="AC651">
            <v>0</v>
          </cell>
          <cell r="AD651">
            <v>0</v>
          </cell>
          <cell r="AE651">
            <v>38275</v>
          </cell>
          <cell r="AF651">
            <v>38358</v>
          </cell>
          <cell r="AG651" t="str">
            <v>EE</v>
          </cell>
          <cell r="AH651" t="str">
            <v>Strumentali</v>
          </cell>
          <cell r="AI651">
            <v>0</v>
          </cell>
          <cell r="AJ651">
            <v>-6.9444444444444447E-4</v>
          </cell>
          <cell r="AK651">
            <v>-6.9444444444444447E-4</v>
          </cell>
          <cell r="AL651">
            <v>-6.9444444444444447E-4</v>
          </cell>
          <cell r="AM651">
            <v>-6.9444444444444447E-4</v>
          </cell>
          <cell r="AN651" t="str">
            <v xml:space="preserve">kg        </v>
          </cell>
          <cell r="AO651" t="str">
            <v xml:space="preserve">MS10  </v>
          </cell>
          <cell r="AP651" t="str">
            <v xml:space="preserve">   1.00</v>
          </cell>
          <cell r="AQ651">
            <v>0</v>
          </cell>
          <cell r="AR651">
            <v>0</v>
          </cell>
          <cell r="AS651">
            <v>-6.9444444444444447E-4</v>
          </cell>
          <cell r="AT651">
            <v>200</v>
          </cell>
          <cell r="AU651">
            <v>200</v>
          </cell>
          <cell r="AV651">
            <v>-6.9444444444444447E-4</v>
          </cell>
          <cell r="AW651">
            <v>-6.9444444444444447E-4</v>
          </cell>
          <cell r="AX651">
            <v>-6.9444444444444447E-4</v>
          </cell>
        </row>
        <row r="652">
          <cell r="A652">
            <v>310100</v>
          </cell>
          <cell r="B652">
            <v>1</v>
          </cell>
          <cell r="C652">
            <v>5</v>
          </cell>
          <cell r="D652">
            <v>0</v>
          </cell>
          <cell r="E652">
            <v>566</v>
          </cell>
          <cell r="F652" t="str">
            <v xml:space="preserve">MS11  </v>
          </cell>
          <cell r="G652" t="str">
            <v xml:space="preserve">PNEUM./ELETRIC. CONNECTIONS   </v>
          </cell>
          <cell r="H652">
            <v>0</v>
          </cell>
          <cell r="I652">
            <v>0</v>
          </cell>
          <cell r="J652" t="str">
            <v>A</v>
          </cell>
          <cell r="K652">
            <v>0</v>
          </cell>
          <cell r="L652" t="str">
            <v xml:space="preserve">SS  </v>
          </cell>
          <cell r="M652">
            <v>2</v>
          </cell>
          <cell r="N652">
            <v>3</v>
          </cell>
          <cell r="O652">
            <v>0</v>
          </cell>
          <cell r="P652">
            <v>0</v>
          </cell>
          <cell r="Q652" t="str">
            <v>M2</v>
          </cell>
          <cell r="R652">
            <v>0</v>
          </cell>
          <cell r="S652">
            <v>4000</v>
          </cell>
          <cell r="T652">
            <v>-6.9444444444444447E-4</v>
          </cell>
          <cell r="U652" t="str">
            <v xml:space="preserve">   1.00</v>
          </cell>
          <cell r="V652" t="str">
            <v xml:space="preserve">   1.00</v>
          </cell>
          <cell r="W652" t="str">
            <v xml:space="preserve">      4.69</v>
          </cell>
          <cell r="X652">
            <v>-6.9444444444444447E-4</v>
          </cell>
          <cell r="Y652" t="str">
            <v xml:space="preserve">      4.69</v>
          </cell>
          <cell r="Z652">
            <v>38261</v>
          </cell>
          <cell r="AA652">
            <v>38411</v>
          </cell>
          <cell r="AB652">
            <v>151</v>
          </cell>
          <cell r="AC652">
            <v>0</v>
          </cell>
          <cell r="AD652">
            <v>0</v>
          </cell>
          <cell r="AE652">
            <v>38309</v>
          </cell>
          <cell r="AF652">
            <v>38400</v>
          </cell>
          <cell r="AG652" t="str">
            <v>EE</v>
          </cell>
          <cell r="AH652" t="str">
            <v>Strumentali</v>
          </cell>
          <cell r="AI652">
            <v>0</v>
          </cell>
          <cell r="AJ652">
            <v>-6.9444444444444447E-4</v>
          </cell>
          <cell r="AK652">
            <v>-6.9444444444444447E-4</v>
          </cell>
          <cell r="AL652">
            <v>-6.9444444444444447E-4</v>
          </cell>
          <cell r="AM652">
            <v>-6.9444444444444447E-4</v>
          </cell>
          <cell r="AN652" t="str">
            <v xml:space="preserve">n         </v>
          </cell>
          <cell r="AO652" t="str">
            <v xml:space="preserve">MS11  </v>
          </cell>
          <cell r="AP652" t="str">
            <v xml:space="preserve">   1.00</v>
          </cell>
          <cell r="AQ652">
            <v>0</v>
          </cell>
          <cell r="AR652">
            <v>0</v>
          </cell>
          <cell r="AS652">
            <v>-6.9444444444444447E-4</v>
          </cell>
          <cell r="AT652">
            <v>851.78</v>
          </cell>
          <cell r="AU652">
            <v>851.78</v>
          </cell>
          <cell r="AV652">
            <v>-6.9444444444444447E-4</v>
          </cell>
          <cell r="AW652">
            <v>-6.9444444444444447E-4</v>
          </cell>
          <cell r="AX652">
            <v>-6.9444444444444447E-4</v>
          </cell>
        </row>
        <row r="653">
          <cell r="A653">
            <v>310100</v>
          </cell>
          <cell r="B653">
            <v>1</v>
          </cell>
          <cell r="C653">
            <v>5</v>
          </cell>
          <cell r="D653">
            <v>0</v>
          </cell>
          <cell r="E653">
            <v>1153</v>
          </cell>
          <cell r="F653" t="str">
            <v>MT0100</v>
          </cell>
          <cell r="G653" t="str">
            <v>ASS/MONT.PASSER.SU SUPP.ESIST.</v>
          </cell>
          <cell r="H653">
            <v>0</v>
          </cell>
          <cell r="I653">
            <v>0</v>
          </cell>
          <cell r="J653" t="str">
            <v>A</v>
          </cell>
          <cell r="K653">
            <v>0</v>
          </cell>
          <cell r="L653" t="str">
            <v xml:space="preserve">SS  </v>
          </cell>
          <cell r="M653">
            <v>2</v>
          </cell>
          <cell r="N653">
            <v>3</v>
          </cell>
          <cell r="O653">
            <v>0</v>
          </cell>
          <cell r="P653">
            <v>0</v>
          </cell>
          <cell r="Q653" t="str">
            <v>C2</v>
          </cell>
          <cell r="R653">
            <v>0</v>
          </cell>
          <cell r="S653">
            <v>100</v>
          </cell>
          <cell r="T653">
            <v>-6.9444444444444447E-4</v>
          </cell>
          <cell r="U653" t="str">
            <v xml:space="preserve">   1.00</v>
          </cell>
          <cell r="V653" t="str">
            <v xml:space="preserve">   1.00</v>
          </cell>
          <cell r="W653" t="str">
            <v xml:space="preserve">      5.00</v>
          </cell>
          <cell r="X653">
            <v>-6.9444444444444447E-4</v>
          </cell>
          <cell r="Y653" t="str">
            <v xml:space="preserve">      5.00</v>
          </cell>
          <cell r="Z653">
            <v>38148</v>
          </cell>
          <cell r="AA653">
            <v>38352</v>
          </cell>
          <cell r="AB653">
            <v>205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 t="str">
            <v>DT</v>
          </cell>
          <cell r="AH653" t="str">
            <v>Telecomunicazioni</v>
          </cell>
          <cell r="AI653">
            <v>0</v>
          </cell>
          <cell r="AJ653">
            <v>-6.9444444444444447E-4</v>
          </cell>
          <cell r="AK653">
            <v>-6.9444444444444447E-4</v>
          </cell>
          <cell r="AL653">
            <v>-6.9444444444444447E-4</v>
          </cell>
          <cell r="AM653">
            <v>-6.9444444444444447E-4</v>
          </cell>
          <cell r="AN653" t="str">
            <v xml:space="preserve">kg        </v>
          </cell>
          <cell r="AO653" t="str">
            <v xml:space="preserve">MT01  </v>
          </cell>
          <cell r="AP653">
            <v>0.83263888888888893</v>
          </cell>
          <cell r="AQ653">
            <v>0</v>
          </cell>
          <cell r="AR653">
            <v>0</v>
          </cell>
          <cell r="AS653">
            <v>-6.9444444444444447E-4</v>
          </cell>
          <cell r="AT653">
            <v>20</v>
          </cell>
          <cell r="AU653">
            <v>20</v>
          </cell>
          <cell r="AV653">
            <v>-6.9444444444444447E-4</v>
          </cell>
          <cell r="AW653">
            <v>-6.9444444444444447E-4</v>
          </cell>
          <cell r="AX653">
            <v>-6.9444444444444447E-4</v>
          </cell>
        </row>
        <row r="654">
          <cell r="A654">
            <v>310100</v>
          </cell>
          <cell r="B654">
            <v>1</v>
          </cell>
          <cell r="C654">
            <v>5</v>
          </cell>
          <cell r="D654">
            <v>0</v>
          </cell>
          <cell r="E654">
            <v>1154</v>
          </cell>
          <cell r="F654" t="str">
            <v>MT0115</v>
          </cell>
          <cell r="G654" t="str">
            <v xml:space="preserve">LAV./POSA CONDUIT GAFFETTATI  </v>
          </cell>
          <cell r="H654">
            <v>0</v>
          </cell>
          <cell r="I654">
            <v>0</v>
          </cell>
          <cell r="J654" t="str">
            <v>A</v>
          </cell>
          <cell r="K654">
            <v>0</v>
          </cell>
          <cell r="L654" t="str">
            <v xml:space="preserve">SS  </v>
          </cell>
          <cell r="M654">
            <v>2</v>
          </cell>
          <cell r="N654">
            <v>3</v>
          </cell>
          <cell r="O654">
            <v>0</v>
          </cell>
          <cell r="P654">
            <v>0</v>
          </cell>
          <cell r="Q654" t="str">
            <v>C2</v>
          </cell>
          <cell r="R654">
            <v>0</v>
          </cell>
          <cell r="S654">
            <v>100</v>
          </cell>
          <cell r="T654">
            <v>-6.9444444444444447E-4</v>
          </cell>
          <cell r="U654" t="str">
            <v xml:space="preserve">   1.00</v>
          </cell>
          <cell r="V654" t="str">
            <v xml:space="preserve">   1.00</v>
          </cell>
          <cell r="W654" t="str">
            <v xml:space="preserve">      1.37</v>
          </cell>
          <cell r="X654">
            <v>-6.9444444444444447E-4</v>
          </cell>
          <cell r="Y654" t="str">
            <v xml:space="preserve">      1.37</v>
          </cell>
          <cell r="Z654">
            <v>38178</v>
          </cell>
          <cell r="AA654">
            <v>38383</v>
          </cell>
          <cell r="AB654">
            <v>206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 t="str">
            <v>DT</v>
          </cell>
          <cell r="AH654" t="str">
            <v>Telecomunicazioni</v>
          </cell>
          <cell r="AI654">
            <v>0</v>
          </cell>
          <cell r="AJ654">
            <v>-6.9444444444444447E-4</v>
          </cell>
          <cell r="AK654">
            <v>-6.9444444444444447E-4</v>
          </cell>
          <cell r="AL654">
            <v>-6.9444444444444447E-4</v>
          </cell>
          <cell r="AM654">
            <v>-6.9444444444444447E-4</v>
          </cell>
          <cell r="AN654" t="str">
            <v xml:space="preserve">m         </v>
          </cell>
          <cell r="AO654" t="str">
            <v xml:space="preserve">MT01  </v>
          </cell>
          <cell r="AP654" t="str">
            <v xml:space="preserve">   1.00</v>
          </cell>
          <cell r="AQ654">
            <v>0</v>
          </cell>
          <cell r="AR654">
            <v>0</v>
          </cell>
          <cell r="AS654">
            <v>-6.9444444444444447E-4</v>
          </cell>
          <cell r="AT654">
            <v>73</v>
          </cell>
          <cell r="AU654">
            <v>73</v>
          </cell>
          <cell r="AV654">
            <v>-6.9444444444444447E-4</v>
          </cell>
          <cell r="AW654">
            <v>-6.9444444444444447E-4</v>
          </cell>
          <cell r="AX654">
            <v>-6.9444444444444447E-4</v>
          </cell>
        </row>
        <row r="655">
          <cell r="A655">
            <v>310100</v>
          </cell>
          <cell r="B655">
            <v>1</v>
          </cell>
          <cell r="C655">
            <v>5</v>
          </cell>
          <cell r="D655">
            <v>0</v>
          </cell>
          <cell r="E655">
            <v>1155</v>
          </cell>
          <cell r="F655" t="str">
            <v>MT0210</v>
          </cell>
          <cell r="G655" t="str">
            <v>CAVI IMP.TELEF/ALLAR.SU PASSER</v>
          </cell>
          <cell r="H655">
            <v>0</v>
          </cell>
          <cell r="I655">
            <v>0</v>
          </cell>
          <cell r="J655" t="str">
            <v>A</v>
          </cell>
          <cell r="K655">
            <v>0</v>
          </cell>
          <cell r="L655" t="str">
            <v xml:space="preserve">SS  </v>
          </cell>
          <cell r="M655">
            <v>2</v>
          </cell>
          <cell r="N655">
            <v>3</v>
          </cell>
          <cell r="O655">
            <v>0</v>
          </cell>
          <cell r="P655">
            <v>0</v>
          </cell>
          <cell r="Q655" t="str">
            <v>C2</v>
          </cell>
          <cell r="R655">
            <v>0</v>
          </cell>
          <cell r="S655">
            <v>30</v>
          </cell>
          <cell r="T655">
            <v>-6.9444444444444447E-4</v>
          </cell>
          <cell r="U655" t="str">
            <v xml:space="preserve">   1.00</v>
          </cell>
          <cell r="V655" t="str">
            <v xml:space="preserve">   1.00</v>
          </cell>
          <cell r="W655" t="str">
            <v xml:space="preserve">     15.00</v>
          </cell>
          <cell r="X655">
            <v>-6.9444444444444447E-4</v>
          </cell>
          <cell r="Y655" t="str">
            <v xml:space="preserve">     15.00</v>
          </cell>
          <cell r="Z655">
            <v>38261</v>
          </cell>
          <cell r="AA655">
            <v>38383</v>
          </cell>
          <cell r="AB655">
            <v>123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 t="str">
            <v>DT</v>
          </cell>
          <cell r="AH655" t="str">
            <v>Telecomunicazioni</v>
          </cell>
          <cell r="AI655">
            <v>0</v>
          </cell>
          <cell r="AJ655">
            <v>-6.9444444444444447E-4</v>
          </cell>
          <cell r="AK655">
            <v>-6.9444444444444447E-4</v>
          </cell>
          <cell r="AL655">
            <v>-6.9444444444444447E-4</v>
          </cell>
          <cell r="AM655">
            <v>-6.9444444444444447E-4</v>
          </cell>
          <cell r="AN655" t="str">
            <v xml:space="preserve">m         </v>
          </cell>
          <cell r="AO655" t="str">
            <v xml:space="preserve">MT02  </v>
          </cell>
          <cell r="AP655" t="str">
            <v xml:space="preserve">   1.00</v>
          </cell>
          <cell r="AQ655">
            <v>0</v>
          </cell>
          <cell r="AR655">
            <v>0</v>
          </cell>
          <cell r="AS655">
            <v>-6.9444444444444447E-4</v>
          </cell>
          <cell r="AT655">
            <v>2</v>
          </cell>
          <cell r="AU655">
            <v>2</v>
          </cell>
          <cell r="AV655">
            <v>-6.9444444444444447E-4</v>
          </cell>
          <cell r="AW655">
            <v>-6.9444444444444447E-4</v>
          </cell>
          <cell r="AX655">
            <v>-6.9444444444444447E-4</v>
          </cell>
        </row>
        <row r="656">
          <cell r="A656">
            <v>310100</v>
          </cell>
          <cell r="B656">
            <v>1</v>
          </cell>
          <cell r="C656">
            <v>5</v>
          </cell>
          <cell r="D656">
            <v>0</v>
          </cell>
          <cell r="E656">
            <v>1156</v>
          </cell>
          <cell r="F656" t="str">
            <v>MT0220</v>
          </cell>
          <cell r="G656" t="str">
            <v>POSA QUADRI/BATTERIE IMP.TELEF</v>
          </cell>
          <cell r="H656">
            <v>0</v>
          </cell>
          <cell r="I656">
            <v>0</v>
          </cell>
          <cell r="J656" t="str">
            <v>A</v>
          </cell>
          <cell r="K656">
            <v>0</v>
          </cell>
          <cell r="L656" t="str">
            <v xml:space="preserve">SS  </v>
          </cell>
          <cell r="M656">
            <v>2</v>
          </cell>
          <cell r="N656">
            <v>3</v>
          </cell>
          <cell r="O656">
            <v>0</v>
          </cell>
          <cell r="P656">
            <v>0</v>
          </cell>
          <cell r="Q656" t="str">
            <v>C2</v>
          </cell>
          <cell r="R656">
            <v>0</v>
          </cell>
          <cell r="S656">
            <v>1</v>
          </cell>
          <cell r="T656">
            <v>-6.9444444444444447E-4</v>
          </cell>
          <cell r="U656" t="str">
            <v xml:space="preserve">   1.00</v>
          </cell>
          <cell r="V656" t="str">
            <v xml:space="preserve">   1.00</v>
          </cell>
          <cell r="W656">
            <v>1.3743055555555557</v>
          </cell>
          <cell r="X656">
            <v>-6.9444444444444447E-4</v>
          </cell>
          <cell r="Y656">
            <v>1.3743055555555557</v>
          </cell>
          <cell r="Z656">
            <v>38261</v>
          </cell>
          <cell r="AA656">
            <v>38290</v>
          </cell>
          <cell r="AB656">
            <v>30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 t="str">
            <v>DT</v>
          </cell>
          <cell r="AH656" t="str">
            <v>Telecomunicazioni</v>
          </cell>
          <cell r="AI656">
            <v>0</v>
          </cell>
          <cell r="AJ656">
            <v>-6.9444444444444447E-4</v>
          </cell>
          <cell r="AK656">
            <v>-6.9444444444444447E-4</v>
          </cell>
          <cell r="AL656">
            <v>-6.9444444444444447E-4</v>
          </cell>
          <cell r="AM656">
            <v>-6.9444444444444447E-4</v>
          </cell>
          <cell r="AN656" t="str">
            <v xml:space="preserve">n         </v>
          </cell>
          <cell r="AO656" t="str">
            <v xml:space="preserve">MT02  </v>
          </cell>
          <cell r="AP656">
            <v>-6.9444444444444447E-4</v>
          </cell>
          <cell r="AQ656">
            <v>0</v>
          </cell>
          <cell r="AR656">
            <v>0</v>
          </cell>
          <cell r="AS656">
            <v>-6.9444444444444447E-4</v>
          </cell>
          <cell r="AT656">
            <v>3</v>
          </cell>
          <cell r="AU656">
            <v>3</v>
          </cell>
          <cell r="AV656">
            <v>-6.9444444444444447E-4</v>
          </cell>
          <cell r="AW656">
            <v>-6.9444444444444447E-4</v>
          </cell>
          <cell r="AX656">
            <v>-6.9444444444444447E-4</v>
          </cell>
        </row>
        <row r="657">
          <cell r="A657">
            <v>310100</v>
          </cell>
          <cell r="B657">
            <v>1</v>
          </cell>
          <cell r="C657">
            <v>5</v>
          </cell>
          <cell r="D657">
            <v>0</v>
          </cell>
          <cell r="E657">
            <v>1157</v>
          </cell>
          <cell r="F657" t="str">
            <v>MT0230</v>
          </cell>
          <cell r="G657" t="str">
            <v xml:space="preserve">INST.APPAR.TELEFONICI         </v>
          </cell>
          <cell r="H657">
            <v>0</v>
          </cell>
          <cell r="I657">
            <v>0</v>
          </cell>
          <cell r="J657" t="str">
            <v>A</v>
          </cell>
          <cell r="K657">
            <v>0</v>
          </cell>
          <cell r="L657" t="str">
            <v xml:space="preserve">SS  </v>
          </cell>
          <cell r="M657">
            <v>2</v>
          </cell>
          <cell r="N657">
            <v>3</v>
          </cell>
          <cell r="O657">
            <v>0</v>
          </cell>
          <cell r="P657">
            <v>0</v>
          </cell>
          <cell r="Q657" t="str">
            <v>C2</v>
          </cell>
          <cell r="R657">
            <v>0</v>
          </cell>
          <cell r="S657">
            <v>3</v>
          </cell>
          <cell r="T657">
            <v>-6.9444444444444447E-4</v>
          </cell>
          <cell r="U657" t="str">
            <v xml:space="preserve">   1.00</v>
          </cell>
          <cell r="V657" t="str">
            <v xml:space="preserve">   1.00</v>
          </cell>
          <cell r="W657" t="str">
            <v xml:space="preserve">      1.00</v>
          </cell>
          <cell r="X657">
            <v>-6.9444444444444447E-4</v>
          </cell>
          <cell r="Y657" t="str">
            <v xml:space="preserve">      1.00</v>
          </cell>
          <cell r="Z657">
            <v>38275</v>
          </cell>
          <cell r="AA657">
            <v>38352</v>
          </cell>
          <cell r="AB657">
            <v>78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 t="str">
            <v>DT</v>
          </cell>
          <cell r="AH657" t="str">
            <v>Telecomunicazioni</v>
          </cell>
          <cell r="AI657">
            <v>0</v>
          </cell>
          <cell r="AJ657">
            <v>-6.9444444444444447E-4</v>
          </cell>
          <cell r="AK657">
            <v>-6.9444444444444447E-4</v>
          </cell>
          <cell r="AL657">
            <v>-6.9444444444444447E-4</v>
          </cell>
          <cell r="AM657">
            <v>-6.9444444444444447E-4</v>
          </cell>
          <cell r="AN657" t="str">
            <v xml:space="preserve">n         </v>
          </cell>
          <cell r="AO657" t="str">
            <v xml:space="preserve">MT02  </v>
          </cell>
          <cell r="AP657">
            <v>-6.9444444444444447E-4</v>
          </cell>
          <cell r="AQ657">
            <v>0</v>
          </cell>
          <cell r="AR657">
            <v>0</v>
          </cell>
          <cell r="AS657">
            <v>-6.9444444444444447E-4</v>
          </cell>
          <cell r="AT657">
            <v>3</v>
          </cell>
          <cell r="AU657">
            <v>3</v>
          </cell>
          <cell r="AV657">
            <v>-6.9444444444444447E-4</v>
          </cell>
          <cell r="AW657">
            <v>-6.9444444444444447E-4</v>
          </cell>
          <cell r="AX657">
            <v>-6.9444444444444447E-4</v>
          </cell>
        </row>
        <row r="658">
          <cell r="A658">
            <v>310100</v>
          </cell>
          <cell r="B658">
            <v>1</v>
          </cell>
          <cell r="C658">
            <v>5</v>
          </cell>
          <cell r="D658">
            <v>0</v>
          </cell>
          <cell r="E658">
            <v>1158</v>
          </cell>
          <cell r="F658" t="str">
            <v>MT0240</v>
          </cell>
          <cell r="G658" t="str">
            <v xml:space="preserve">ALLACC.CAVI IMP.TELEF/ALLARME </v>
          </cell>
          <cell r="H658">
            <v>0</v>
          </cell>
          <cell r="I658">
            <v>0</v>
          </cell>
          <cell r="J658" t="str">
            <v>A</v>
          </cell>
          <cell r="K658">
            <v>0</v>
          </cell>
          <cell r="L658" t="str">
            <v xml:space="preserve">SS  </v>
          </cell>
          <cell r="M658">
            <v>2</v>
          </cell>
          <cell r="N658">
            <v>3</v>
          </cell>
          <cell r="O658">
            <v>0</v>
          </cell>
          <cell r="P658">
            <v>0</v>
          </cell>
          <cell r="Q658" t="str">
            <v>C2</v>
          </cell>
          <cell r="R658">
            <v>0</v>
          </cell>
          <cell r="S658">
            <v>4</v>
          </cell>
          <cell r="T658">
            <v>-6.9444444444444447E-4</v>
          </cell>
          <cell r="U658" t="str">
            <v xml:space="preserve">   1.00</v>
          </cell>
          <cell r="V658" t="str">
            <v xml:space="preserve">   1.00</v>
          </cell>
          <cell r="W658" t="str">
            <v xml:space="preserve">      2.00</v>
          </cell>
          <cell r="X658">
            <v>-6.9444444444444447E-4</v>
          </cell>
          <cell r="Y658" t="str">
            <v xml:space="preserve">      2.00</v>
          </cell>
          <cell r="Z658">
            <v>38306</v>
          </cell>
          <cell r="AA658">
            <v>38442</v>
          </cell>
          <cell r="AB658">
            <v>137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 t="str">
            <v>DT</v>
          </cell>
          <cell r="AH658" t="str">
            <v>Telecomunicazioni</v>
          </cell>
          <cell r="AI658">
            <v>0</v>
          </cell>
          <cell r="AJ658">
            <v>-6.9444444444444447E-4</v>
          </cell>
          <cell r="AK658">
            <v>-6.9444444444444447E-4</v>
          </cell>
          <cell r="AL658">
            <v>-6.9444444444444447E-4</v>
          </cell>
          <cell r="AM658">
            <v>-6.9444444444444447E-4</v>
          </cell>
          <cell r="AN658" t="str">
            <v xml:space="preserve">n         </v>
          </cell>
          <cell r="AO658" t="str">
            <v xml:space="preserve">MT02  </v>
          </cell>
          <cell r="AP658">
            <v>-6.9444444444444447E-4</v>
          </cell>
          <cell r="AQ658">
            <v>0</v>
          </cell>
          <cell r="AR658">
            <v>0</v>
          </cell>
          <cell r="AS658">
            <v>-6.9444444444444447E-4</v>
          </cell>
          <cell r="AT658">
            <v>2</v>
          </cell>
          <cell r="AU658">
            <v>2</v>
          </cell>
          <cell r="AV658">
            <v>-6.9444444444444447E-4</v>
          </cell>
          <cell r="AW658">
            <v>-6.9444444444444447E-4</v>
          </cell>
          <cell r="AX658">
            <v>-6.9444444444444447E-4</v>
          </cell>
        </row>
        <row r="659">
          <cell r="A659">
            <v>310100</v>
          </cell>
          <cell r="B659">
            <v>1</v>
          </cell>
          <cell r="C659">
            <v>5</v>
          </cell>
          <cell r="D659">
            <v>0</v>
          </cell>
          <cell r="E659">
            <v>612</v>
          </cell>
          <cell r="F659" t="str">
            <v xml:space="preserve">MT04  </v>
          </cell>
          <cell r="G659" t="str">
            <v xml:space="preserve">INST.OF ADDRESS PUBLIC SYSTEM </v>
          </cell>
          <cell r="H659">
            <v>0</v>
          </cell>
          <cell r="I659">
            <v>0</v>
          </cell>
          <cell r="J659" t="str">
            <v>A</v>
          </cell>
          <cell r="K659">
            <v>0</v>
          </cell>
          <cell r="L659" t="str">
            <v xml:space="preserve">SS  </v>
          </cell>
          <cell r="M659">
            <v>2</v>
          </cell>
          <cell r="N659">
            <v>3</v>
          </cell>
          <cell r="O659">
            <v>0</v>
          </cell>
          <cell r="P659">
            <v>0</v>
          </cell>
          <cell r="Q659" t="str">
            <v>C2</v>
          </cell>
          <cell r="R659">
            <v>0</v>
          </cell>
          <cell r="S659">
            <v>2</v>
          </cell>
          <cell r="T659">
            <v>-6.9444444444444447E-4</v>
          </cell>
          <cell r="U659" t="str">
            <v xml:space="preserve">   1.00</v>
          </cell>
          <cell r="V659" t="str">
            <v xml:space="preserve">   1.00</v>
          </cell>
          <cell r="W659">
            <v>3.9159722222222224</v>
          </cell>
          <cell r="X659">
            <v>-6.9444444444444447E-4</v>
          </cell>
          <cell r="Y659">
            <v>3.9159722222222224</v>
          </cell>
          <cell r="Z659">
            <v>38306</v>
          </cell>
          <cell r="AA659">
            <v>38367</v>
          </cell>
          <cell r="AB659">
            <v>62</v>
          </cell>
          <cell r="AC659">
            <v>0</v>
          </cell>
          <cell r="AD659">
            <v>0</v>
          </cell>
          <cell r="AE659">
            <v>38355</v>
          </cell>
          <cell r="AF659">
            <v>38415</v>
          </cell>
          <cell r="AG659" t="str">
            <v>DT</v>
          </cell>
          <cell r="AH659" t="str">
            <v>Telecomunicazioni</v>
          </cell>
          <cell r="AI659">
            <v>0</v>
          </cell>
          <cell r="AJ659">
            <v>-6.9444444444444447E-4</v>
          </cell>
          <cell r="AK659">
            <v>-6.9444444444444447E-4</v>
          </cell>
          <cell r="AL659">
            <v>-6.9444444444444447E-4</v>
          </cell>
          <cell r="AM659">
            <v>-6.9444444444444447E-4</v>
          </cell>
          <cell r="AN659" t="str">
            <v xml:space="preserve">m         </v>
          </cell>
          <cell r="AO659" t="str">
            <v xml:space="preserve">MT04  </v>
          </cell>
          <cell r="AP659" t="str">
            <v xml:space="preserve">   1.00</v>
          </cell>
          <cell r="AQ659">
            <v>0</v>
          </cell>
          <cell r="AR659">
            <v>0</v>
          </cell>
          <cell r="AS659">
            <v>-6.9444444444444447E-4</v>
          </cell>
          <cell r="AT659">
            <v>2.12</v>
          </cell>
          <cell r="AU659">
            <v>2.12</v>
          </cell>
          <cell r="AV659">
            <v>-6.9444444444444447E-4</v>
          </cell>
          <cell r="AW659">
            <v>-6.9444444444444447E-4</v>
          </cell>
          <cell r="AX659">
            <v>-6.9444444444444447E-4</v>
          </cell>
        </row>
        <row r="660">
          <cell r="A660">
            <v>310100</v>
          </cell>
          <cell r="B660">
            <v>1</v>
          </cell>
          <cell r="C660">
            <v>5</v>
          </cell>
          <cell r="D660">
            <v>0</v>
          </cell>
          <cell r="E660">
            <v>48</v>
          </cell>
          <cell r="F660" t="str">
            <v xml:space="preserve">WP00  </v>
          </cell>
          <cell r="G660" t="str">
            <v xml:space="preserve">FUNCTIONAL LOOP TEST OF DCS   </v>
          </cell>
          <cell r="H660">
            <v>0</v>
          </cell>
          <cell r="I660">
            <v>0</v>
          </cell>
          <cell r="J660" t="str">
            <v>A</v>
          </cell>
          <cell r="K660">
            <v>0</v>
          </cell>
          <cell r="L660" t="str">
            <v xml:space="preserve">SS  </v>
          </cell>
          <cell r="M660">
            <v>2</v>
          </cell>
          <cell r="N660">
            <v>3</v>
          </cell>
          <cell r="O660">
            <v>0</v>
          </cell>
          <cell r="P660">
            <v>0</v>
          </cell>
          <cell r="Q660" t="str">
            <v>C2</v>
          </cell>
          <cell r="R660">
            <v>0</v>
          </cell>
          <cell r="S660">
            <v>1820</v>
          </cell>
          <cell r="T660">
            <v>-6.9444444444444447E-4</v>
          </cell>
          <cell r="U660" t="str">
            <v xml:space="preserve">   1.00</v>
          </cell>
          <cell r="V660" t="str">
            <v xml:space="preserve">   1.00</v>
          </cell>
          <cell r="W660" t="str">
            <v xml:space="preserve">      1.00</v>
          </cell>
          <cell r="X660">
            <v>-6.9444444444444447E-4</v>
          </cell>
          <cell r="Y660" t="str">
            <v xml:space="preserve">      1.00</v>
          </cell>
          <cell r="Z660">
            <v>38384</v>
          </cell>
          <cell r="AA660">
            <v>38502</v>
          </cell>
          <cell r="AB660">
            <v>119</v>
          </cell>
          <cell r="AC660">
            <v>0</v>
          </cell>
          <cell r="AD660">
            <v>0</v>
          </cell>
          <cell r="AE660">
            <v>38351</v>
          </cell>
          <cell r="AF660">
            <v>38443</v>
          </cell>
          <cell r="AG660" t="str">
            <v>MM</v>
          </cell>
          <cell r="AH660" t="str">
            <v>Precommissioning</v>
          </cell>
          <cell r="AI660">
            <v>0</v>
          </cell>
          <cell r="AJ660">
            <v>-6.9444444444444447E-4</v>
          </cell>
          <cell r="AK660">
            <v>-6.9444444444444447E-4</v>
          </cell>
          <cell r="AL660">
            <v>-6.9444444444444447E-4</v>
          </cell>
          <cell r="AM660">
            <v>-6.9444444444444447E-4</v>
          </cell>
          <cell r="AN660" t="str">
            <v xml:space="preserve">h         </v>
          </cell>
          <cell r="AO660" t="str">
            <v xml:space="preserve">WP00  </v>
          </cell>
          <cell r="AP660" t="str">
            <v xml:space="preserve">   1.00</v>
          </cell>
          <cell r="AQ660">
            <v>0</v>
          </cell>
          <cell r="AR660">
            <v>0</v>
          </cell>
          <cell r="AS660">
            <v>-6.9444444444444447E-4</v>
          </cell>
          <cell r="AT660">
            <v>1820</v>
          </cell>
          <cell r="AU660">
            <v>1820</v>
          </cell>
          <cell r="AV660">
            <v>-6.9444444444444447E-4</v>
          </cell>
          <cell r="AW660">
            <v>-6.9444444444444447E-4</v>
          </cell>
          <cell r="AX660">
            <v>-6.9444444444444447E-4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3"/>
      <sheetName val="Sheet24"/>
      <sheetName val="Sheet25"/>
      <sheetName val="Sheet26"/>
    </sheetNames>
    <sheetDataSet>
      <sheetData sheetId="0">
        <row r="2">
          <cell r="H2">
            <v>4.4444444444444441E-4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4"/>
  <sheetViews>
    <sheetView rightToLeft="1" workbookViewId="0">
      <selection activeCell="D8" sqref="D8:D9"/>
    </sheetView>
  </sheetViews>
  <sheetFormatPr defaultRowHeight="14.4" x14ac:dyDescent="0.3"/>
  <cols>
    <col min="4" max="4" width="10.109375" customWidth="1"/>
    <col min="5" max="5" width="15.88671875" bestFit="1" customWidth="1"/>
    <col min="6" max="6" width="19" customWidth="1"/>
    <col min="7" max="7" width="16" bestFit="1" customWidth="1"/>
    <col min="8" max="8" width="10.6640625" bestFit="1" customWidth="1"/>
    <col min="9" max="9" width="14" bestFit="1" customWidth="1"/>
    <col min="10" max="10" width="19.77734375" customWidth="1"/>
    <col min="11" max="11" width="13.109375" customWidth="1"/>
    <col min="12" max="12" width="14.33203125" customWidth="1"/>
    <col min="13" max="13" width="36.77734375" customWidth="1"/>
  </cols>
  <sheetData>
    <row r="1" spans="2:13" ht="15" thickBot="1" x14ac:dyDescent="0.35"/>
    <row r="2" spans="2:13" ht="45.6" customHeight="1" thickBot="1" x14ac:dyDescent="0.35">
      <c r="B2" s="86" t="s">
        <v>82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</row>
    <row r="3" spans="2:13" ht="45.6" customHeight="1" thickBot="1" x14ac:dyDescent="0.35">
      <c r="B3" s="86" t="s">
        <v>83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</row>
    <row r="4" spans="2:13" ht="46.5" customHeight="1" thickBot="1" x14ac:dyDescent="0.35">
      <c r="B4" s="61" t="s">
        <v>39</v>
      </c>
      <c r="C4" s="62"/>
      <c r="D4" s="52" t="s">
        <v>29</v>
      </c>
      <c r="E4" s="56" t="s">
        <v>30</v>
      </c>
      <c r="F4" s="56" t="s">
        <v>31</v>
      </c>
      <c r="G4" s="56" t="s">
        <v>32</v>
      </c>
      <c r="H4" s="52" t="s">
        <v>33</v>
      </c>
      <c r="I4" s="52" t="s">
        <v>46</v>
      </c>
      <c r="J4" s="52" t="s">
        <v>55</v>
      </c>
      <c r="K4" s="52" t="s">
        <v>47</v>
      </c>
      <c r="L4" s="52" t="s">
        <v>34</v>
      </c>
      <c r="M4" s="54" t="s">
        <v>35</v>
      </c>
    </row>
    <row r="5" spans="2:13" ht="24" thickTop="1" thickBot="1" x14ac:dyDescent="0.35">
      <c r="B5" s="38" t="s">
        <v>40</v>
      </c>
      <c r="C5" s="39" t="s">
        <v>41</v>
      </c>
      <c r="D5" s="53"/>
      <c r="E5" s="57"/>
      <c r="F5" s="57"/>
      <c r="G5" s="57"/>
      <c r="H5" s="53"/>
      <c r="I5" s="53"/>
      <c r="J5" s="53"/>
      <c r="K5" s="53"/>
      <c r="L5" s="53"/>
      <c r="M5" s="55"/>
    </row>
    <row r="6" spans="2:13" ht="49.95" customHeight="1" x14ac:dyDescent="0.3">
      <c r="B6" s="28" t="s">
        <v>44</v>
      </c>
      <c r="C6" s="27" t="s">
        <v>43</v>
      </c>
      <c r="D6" s="48" t="s">
        <v>72</v>
      </c>
      <c r="E6" s="46">
        <v>21027255524</v>
      </c>
      <c r="F6" s="50">
        <v>0</v>
      </c>
      <c r="G6" s="46">
        <v>21027255524</v>
      </c>
      <c r="H6" s="25">
        <v>0.14130434782608695</v>
      </c>
      <c r="I6" s="26">
        <v>2971242628.391304</v>
      </c>
      <c r="J6" s="21">
        <v>8439.2000000000007</v>
      </c>
      <c r="K6" s="22">
        <v>10241.6</v>
      </c>
      <c r="L6" s="23">
        <v>0.20300000000000001</v>
      </c>
      <c r="M6" s="29">
        <v>603162253.56343472</v>
      </c>
    </row>
    <row r="7" spans="2:13" ht="49.95" customHeight="1" thickBot="1" x14ac:dyDescent="0.35">
      <c r="B7" s="30" t="s">
        <v>45</v>
      </c>
      <c r="C7" s="31" t="s">
        <v>43</v>
      </c>
      <c r="D7" s="49"/>
      <c r="E7" s="47"/>
      <c r="F7" s="51"/>
      <c r="G7" s="47"/>
      <c r="H7" s="32">
        <v>0.85869565217391308</v>
      </c>
      <c r="I7" s="33">
        <v>18056012895.608696</v>
      </c>
      <c r="J7" s="34">
        <v>8439.2000000000007</v>
      </c>
      <c r="K7" s="35">
        <v>10726.6</v>
      </c>
      <c r="L7" s="36">
        <v>0.25700000000000001</v>
      </c>
      <c r="M7" s="37">
        <v>4640395314.1714354</v>
      </c>
    </row>
    <row r="8" spans="2:13" ht="49.95" customHeight="1" x14ac:dyDescent="0.3">
      <c r="B8" s="28" t="s">
        <v>44</v>
      </c>
      <c r="C8" s="27" t="s">
        <v>43</v>
      </c>
      <c r="D8" s="48" t="s">
        <v>73</v>
      </c>
      <c r="E8" s="46">
        <v>223898110</v>
      </c>
      <c r="F8" s="50">
        <v>0</v>
      </c>
      <c r="G8" s="46">
        <v>223898110</v>
      </c>
      <c r="H8" s="25">
        <v>0.14130434782608695</v>
      </c>
      <c r="I8" s="26">
        <v>31637776.413043477</v>
      </c>
      <c r="J8" s="21">
        <v>8439.2000000000007</v>
      </c>
      <c r="K8" s="22">
        <v>10241.6</v>
      </c>
      <c r="L8" s="23">
        <v>0.20300000000000001</v>
      </c>
      <c r="M8" s="29">
        <v>6422468.6118478263</v>
      </c>
    </row>
    <row r="9" spans="2:13" ht="49.95" customHeight="1" thickBot="1" x14ac:dyDescent="0.35">
      <c r="B9" s="30" t="s">
        <v>45</v>
      </c>
      <c r="C9" s="31" t="s">
        <v>43</v>
      </c>
      <c r="D9" s="49"/>
      <c r="E9" s="47"/>
      <c r="F9" s="51"/>
      <c r="G9" s="47"/>
      <c r="H9" s="32">
        <v>0.85869565217391308</v>
      </c>
      <c r="I9" s="33">
        <v>192260333.58695653</v>
      </c>
      <c r="J9" s="34">
        <v>8439.2000000000007</v>
      </c>
      <c r="K9" s="35">
        <v>10726.6</v>
      </c>
      <c r="L9" s="36">
        <v>0.25700000000000001</v>
      </c>
      <c r="M9" s="37">
        <v>49410905.73184783</v>
      </c>
    </row>
    <row r="10" spans="2:13" ht="49.95" customHeight="1" x14ac:dyDescent="0.3">
      <c r="B10" s="28" t="s">
        <v>44</v>
      </c>
      <c r="C10" s="27" t="s">
        <v>43</v>
      </c>
      <c r="D10" s="48" t="s">
        <v>74</v>
      </c>
      <c r="E10" s="46">
        <v>2091154875</v>
      </c>
      <c r="F10" s="50">
        <v>0</v>
      </c>
      <c r="G10" s="46">
        <v>2091154875</v>
      </c>
      <c r="H10" s="25">
        <v>0.14130434782608695</v>
      </c>
      <c r="I10" s="26">
        <v>295489275.81521738</v>
      </c>
      <c r="J10" s="21">
        <v>8439.2000000000007</v>
      </c>
      <c r="K10" s="22">
        <v>10241.6</v>
      </c>
      <c r="L10" s="23">
        <v>0.20300000000000001</v>
      </c>
      <c r="M10" s="29">
        <v>59984322.990489133</v>
      </c>
    </row>
    <row r="11" spans="2:13" ht="49.95" customHeight="1" thickBot="1" x14ac:dyDescent="0.35">
      <c r="B11" s="30" t="s">
        <v>45</v>
      </c>
      <c r="C11" s="31" t="s">
        <v>43</v>
      </c>
      <c r="D11" s="49"/>
      <c r="E11" s="47"/>
      <c r="F11" s="51"/>
      <c r="G11" s="47"/>
      <c r="H11" s="32">
        <v>0.85869565217391308</v>
      </c>
      <c r="I11" s="33">
        <v>1795665599.1847827</v>
      </c>
      <c r="J11" s="34">
        <v>8439.2000000000007</v>
      </c>
      <c r="K11" s="35">
        <v>10726.6</v>
      </c>
      <c r="L11" s="36">
        <v>0.25700000000000001</v>
      </c>
      <c r="M11" s="37">
        <v>461486058.99048918</v>
      </c>
    </row>
    <row r="12" spans="2:13" ht="23.4" thickBot="1" x14ac:dyDescent="0.35">
      <c r="B12" s="63"/>
      <c r="C12" s="64"/>
      <c r="D12" s="58" t="s">
        <v>36</v>
      </c>
      <c r="E12" s="59"/>
      <c r="F12" s="59"/>
      <c r="G12" s="59"/>
      <c r="H12" s="59"/>
      <c r="I12" s="59"/>
      <c r="J12" s="59"/>
      <c r="K12" s="59"/>
      <c r="L12" s="60"/>
      <c r="M12" s="24">
        <f>SUM(M6:M11)</f>
        <v>5820861324.0595436</v>
      </c>
    </row>
    <row r="13" spans="2:13" ht="23.4" customHeight="1" thickBot="1" x14ac:dyDescent="0.35">
      <c r="B13" s="76" t="s">
        <v>77</v>
      </c>
      <c r="C13" s="77"/>
      <c r="D13" s="78"/>
      <c r="E13" s="79" t="s">
        <v>81</v>
      </c>
      <c r="F13" s="78"/>
      <c r="G13" s="79" t="s">
        <v>80</v>
      </c>
      <c r="H13" s="77"/>
      <c r="I13" s="78"/>
      <c r="J13" s="79" t="s">
        <v>79</v>
      </c>
      <c r="K13" s="78"/>
      <c r="L13" s="79" t="s">
        <v>78</v>
      </c>
      <c r="M13" s="80"/>
    </row>
    <row r="14" spans="2:13" ht="162" customHeight="1" thickBot="1" x14ac:dyDescent="0.35">
      <c r="B14" s="81"/>
      <c r="C14" s="82"/>
      <c r="D14" s="83"/>
      <c r="E14" s="84"/>
      <c r="F14" s="83"/>
      <c r="G14" s="84"/>
      <c r="H14" s="82"/>
      <c r="I14" s="83"/>
      <c r="J14" s="84"/>
      <c r="K14" s="83"/>
      <c r="L14" s="84"/>
      <c r="M14" s="85"/>
    </row>
  </sheetData>
  <mergeCells count="37">
    <mergeCell ref="B3:M3"/>
    <mergeCell ref="B13:D13"/>
    <mergeCell ref="E13:F13"/>
    <mergeCell ref="G13:I13"/>
    <mergeCell ref="J13:K13"/>
    <mergeCell ref="L13:M13"/>
    <mergeCell ref="B14:D14"/>
    <mergeCell ref="E14:F14"/>
    <mergeCell ref="G14:I14"/>
    <mergeCell ref="J14:K14"/>
    <mergeCell ref="L14:M14"/>
    <mergeCell ref="D12:L12"/>
    <mergeCell ref="B4:C4"/>
    <mergeCell ref="D6:D7"/>
    <mergeCell ref="E6:E7"/>
    <mergeCell ref="F6:F7"/>
    <mergeCell ref="B12:C12"/>
    <mergeCell ref="D10:D11"/>
    <mergeCell ref="E10:E11"/>
    <mergeCell ref="F10:F11"/>
    <mergeCell ref="G10:G11"/>
    <mergeCell ref="B2:M2"/>
    <mergeCell ref="G6:G7"/>
    <mergeCell ref="D8:D9"/>
    <mergeCell ref="E8:E9"/>
    <mergeCell ref="F8:F9"/>
    <mergeCell ref="G8:G9"/>
    <mergeCell ref="J4:J5"/>
    <mergeCell ref="K4:K5"/>
    <mergeCell ref="L4:L5"/>
    <mergeCell ref="M4:M5"/>
    <mergeCell ref="D4:D5"/>
    <mergeCell ref="E4:E5"/>
    <mergeCell ref="F4:F5"/>
    <mergeCell ref="G4:G5"/>
    <mergeCell ref="H4:H5"/>
    <mergeCell ref="I4:I5"/>
  </mergeCells>
  <pageMargins left="0" right="0" top="0" bottom="0" header="0" footer="0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28"/>
  <sheetViews>
    <sheetView workbookViewId="0">
      <selection activeCell="C22" sqref="C22:G22"/>
    </sheetView>
  </sheetViews>
  <sheetFormatPr defaultRowHeight="14.4" x14ac:dyDescent="0.3"/>
  <cols>
    <col min="2" max="2" width="15.5546875" bestFit="1" customWidth="1"/>
    <col min="4" max="4" width="13.5546875" customWidth="1"/>
    <col min="5" max="5" width="13" customWidth="1"/>
    <col min="6" max="6" width="13.88671875" customWidth="1"/>
    <col min="7" max="7" width="20.88671875" customWidth="1"/>
    <col min="8" max="8" width="14.33203125" customWidth="1"/>
    <col min="9" max="9" width="22.44140625" customWidth="1"/>
    <col min="10" max="10" width="27.88671875" customWidth="1"/>
    <col min="11" max="11" width="37.44140625" customWidth="1"/>
  </cols>
  <sheetData>
    <row r="1" spans="2:13" ht="15" thickBot="1" x14ac:dyDescent="0.35"/>
    <row r="2" spans="2:13" ht="29.4" x14ac:dyDescent="0.3">
      <c r="B2" s="92"/>
      <c r="C2" s="93"/>
      <c r="D2" s="93"/>
      <c r="E2" s="93"/>
      <c r="F2" s="93"/>
      <c r="G2" s="93"/>
      <c r="H2" s="94" t="s">
        <v>0</v>
      </c>
      <c r="I2" s="93"/>
      <c r="J2" s="93"/>
      <c r="K2" s="93"/>
      <c r="L2" s="95"/>
      <c r="M2" s="1"/>
    </row>
    <row r="3" spans="2:13" ht="24" thickBot="1" x14ac:dyDescent="0.35">
      <c r="B3" s="96"/>
      <c r="C3" s="4"/>
      <c r="D3" s="4" t="s">
        <v>1</v>
      </c>
      <c r="E3" s="4"/>
      <c r="F3" s="4"/>
      <c r="G3" s="4"/>
      <c r="H3" s="97" t="s">
        <v>75</v>
      </c>
      <c r="I3" s="4"/>
      <c r="J3" s="4"/>
      <c r="K3" s="4"/>
      <c r="L3" s="98"/>
      <c r="M3" s="1"/>
    </row>
    <row r="4" spans="2:13" ht="22.8" thickTop="1" thickBot="1" x14ac:dyDescent="0.35">
      <c r="B4" s="71" t="s">
        <v>2</v>
      </c>
      <c r="C4" s="69"/>
      <c r="D4" s="69"/>
      <c r="E4" s="69"/>
      <c r="F4" s="69"/>
      <c r="G4" s="70"/>
      <c r="H4" s="99"/>
      <c r="I4" s="68" t="s">
        <v>3</v>
      </c>
      <c r="J4" s="69"/>
      <c r="K4" s="69"/>
      <c r="L4" s="100"/>
      <c r="M4" s="2"/>
    </row>
    <row r="5" spans="2:13" ht="18.600000000000001" x14ac:dyDescent="0.3">
      <c r="B5" s="101"/>
      <c r="C5" s="4"/>
      <c r="D5" s="41" t="s">
        <v>59</v>
      </c>
      <c r="E5" s="4"/>
      <c r="F5" s="4"/>
      <c r="G5" s="5" t="s">
        <v>4</v>
      </c>
      <c r="H5" s="4"/>
      <c r="I5" s="89" t="s">
        <v>86</v>
      </c>
      <c r="J5" s="90"/>
      <c r="K5" s="91"/>
      <c r="L5" s="102" t="s">
        <v>5</v>
      </c>
      <c r="M5" s="1"/>
    </row>
    <row r="6" spans="2:13" ht="18.600000000000001" x14ac:dyDescent="0.3">
      <c r="B6" s="101"/>
      <c r="C6" s="4"/>
      <c r="D6" s="6" t="s">
        <v>6</v>
      </c>
      <c r="E6" s="4"/>
      <c r="F6" s="4"/>
      <c r="G6" s="5" t="s">
        <v>7</v>
      </c>
      <c r="H6" s="4"/>
      <c r="I6" s="7"/>
      <c r="J6" s="8"/>
      <c r="K6" s="8" t="s">
        <v>87</v>
      </c>
      <c r="L6" s="103" t="s">
        <v>8</v>
      </c>
      <c r="M6" s="1"/>
    </row>
    <row r="7" spans="2:13" ht="18.600000000000001" x14ac:dyDescent="0.3">
      <c r="B7" s="101"/>
      <c r="C7" s="4"/>
      <c r="D7" s="41" t="s">
        <v>60</v>
      </c>
      <c r="E7" s="4"/>
      <c r="F7" s="4"/>
      <c r="G7" s="5" t="s">
        <v>9</v>
      </c>
      <c r="H7" s="4"/>
      <c r="I7" s="7"/>
      <c r="J7" s="8"/>
      <c r="K7" s="8" t="s">
        <v>88</v>
      </c>
      <c r="L7" s="103" t="s">
        <v>10</v>
      </c>
      <c r="M7" s="1"/>
    </row>
    <row r="8" spans="2:13" ht="18.600000000000001" x14ac:dyDescent="0.3">
      <c r="B8" s="101"/>
      <c r="C8" s="4"/>
      <c r="D8" s="4"/>
      <c r="E8" s="4"/>
      <c r="F8" s="4"/>
      <c r="G8" s="5" t="s">
        <v>38</v>
      </c>
      <c r="H8" s="4"/>
      <c r="I8" s="7"/>
      <c r="J8" s="8"/>
      <c r="K8" s="8" t="s">
        <v>52</v>
      </c>
      <c r="L8" s="103" t="s">
        <v>11</v>
      </c>
      <c r="M8" s="1"/>
    </row>
    <row r="9" spans="2:13" ht="18.600000000000001" x14ac:dyDescent="0.3">
      <c r="B9" s="101"/>
      <c r="C9" s="4"/>
      <c r="D9" s="4"/>
      <c r="E9" s="4"/>
      <c r="F9" s="4"/>
      <c r="G9" s="5" t="s">
        <v>61</v>
      </c>
      <c r="H9" s="4"/>
      <c r="I9" s="7"/>
      <c r="J9" s="8"/>
      <c r="K9" s="8" t="s">
        <v>89</v>
      </c>
      <c r="L9" s="103" t="s">
        <v>12</v>
      </c>
      <c r="M9" s="1"/>
    </row>
    <row r="10" spans="2:13" ht="18.600000000000001" x14ac:dyDescent="0.3">
      <c r="B10" s="101"/>
      <c r="C10" s="4"/>
      <c r="D10" s="4"/>
      <c r="E10" s="4"/>
      <c r="F10" s="4"/>
      <c r="G10" s="5" t="s">
        <v>62</v>
      </c>
      <c r="H10" s="4"/>
      <c r="I10" s="7"/>
      <c r="J10" s="8"/>
      <c r="K10" s="9" t="s">
        <v>37</v>
      </c>
      <c r="L10" s="103" t="s">
        <v>13</v>
      </c>
      <c r="M10" s="1"/>
    </row>
    <row r="11" spans="2:13" ht="18.600000000000001" x14ac:dyDescent="0.3">
      <c r="B11" s="101"/>
      <c r="C11" s="4"/>
      <c r="D11" s="4"/>
      <c r="E11" s="4"/>
      <c r="F11" s="4"/>
      <c r="G11" s="5"/>
      <c r="H11" s="4"/>
      <c r="I11" s="7"/>
      <c r="J11" s="8"/>
      <c r="K11" s="8" t="s">
        <v>57</v>
      </c>
      <c r="L11" s="103" t="s">
        <v>14</v>
      </c>
      <c r="M11" s="1"/>
    </row>
    <row r="12" spans="2:13" ht="19.2" thickBot="1" x14ac:dyDescent="0.35">
      <c r="B12" s="101"/>
      <c r="C12" s="4"/>
      <c r="D12" s="4"/>
      <c r="E12" s="4"/>
      <c r="F12" s="4"/>
      <c r="G12" s="5"/>
      <c r="H12" s="4"/>
      <c r="I12" s="10"/>
      <c r="J12" s="11"/>
      <c r="K12" s="11" t="s">
        <v>58</v>
      </c>
      <c r="L12" s="104" t="s">
        <v>15</v>
      </c>
    </row>
    <row r="13" spans="2:13" ht="19.8" thickTop="1" thickBot="1" x14ac:dyDescent="0.35">
      <c r="B13" s="101"/>
      <c r="C13" s="4"/>
      <c r="D13" s="4"/>
      <c r="E13" s="4"/>
      <c r="F13" s="4"/>
      <c r="G13" s="5"/>
      <c r="H13" s="4"/>
      <c r="I13" s="10"/>
      <c r="J13" s="11"/>
      <c r="K13" s="11" t="s">
        <v>85</v>
      </c>
      <c r="L13" s="104" t="s">
        <v>84</v>
      </c>
      <c r="M13" s="1"/>
    </row>
    <row r="14" spans="2:13" ht="19.8" thickTop="1" thickBot="1" x14ac:dyDescent="0.35">
      <c r="B14" s="101"/>
      <c r="C14" s="40" t="s">
        <v>60</v>
      </c>
      <c r="D14" s="12" t="s">
        <v>16</v>
      </c>
      <c r="E14" s="4"/>
      <c r="F14" s="4"/>
      <c r="G14" s="5"/>
      <c r="H14" s="4"/>
      <c r="I14" s="105"/>
      <c r="J14" s="105"/>
      <c r="K14" s="105"/>
      <c r="L14" s="106"/>
      <c r="M14" s="1"/>
    </row>
    <row r="15" spans="2:13" ht="22.8" thickTop="1" thickBot="1" x14ac:dyDescent="0.35">
      <c r="B15" s="101"/>
      <c r="C15" s="4"/>
      <c r="D15" s="4"/>
      <c r="E15" s="4"/>
      <c r="F15" s="4"/>
      <c r="G15" s="5" t="s">
        <v>17</v>
      </c>
      <c r="H15" s="4"/>
      <c r="I15" s="68" t="s">
        <v>18</v>
      </c>
      <c r="J15" s="69"/>
      <c r="K15" s="69"/>
      <c r="L15" s="100"/>
      <c r="M15" s="1"/>
    </row>
    <row r="16" spans="2:13" ht="18.600000000000001" x14ac:dyDescent="0.3">
      <c r="B16" s="101"/>
      <c r="C16" s="4"/>
      <c r="D16" s="4"/>
      <c r="E16" s="4"/>
      <c r="F16" s="4"/>
      <c r="G16" s="5" t="s">
        <v>63</v>
      </c>
      <c r="H16" s="4"/>
      <c r="I16" s="3" t="s">
        <v>19</v>
      </c>
      <c r="J16" s="13"/>
      <c r="K16" s="4"/>
      <c r="L16" s="98" t="s">
        <v>20</v>
      </c>
      <c r="M16" s="1"/>
    </row>
    <row r="17" spans="2:13" ht="18.600000000000001" x14ac:dyDescent="0.3">
      <c r="B17" s="101"/>
      <c r="C17" s="4"/>
      <c r="D17" s="4"/>
      <c r="E17" s="4"/>
      <c r="F17" s="4"/>
      <c r="G17" s="5" t="s">
        <v>64</v>
      </c>
      <c r="H17" s="4"/>
      <c r="I17" s="42">
        <f>'تعدیل ص و 1'!M12</f>
        <v>5820861324.0595436</v>
      </c>
      <c r="J17" s="14"/>
      <c r="K17" s="8"/>
      <c r="L17" s="107" t="s">
        <v>21</v>
      </c>
      <c r="M17" s="1"/>
    </row>
    <row r="18" spans="2:13" ht="18.600000000000001" x14ac:dyDescent="0.3">
      <c r="B18" s="101"/>
      <c r="C18" s="4"/>
      <c r="D18" s="4"/>
      <c r="E18" s="4"/>
      <c r="F18" s="4"/>
      <c r="G18" s="5"/>
      <c r="H18" s="4"/>
      <c r="I18" s="43">
        <v>0</v>
      </c>
      <c r="J18" s="14"/>
      <c r="K18" s="8"/>
      <c r="L18" s="107" t="s">
        <v>22</v>
      </c>
      <c r="M18" s="1"/>
    </row>
    <row r="19" spans="2:13" ht="18.600000000000001" x14ac:dyDescent="0.3">
      <c r="B19" s="101"/>
      <c r="C19" s="4"/>
      <c r="D19" s="4"/>
      <c r="E19" s="4"/>
      <c r="F19" s="4"/>
      <c r="G19" s="5"/>
      <c r="H19" s="4"/>
      <c r="I19" s="43">
        <v>0</v>
      </c>
      <c r="J19" s="14"/>
      <c r="K19" s="8"/>
      <c r="L19" s="107" t="s">
        <v>23</v>
      </c>
      <c r="M19" s="1"/>
    </row>
    <row r="20" spans="2:13" ht="19.2" thickBot="1" x14ac:dyDescent="0.35">
      <c r="B20" s="20"/>
      <c r="C20" s="15"/>
      <c r="D20" s="16"/>
      <c r="E20" s="17"/>
      <c r="F20" s="17"/>
      <c r="G20" s="18"/>
      <c r="H20" s="4"/>
      <c r="I20" s="44">
        <f>SUM(I17:I19)</f>
        <v>5820861324.0595436</v>
      </c>
      <c r="J20" s="19"/>
      <c r="K20" s="17"/>
      <c r="L20" s="108" t="s">
        <v>24</v>
      </c>
      <c r="M20" s="1"/>
    </row>
    <row r="21" spans="2:13" ht="19.8" thickTop="1" thickBot="1" x14ac:dyDescent="0.35">
      <c r="B21" s="101"/>
      <c r="C21" s="4"/>
      <c r="D21" s="4"/>
      <c r="E21" s="4"/>
      <c r="F21" s="4"/>
      <c r="G21" s="4"/>
      <c r="H21" s="4"/>
      <c r="I21" s="4"/>
      <c r="J21" s="4"/>
      <c r="K21" s="4"/>
      <c r="L21" s="98"/>
      <c r="M21" s="1"/>
    </row>
    <row r="22" spans="2:13" ht="22.8" thickTop="1" thickBot="1" x14ac:dyDescent="0.35">
      <c r="B22" s="45" t="s">
        <v>25</v>
      </c>
      <c r="C22" s="71" t="s">
        <v>26</v>
      </c>
      <c r="D22" s="69"/>
      <c r="E22" s="69"/>
      <c r="F22" s="69"/>
      <c r="G22" s="70"/>
      <c r="H22" s="4"/>
      <c r="I22" s="4"/>
      <c r="J22" s="4"/>
      <c r="K22" s="4"/>
      <c r="L22" s="98"/>
      <c r="M22" s="1"/>
    </row>
    <row r="23" spans="2:13" ht="18.600000000000001" x14ac:dyDescent="0.3">
      <c r="B23" s="109">
        <v>0</v>
      </c>
      <c r="C23" s="65" t="s">
        <v>27</v>
      </c>
      <c r="D23" s="66"/>
      <c r="E23" s="66"/>
      <c r="F23" s="66"/>
      <c r="G23" s="67"/>
      <c r="H23" s="4"/>
      <c r="I23" s="110"/>
      <c r="J23" s="4"/>
      <c r="K23" s="4"/>
      <c r="L23" s="98"/>
      <c r="M23" s="1"/>
    </row>
    <row r="24" spans="2:13" ht="35.25" customHeight="1" thickBot="1" x14ac:dyDescent="0.35">
      <c r="B24" s="343">
        <f>I20</f>
        <v>5820861324.0595436</v>
      </c>
      <c r="C24" s="344" t="s">
        <v>53</v>
      </c>
      <c r="D24" s="345"/>
      <c r="E24" s="345"/>
      <c r="F24" s="345"/>
      <c r="G24" s="346"/>
      <c r="H24" s="4"/>
      <c r="I24" s="4"/>
      <c r="J24" s="4"/>
      <c r="K24" s="4"/>
      <c r="L24" s="98"/>
      <c r="M24" s="1"/>
    </row>
    <row r="25" spans="2:13" ht="25.8" customHeight="1" thickBot="1" x14ac:dyDescent="0.35">
      <c r="B25" s="347">
        <f>SUM(B23:B24)</f>
        <v>5820861324.0595436</v>
      </c>
      <c r="C25" s="348"/>
      <c r="D25" s="349"/>
      <c r="E25" s="349"/>
      <c r="F25" s="349"/>
      <c r="G25" s="350" t="s">
        <v>28</v>
      </c>
      <c r="H25" s="4"/>
      <c r="I25" s="4"/>
      <c r="J25" s="4"/>
      <c r="K25" s="4"/>
      <c r="L25" s="98"/>
      <c r="M25" s="1"/>
    </row>
    <row r="26" spans="2:13" ht="25.8" customHeight="1" thickBot="1" x14ac:dyDescent="0.35">
      <c r="B26" s="112"/>
      <c r="C26" s="4"/>
      <c r="D26" s="4"/>
      <c r="E26" s="4"/>
      <c r="F26" s="4"/>
      <c r="G26" s="4"/>
      <c r="H26" s="4"/>
      <c r="I26" s="4"/>
      <c r="J26" s="4"/>
      <c r="K26" s="4"/>
      <c r="L26" s="98"/>
      <c r="M26" s="1"/>
    </row>
    <row r="27" spans="2:13" ht="44.4" customHeight="1" thickBot="1" x14ac:dyDescent="0.35">
      <c r="B27" s="81" t="s">
        <v>78</v>
      </c>
      <c r="C27" s="83"/>
      <c r="D27" s="118" t="s">
        <v>79</v>
      </c>
      <c r="E27" s="118"/>
      <c r="F27" s="118"/>
      <c r="G27" s="84" t="s">
        <v>80</v>
      </c>
      <c r="H27" s="85"/>
      <c r="I27" s="81" t="s">
        <v>81</v>
      </c>
      <c r="J27" s="85"/>
      <c r="K27" s="81" t="s">
        <v>90</v>
      </c>
      <c r="L27" s="85"/>
      <c r="M27" s="111"/>
    </row>
    <row r="28" spans="2:13" ht="144" customHeight="1" thickBot="1" x14ac:dyDescent="0.35">
      <c r="B28" s="113"/>
      <c r="C28" s="114"/>
      <c r="D28" s="115"/>
      <c r="E28" s="115"/>
      <c r="F28" s="115"/>
      <c r="G28" s="115"/>
      <c r="H28" s="115"/>
      <c r="I28" s="115"/>
      <c r="J28" s="115"/>
      <c r="K28" s="116"/>
      <c r="L28" s="117"/>
      <c r="M28" s="111"/>
    </row>
  </sheetData>
  <mergeCells count="17">
    <mergeCell ref="K27:L27"/>
    <mergeCell ref="K28:L28"/>
    <mergeCell ref="I27:J27"/>
    <mergeCell ref="I28:J28"/>
    <mergeCell ref="G27:H27"/>
    <mergeCell ref="G28:H28"/>
    <mergeCell ref="D27:F27"/>
    <mergeCell ref="D28:F28"/>
    <mergeCell ref="B27:C27"/>
    <mergeCell ref="B28:C28"/>
    <mergeCell ref="C23:G23"/>
    <mergeCell ref="C24:G24"/>
    <mergeCell ref="I4:L4"/>
    <mergeCell ref="B4:G4"/>
    <mergeCell ref="I15:L15"/>
    <mergeCell ref="C22:G22"/>
    <mergeCell ref="I5:K5"/>
  </mergeCells>
  <phoneticPr fontId="15" type="noConversion"/>
  <printOptions horizontalCentered="1"/>
  <pageMargins left="0" right="0" top="0" bottom="0" header="0" footer="0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1B1E-5AF3-4031-AA86-21C3F10EB438}">
  <sheetPr>
    <pageSetUpPr fitToPage="1"/>
  </sheetPr>
  <dimension ref="A1:AQ177"/>
  <sheetViews>
    <sheetView rightToLeft="1" view="pageBreakPreview" zoomScaleNormal="100" zoomScaleSheetLayoutView="100" workbookViewId="0">
      <selection activeCell="C34" sqref="C34"/>
    </sheetView>
  </sheetViews>
  <sheetFormatPr defaultColWidth="9.109375" defaultRowHeight="16.2" x14ac:dyDescent="0.3"/>
  <cols>
    <col min="1" max="1" width="8.44140625" style="136" customWidth="1"/>
    <col min="2" max="2" width="30.88671875" style="136" customWidth="1"/>
    <col min="3" max="3" width="18.6640625" style="136" customWidth="1"/>
    <col min="4" max="4" width="12.5546875" style="136" customWidth="1"/>
    <col min="5" max="5" width="10.77734375" style="136" customWidth="1"/>
    <col min="6" max="6" width="14.33203125" style="136" customWidth="1"/>
    <col min="7" max="7" width="4.33203125" style="136" customWidth="1"/>
    <col min="8" max="10" width="3.88671875" style="136" customWidth="1"/>
    <col min="11" max="11" width="3.6640625" style="136" customWidth="1"/>
    <col min="12" max="12" width="4.33203125" style="136" customWidth="1"/>
    <col min="13" max="13" width="3.6640625" style="136" customWidth="1"/>
    <col min="14" max="14" width="4" style="136" customWidth="1"/>
    <col min="15" max="15" width="4.77734375" style="136" customWidth="1"/>
    <col min="16" max="18" width="9.109375" style="136" hidden="1" customWidth="1"/>
    <col min="19" max="19" width="5.109375" style="136" customWidth="1"/>
    <col min="20" max="20" width="9.33203125" style="136" customWidth="1"/>
    <col min="21" max="21" width="4.109375" style="136" customWidth="1"/>
    <col min="22" max="22" width="4" style="136" customWidth="1"/>
    <col min="23" max="23" width="3.6640625" style="136" hidden="1" customWidth="1"/>
    <col min="24" max="24" width="4.33203125" style="136" customWidth="1"/>
    <col min="25" max="25" width="15.33203125" style="136" customWidth="1"/>
    <col min="26" max="26" width="11.109375" style="136" customWidth="1"/>
    <col min="27" max="30" width="3.6640625" style="136" customWidth="1"/>
    <col min="31" max="32" width="3.88671875" style="136" customWidth="1"/>
    <col min="33" max="33" width="3.5546875" style="136" customWidth="1"/>
    <col min="34" max="34" width="4.109375" style="136" customWidth="1"/>
    <col min="35" max="39" width="9.109375" style="136" hidden="1" customWidth="1"/>
    <col min="40" max="40" width="4" style="136" customWidth="1"/>
    <col min="41" max="41" width="3.44140625" style="136" customWidth="1"/>
    <col min="42" max="256" width="9.109375" style="136"/>
    <col min="257" max="257" width="8.44140625" style="136" customWidth="1"/>
    <col min="258" max="258" width="30.88671875" style="136" customWidth="1"/>
    <col min="259" max="259" width="18.6640625" style="136" customWidth="1"/>
    <col min="260" max="260" width="12.5546875" style="136" customWidth="1"/>
    <col min="261" max="261" width="7.44140625" style="136" customWidth="1"/>
    <col min="262" max="262" width="14.33203125" style="136" customWidth="1"/>
    <col min="263" max="263" width="4.33203125" style="136" customWidth="1"/>
    <col min="264" max="266" width="3.88671875" style="136" customWidth="1"/>
    <col min="267" max="267" width="3.6640625" style="136" customWidth="1"/>
    <col min="268" max="268" width="4.33203125" style="136" customWidth="1"/>
    <col min="269" max="269" width="3.6640625" style="136" customWidth="1"/>
    <col min="270" max="270" width="4" style="136" customWidth="1"/>
    <col min="271" max="271" width="4.77734375" style="136" customWidth="1"/>
    <col min="272" max="274" width="0" style="136" hidden="1" customWidth="1"/>
    <col min="275" max="275" width="5.109375" style="136" customWidth="1"/>
    <col min="276" max="276" width="4.44140625" style="136" customWidth="1"/>
    <col min="277" max="277" width="4.109375" style="136" customWidth="1"/>
    <col min="278" max="278" width="4" style="136" customWidth="1"/>
    <col min="279" max="279" width="0" style="136" hidden="1" customWidth="1"/>
    <col min="280" max="280" width="4.33203125" style="136" customWidth="1"/>
    <col min="281" max="281" width="15.33203125" style="136" customWidth="1"/>
    <col min="282" max="282" width="11.109375" style="136" customWidth="1"/>
    <col min="283" max="286" width="3.6640625" style="136" customWidth="1"/>
    <col min="287" max="288" width="3.88671875" style="136" customWidth="1"/>
    <col min="289" max="289" width="3.5546875" style="136" customWidth="1"/>
    <col min="290" max="290" width="4.109375" style="136" customWidth="1"/>
    <col min="291" max="295" width="0" style="136" hidden="1" customWidth="1"/>
    <col min="296" max="296" width="4" style="136" customWidth="1"/>
    <col min="297" max="297" width="3.44140625" style="136" customWidth="1"/>
    <col min="298" max="512" width="9.109375" style="136"/>
    <col min="513" max="513" width="8.44140625" style="136" customWidth="1"/>
    <col min="514" max="514" width="30.88671875" style="136" customWidth="1"/>
    <col min="515" max="515" width="18.6640625" style="136" customWidth="1"/>
    <col min="516" max="516" width="12.5546875" style="136" customWidth="1"/>
    <col min="517" max="517" width="7.44140625" style="136" customWidth="1"/>
    <col min="518" max="518" width="14.33203125" style="136" customWidth="1"/>
    <col min="519" max="519" width="4.33203125" style="136" customWidth="1"/>
    <col min="520" max="522" width="3.88671875" style="136" customWidth="1"/>
    <col min="523" max="523" width="3.6640625" style="136" customWidth="1"/>
    <col min="524" max="524" width="4.33203125" style="136" customWidth="1"/>
    <col min="525" max="525" width="3.6640625" style="136" customWidth="1"/>
    <col min="526" max="526" width="4" style="136" customWidth="1"/>
    <col min="527" max="527" width="4.77734375" style="136" customWidth="1"/>
    <col min="528" max="530" width="0" style="136" hidden="1" customWidth="1"/>
    <col min="531" max="531" width="5.109375" style="136" customWidth="1"/>
    <col min="532" max="532" width="4.44140625" style="136" customWidth="1"/>
    <col min="533" max="533" width="4.109375" style="136" customWidth="1"/>
    <col min="534" max="534" width="4" style="136" customWidth="1"/>
    <col min="535" max="535" width="0" style="136" hidden="1" customWidth="1"/>
    <col min="536" max="536" width="4.33203125" style="136" customWidth="1"/>
    <col min="537" max="537" width="15.33203125" style="136" customWidth="1"/>
    <col min="538" max="538" width="11.109375" style="136" customWidth="1"/>
    <col min="539" max="542" width="3.6640625" style="136" customWidth="1"/>
    <col min="543" max="544" width="3.88671875" style="136" customWidth="1"/>
    <col min="545" max="545" width="3.5546875" style="136" customWidth="1"/>
    <col min="546" max="546" width="4.109375" style="136" customWidth="1"/>
    <col min="547" max="551" width="0" style="136" hidden="1" customWidth="1"/>
    <col min="552" max="552" width="4" style="136" customWidth="1"/>
    <col min="553" max="553" width="3.44140625" style="136" customWidth="1"/>
    <col min="554" max="768" width="9.109375" style="136"/>
    <col min="769" max="769" width="8.44140625" style="136" customWidth="1"/>
    <col min="770" max="770" width="30.88671875" style="136" customWidth="1"/>
    <col min="771" max="771" width="18.6640625" style="136" customWidth="1"/>
    <col min="772" max="772" width="12.5546875" style="136" customWidth="1"/>
    <col min="773" max="773" width="7.44140625" style="136" customWidth="1"/>
    <col min="774" max="774" width="14.33203125" style="136" customWidth="1"/>
    <col min="775" max="775" width="4.33203125" style="136" customWidth="1"/>
    <col min="776" max="778" width="3.88671875" style="136" customWidth="1"/>
    <col min="779" max="779" width="3.6640625" style="136" customWidth="1"/>
    <col min="780" max="780" width="4.33203125" style="136" customWidth="1"/>
    <col min="781" max="781" width="3.6640625" style="136" customWidth="1"/>
    <col min="782" max="782" width="4" style="136" customWidth="1"/>
    <col min="783" max="783" width="4.77734375" style="136" customWidth="1"/>
    <col min="784" max="786" width="0" style="136" hidden="1" customWidth="1"/>
    <col min="787" max="787" width="5.109375" style="136" customWidth="1"/>
    <col min="788" max="788" width="4.44140625" style="136" customWidth="1"/>
    <col min="789" max="789" width="4.109375" style="136" customWidth="1"/>
    <col min="790" max="790" width="4" style="136" customWidth="1"/>
    <col min="791" max="791" width="0" style="136" hidden="1" customWidth="1"/>
    <col min="792" max="792" width="4.33203125" style="136" customWidth="1"/>
    <col min="793" max="793" width="15.33203125" style="136" customWidth="1"/>
    <col min="794" max="794" width="11.109375" style="136" customWidth="1"/>
    <col min="795" max="798" width="3.6640625" style="136" customWidth="1"/>
    <col min="799" max="800" width="3.88671875" style="136" customWidth="1"/>
    <col min="801" max="801" width="3.5546875" style="136" customWidth="1"/>
    <col min="802" max="802" width="4.109375" style="136" customWidth="1"/>
    <col min="803" max="807" width="0" style="136" hidden="1" customWidth="1"/>
    <col min="808" max="808" width="4" style="136" customWidth="1"/>
    <col min="809" max="809" width="3.44140625" style="136" customWidth="1"/>
    <col min="810" max="1024" width="9.109375" style="136"/>
    <col min="1025" max="1025" width="8.44140625" style="136" customWidth="1"/>
    <col min="1026" max="1026" width="30.88671875" style="136" customWidth="1"/>
    <col min="1027" max="1027" width="18.6640625" style="136" customWidth="1"/>
    <col min="1028" max="1028" width="12.5546875" style="136" customWidth="1"/>
    <col min="1029" max="1029" width="7.44140625" style="136" customWidth="1"/>
    <col min="1030" max="1030" width="14.33203125" style="136" customWidth="1"/>
    <col min="1031" max="1031" width="4.33203125" style="136" customWidth="1"/>
    <col min="1032" max="1034" width="3.88671875" style="136" customWidth="1"/>
    <col min="1035" max="1035" width="3.6640625" style="136" customWidth="1"/>
    <col min="1036" max="1036" width="4.33203125" style="136" customWidth="1"/>
    <col min="1037" max="1037" width="3.6640625" style="136" customWidth="1"/>
    <col min="1038" max="1038" width="4" style="136" customWidth="1"/>
    <col min="1039" max="1039" width="4.77734375" style="136" customWidth="1"/>
    <col min="1040" max="1042" width="0" style="136" hidden="1" customWidth="1"/>
    <col min="1043" max="1043" width="5.109375" style="136" customWidth="1"/>
    <col min="1044" max="1044" width="4.44140625" style="136" customWidth="1"/>
    <col min="1045" max="1045" width="4.109375" style="136" customWidth="1"/>
    <col min="1046" max="1046" width="4" style="136" customWidth="1"/>
    <col min="1047" max="1047" width="0" style="136" hidden="1" customWidth="1"/>
    <col min="1048" max="1048" width="4.33203125" style="136" customWidth="1"/>
    <col min="1049" max="1049" width="15.33203125" style="136" customWidth="1"/>
    <col min="1050" max="1050" width="11.109375" style="136" customWidth="1"/>
    <col min="1051" max="1054" width="3.6640625" style="136" customWidth="1"/>
    <col min="1055" max="1056" width="3.88671875" style="136" customWidth="1"/>
    <col min="1057" max="1057" width="3.5546875" style="136" customWidth="1"/>
    <col min="1058" max="1058" width="4.109375" style="136" customWidth="1"/>
    <col min="1059" max="1063" width="0" style="136" hidden="1" customWidth="1"/>
    <col min="1064" max="1064" width="4" style="136" customWidth="1"/>
    <col min="1065" max="1065" width="3.44140625" style="136" customWidth="1"/>
    <col min="1066" max="1280" width="9.109375" style="136"/>
    <col min="1281" max="1281" width="8.44140625" style="136" customWidth="1"/>
    <col min="1282" max="1282" width="30.88671875" style="136" customWidth="1"/>
    <col min="1283" max="1283" width="18.6640625" style="136" customWidth="1"/>
    <col min="1284" max="1284" width="12.5546875" style="136" customWidth="1"/>
    <col min="1285" max="1285" width="7.44140625" style="136" customWidth="1"/>
    <col min="1286" max="1286" width="14.33203125" style="136" customWidth="1"/>
    <col min="1287" max="1287" width="4.33203125" style="136" customWidth="1"/>
    <col min="1288" max="1290" width="3.88671875" style="136" customWidth="1"/>
    <col min="1291" max="1291" width="3.6640625" style="136" customWidth="1"/>
    <col min="1292" max="1292" width="4.33203125" style="136" customWidth="1"/>
    <col min="1293" max="1293" width="3.6640625" style="136" customWidth="1"/>
    <col min="1294" max="1294" width="4" style="136" customWidth="1"/>
    <col min="1295" max="1295" width="4.77734375" style="136" customWidth="1"/>
    <col min="1296" max="1298" width="0" style="136" hidden="1" customWidth="1"/>
    <col min="1299" max="1299" width="5.109375" style="136" customWidth="1"/>
    <col min="1300" max="1300" width="4.44140625" style="136" customWidth="1"/>
    <col min="1301" max="1301" width="4.109375" style="136" customWidth="1"/>
    <col min="1302" max="1302" width="4" style="136" customWidth="1"/>
    <col min="1303" max="1303" width="0" style="136" hidden="1" customWidth="1"/>
    <col min="1304" max="1304" width="4.33203125" style="136" customWidth="1"/>
    <col min="1305" max="1305" width="15.33203125" style="136" customWidth="1"/>
    <col min="1306" max="1306" width="11.109375" style="136" customWidth="1"/>
    <col min="1307" max="1310" width="3.6640625" style="136" customWidth="1"/>
    <col min="1311" max="1312" width="3.88671875" style="136" customWidth="1"/>
    <col min="1313" max="1313" width="3.5546875" style="136" customWidth="1"/>
    <col min="1314" max="1314" width="4.109375" style="136" customWidth="1"/>
    <col min="1315" max="1319" width="0" style="136" hidden="1" customWidth="1"/>
    <col min="1320" max="1320" width="4" style="136" customWidth="1"/>
    <col min="1321" max="1321" width="3.44140625" style="136" customWidth="1"/>
    <col min="1322" max="1536" width="9.109375" style="136"/>
    <col min="1537" max="1537" width="8.44140625" style="136" customWidth="1"/>
    <col min="1538" max="1538" width="30.88671875" style="136" customWidth="1"/>
    <col min="1539" max="1539" width="18.6640625" style="136" customWidth="1"/>
    <col min="1540" max="1540" width="12.5546875" style="136" customWidth="1"/>
    <col min="1541" max="1541" width="7.44140625" style="136" customWidth="1"/>
    <col min="1542" max="1542" width="14.33203125" style="136" customWidth="1"/>
    <col min="1543" max="1543" width="4.33203125" style="136" customWidth="1"/>
    <col min="1544" max="1546" width="3.88671875" style="136" customWidth="1"/>
    <col min="1547" max="1547" width="3.6640625" style="136" customWidth="1"/>
    <col min="1548" max="1548" width="4.33203125" style="136" customWidth="1"/>
    <col min="1549" max="1549" width="3.6640625" style="136" customWidth="1"/>
    <col min="1550" max="1550" width="4" style="136" customWidth="1"/>
    <col min="1551" max="1551" width="4.77734375" style="136" customWidth="1"/>
    <col min="1552" max="1554" width="0" style="136" hidden="1" customWidth="1"/>
    <col min="1555" max="1555" width="5.109375" style="136" customWidth="1"/>
    <col min="1556" max="1556" width="4.44140625" style="136" customWidth="1"/>
    <col min="1557" max="1557" width="4.109375" style="136" customWidth="1"/>
    <col min="1558" max="1558" width="4" style="136" customWidth="1"/>
    <col min="1559" max="1559" width="0" style="136" hidden="1" customWidth="1"/>
    <col min="1560" max="1560" width="4.33203125" style="136" customWidth="1"/>
    <col min="1561" max="1561" width="15.33203125" style="136" customWidth="1"/>
    <col min="1562" max="1562" width="11.109375" style="136" customWidth="1"/>
    <col min="1563" max="1566" width="3.6640625" style="136" customWidth="1"/>
    <col min="1567" max="1568" width="3.88671875" style="136" customWidth="1"/>
    <col min="1569" max="1569" width="3.5546875" style="136" customWidth="1"/>
    <col min="1570" max="1570" width="4.109375" style="136" customWidth="1"/>
    <col min="1571" max="1575" width="0" style="136" hidden="1" customWidth="1"/>
    <col min="1576" max="1576" width="4" style="136" customWidth="1"/>
    <col min="1577" max="1577" width="3.44140625" style="136" customWidth="1"/>
    <col min="1578" max="1792" width="9.109375" style="136"/>
    <col min="1793" max="1793" width="8.44140625" style="136" customWidth="1"/>
    <col min="1794" max="1794" width="30.88671875" style="136" customWidth="1"/>
    <col min="1795" max="1795" width="18.6640625" style="136" customWidth="1"/>
    <col min="1796" max="1796" width="12.5546875" style="136" customWidth="1"/>
    <col min="1797" max="1797" width="7.44140625" style="136" customWidth="1"/>
    <col min="1798" max="1798" width="14.33203125" style="136" customWidth="1"/>
    <col min="1799" max="1799" width="4.33203125" style="136" customWidth="1"/>
    <col min="1800" max="1802" width="3.88671875" style="136" customWidth="1"/>
    <col min="1803" max="1803" width="3.6640625" style="136" customWidth="1"/>
    <col min="1804" max="1804" width="4.33203125" style="136" customWidth="1"/>
    <col min="1805" max="1805" width="3.6640625" style="136" customWidth="1"/>
    <col min="1806" max="1806" width="4" style="136" customWidth="1"/>
    <col min="1807" max="1807" width="4.77734375" style="136" customWidth="1"/>
    <col min="1808" max="1810" width="0" style="136" hidden="1" customWidth="1"/>
    <col min="1811" max="1811" width="5.109375" style="136" customWidth="1"/>
    <col min="1812" max="1812" width="4.44140625" style="136" customWidth="1"/>
    <col min="1813" max="1813" width="4.109375" style="136" customWidth="1"/>
    <col min="1814" max="1814" width="4" style="136" customWidth="1"/>
    <col min="1815" max="1815" width="0" style="136" hidden="1" customWidth="1"/>
    <col min="1816" max="1816" width="4.33203125" style="136" customWidth="1"/>
    <col min="1817" max="1817" width="15.33203125" style="136" customWidth="1"/>
    <col min="1818" max="1818" width="11.109375" style="136" customWidth="1"/>
    <col min="1819" max="1822" width="3.6640625" style="136" customWidth="1"/>
    <col min="1823" max="1824" width="3.88671875" style="136" customWidth="1"/>
    <col min="1825" max="1825" width="3.5546875" style="136" customWidth="1"/>
    <col min="1826" max="1826" width="4.109375" style="136" customWidth="1"/>
    <col min="1827" max="1831" width="0" style="136" hidden="1" customWidth="1"/>
    <col min="1832" max="1832" width="4" style="136" customWidth="1"/>
    <col min="1833" max="1833" width="3.44140625" style="136" customWidth="1"/>
    <col min="1834" max="2048" width="9.109375" style="136"/>
    <col min="2049" max="2049" width="8.44140625" style="136" customWidth="1"/>
    <col min="2050" max="2050" width="30.88671875" style="136" customWidth="1"/>
    <col min="2051" max="2051" width="18.6640625" style="136" customWidth="1"/>
    <col min="2052" max="2052" width="12.5546875" style="136" customWidth="1"/>
    <col min="2053" max="2053" width="7.44140625" style="136" customWidth="1"/>
    <col min="2054" max="2054" width="14.33203125" style="136" customWidth="1"/>
    <col min="2055" max="2055" width="4.33203125" style="136" customWidth="1"/>
    <col min="2056" max="2058" width="3.88671875" style="136" customWidth="1"/>
    <col min="2059" max="2059" width="3.6640625" style="136" customWidth="1"/>
    <col min="2060" max="2060" width="4.33203125" style="136" customWidth="1"/>
    <col min="2061" max="2061" width="3.6640625" style="136" customWidth="1"/>
    <col min="2062" max="2062" width="4" style="136" customWidth="1"/>
    <col min="2063" max="2063" width="4.77734375" style="136" customWidth="1"/>
    <col min="2064" max="2066" width="0" style="136" hidden="1" customWidth="1"/>
    <col min="2067" max="2067" width="5.109375" style="136" customWidth="1"/>
    <col min="2068" max="2068" width="4.44140625" style="136" customWidth="1"/>
    <col min="2069" max="2069" width="4.109375" style="136" customWidth="1"/>
    <col min="2070" max="2070" width="4" style="136" customWidth="1"/>
    <col min="2071" max="2071" width="0" style="136" hidden="1" customWidth="1"/>
    <col min="2072" max="2072" width="4.33203125" style="136" customWidth="1"/>
    <col min="2073" max="2073" width="15.33203125" style="136" customWidth="1"/>
    <col min="2074" max="2074" width="11.109375" style="136" customWidth="1"/>
    <col min="2075" max="2078" width="3.6640625" style="136" customWidth="1"/>
    <col min="2079" max="2080" width="3.88671875" style="136" customWidth="1"/>
    <col min="2081" max="2081" width="3.5546875" style="136" customWidth="1"/>
    <col min="2082" max="2082" width="4.109375" style="136" customWidth="1"/>
    <col min="2083" max="2087" width="0" style="136" hidden="1" customWidth="1"/>
    <col min="2088" max="2088" width="4" style="136" customWidth="1"/>
    <col min="2089" max="2089" width="3.44140625" style="136" customWidth="1"/>
    <col min="2090" max="2304" width="9.109375" style="136"/>
    <col min="2305" max="2305" width="8.44140625" style="136" customWidth="1"/>
    <col min="2306" max="2306" width="30.88671875" style="136" customWidth="1"/>
    <col min="2307" max="2307" width="18.6640625" style="136" customWidth="1"/>
    <col min="2308" max="2308" width="12.5546875" style="136" customWidth="1"/>
    <col min="2309" max="2309" width="7.44140625" style="136" customWidth="1"/>
    <col min="2310" max="2310" width="14.33203125" style="136" customWidth="1"/>
    <col min="2311" max="2311" width="4.33203125" style="136" customWidth="1"/>
    <col min="2312" max="2314" width="3.88671875" style="136" customWidth="1"/>
    <col min="2315" max="2315" width="3.6640625" style="136" customWidth="1"/>
    <col min="2316" max="2316" width="4.33203125" style="136" customWidth="1"/>
    <col min="2317" max="2317" width="3.6640625" style="136" customWidth="1"/>
    <col min="2318" max="2318" width="4" style="136" customWidth="1"/>
    <col min="2319" max="2319" width="4.77734375" style="136" customWidth="1"/>
    <col min="2320" max="2322" width="0" style="136" hidden="1" customWidth="1"/>
    <col min="2323" max="2323" width="5.109375" style="136" customWidth="1"/>
    <col min="2324" max="2324" width="4.44140625" style="136" customWidth="1"/>
    <col min="2325" max="2325" width="4.109375" style="136" customWidth="1"/>
    <col min="2326" max="2326" width="4" style="136" customWidth="1"/>
    <col min="2327" max="2327" width="0" style="136" hidden="1" customWidth="1"/>
    <col min="2328" max="2328" width="4.33203125" style="136" customWidth="1"/>
    <col min="2329" max="2329" width="15.33203125" style="136" customWidth="1"/>
    <col min="2330" max="2330" width="11.109375" style="136" customWidth="1"/>
    <col min="2331" max="2334" width="3.6640625" style="136" customWidth="1"/>
    <col min="2335" max="2336" width="3.88671875" style="136" customWidth="1"/>
    <col min="2337" max="2337" width="3.5546875" style="136" customWidth="1"/>
    <col min="2338" max="2338" width="4.109375" style="136" customWidth="1"/>
    <col min="2339" max="2343" width="0" style="136" hidden="1" customWidth="1"/>
    <col min="2344" max="2344" width="4" style="136" customWidth="1"/>
    <col min="2345" max="2345" width="3.44140625" style="136" customWidth="1"/>
    <col min="2346" max="2560" width="9.109375" style="136"/>
    <col min="2561" max="2561" width="8.44140625" style="136" customWidth="1"/>
    <col min="2562" max="2562" width="30.88671875" style="136" customWidth="1"/>
    <col min="2563" max="2563" width="18.6640625" style="136" customWidth="1"/>
    <col min="2564" max="2564" width="12.5546875" style="136" customWidth="1"/>
    <col min="2565" max="2565" width="7.44140625" style="136" customWidth="1"/>
    <col min="2566" max="2566" width="14.33203125" style="136" customWidth="1"/>
    <col min="2567" max="2567" width="4.33203125" style="136" customWidth="1"/>
    <col min="2568" max="2570" width="3.88671875" style="136" customWidth="1"/>
    <col min="2571" max="2571" width="3.6640625" style="136" customWidth="1"/>
    <col min="2572" max="2572" width="4.33203125" style="136" customWidth="1"/>
    <col min="2573" max="2573" width="3.6640625" style="136" customWidth="1"/>
    <col min="2574" max="2574" width="4" style="136" customWidth="1"/>
    <col min="2575" max="2575" width="4.77734375" style="136" customWidth="1"/>
    <col min="2576" max="2578" width="0" style="136" hidden="1" customWidth="1"/>
    <col min="2579" max="2579" width="5.109375" style="136" customWidth="1"/>
    <col min="2580" max="2580" width="4.44140625" style="136" customWidth="1"/>
    <col min="2581" max="2581" width="4.109375" style="136" customWidth="1"/>
    <col min="2582" max="2582" width="4" style="136" customWidth="1"/>
    <col min="2583" max="2583" width="0" style="136" hidden="1" customWidth="1"/>
    <col min="2584" max="2584" width="4.33203125" style="136" customWidth="1"/>
    <col min="2585" max="2585" width="15.33203125" style="136" customWidth="1"/>
    <col min="2586" max="2586" width="11.109375" style="136" customWidth="1"/>
    <col min="2587" max="2590" width="3.6640625" style="136" customWidth="1"/>
    <col min="2591" max="2592" width="3.88671875" style="136" customWidth="1"/>
    <col min="2593" max="2593" width="3.5546875" style="136" customWidth="1"/>
    <col min="2594" max="2594" width="4.109375" style="136" customWidth="1"/>
    <col min="2595" max="2599" width="0" style="136" hidden="1" customWidth="1"/>
    <col min="2600" max="2600" width="4" style="136" customWidth="1"/>
    <col min="2601" max="2601" width="3.44140625" style="136" customWidth="1"/>
    <col min="2602" max="2816" width="9.109375" style="136"/>
    <col min="2817" max="2817" width="8.44140625" style="136" customWidth="1"/>
    <col min="2818" max="2818" width="30.88671875" style="136" customWidth="1"/>
    <col min="2819" max="2819" width="18.6640625" style="136" customWidth="1"/>
    <col min="2820" max="2820" width="12.5546875" style="136" customWidth="1"/>
    <col min="2821" max="2821" width="7.44140625" style="136" customWidth="1"/>
    <col min="2822" max="2822" width="14.33203125" style="136" customWidth="1"/>
    <col min="2823" max="2823" width="4.33203125" style="136" customWidth="1"/>
    <col min="2824" max="2826" width="3.88671875" style="136" customWidth="1"/>
    <col min="2827" max="2827" width="3.6640625" style="136" customWidth="1"/>
    <col min="2828" max="2828" width="4.33203125" style="136" customWidth="1"/>
    <col min="2829" max="2829" width="3.6640625" style="136" customWidth="1"/>
    <col min="2830" max="2830" width="4" style="136" customWidth="1"/>
    <col min="2831" max="2831" width="4.77734375" style="136" customWidth="1"/>
    <col min="2832" max="2834" width="0" style="136" hidden="1" customWidth="1"/>
    <col min="2835" max="2835" width="5.109375" style="136" customWidth="1"/>
    <col min="2836" max="2836" width="4.44140625" style="136" customWidth="1"/>
    <col min="2837" max="2837" width="4.109375" style="136" customWidth="1"/>
    <col min="2838" max="2838" width="4" style="136" customWidth="1"/>
    <col min="2839" max="2839" width="0" style="136" hidden="1" customWidth="1"/>
    <col min="2840" max="2840" width="4.33203125" style="136" customWidth="1"/>
    <col min="2841" max="2841" width="15.33203125" style="136" customWidth="1"/>
    <col min="2842" max="2842" width="11.109375" style="136" customWidth="1"/>
    <col min="2843" max="2846" width="3.6640625" style="136" customWidth="1"/>
    <col min="2847" max="2848" width="3.88671875" style="136" customWidth="1"/>
    <col min="2849" max="2849" width="3.5546875" style="136" customWidth="1"/>
    <col min="2850" max="2850" width="4.109375" style="136" customWidth="1"/>
    <col min="2851" max="2855" width="0" style="136" hidden="1" customWidth="1"/>
    <col min="2856" max="2856" width="4" style="136" customWidth="1"/>
    <col min="2857" max="2857" width="3.44140625" style="136" customWidth="1"/>
    <col min="2858" max="3072" width="9.109375" style="136"/>
    <col min="3073" max="3073" width="8.44140625" style="136" customWidth="1"/>
    <col min="3074" max="3074" width="30.88671875" style="136" customWidth="1"/>
    <col min="3075" max="3075" width="18.6640625" style="136" customWidth="1"/>
    <col min="3076" max="3076" width="12.5546875" style="136" customWidth="1"/>
    <col min="3077" max="3077" width="7.44140625" style="136" customWidth="1"/>
    <col min="3078" max="3078" width="14.33203125" style="136" customWidth="1"/>
    <col min="3079" max="3079" width="4.33203125" style="136" customWidth="1"/>
    <col min="3080" max="3082" width="3.88671875" style="136" customWidth="1"/>
    <col min="3083" max="3083" width="3.6640625" style="136" customWidth="1"/>
    <col min="3084" max="3084" width="4.33203125" style="136" customWidth="1"/>
    <col min="3085" max="3085" width="3.6640625" style="136" customWidth="1"/>
    <col min="3086" max="3086" width="4" style="136" customWidth="1"/>
    <col min="3087" max="3087" width="4.77734375" style="136" customWidth="1"/>
    <col min="3088" max="3090" width="0" style="136" hidden="1" customWidth="1"/>
    <col min="3091" max="3091" width="5.109375" style="136" customWidth="1"/>
    <col min="3092" max="3092" width="4.44140625" style="136" customWidth="1"/>
    <col min="3093" max="3093" width="4.109375" style="136" customWidth="1"/>
    <col min="3094" max="3094" width="4" style="136" customWidth="1"/>
    <col min="3095" max="3095" width="0" style="136" hidden="1" customWidth="1"/>
    <col min="3096" max="3096" width="4.33203125" style="136" customWidth="1"/>
    <col min="3097" max="3097" width="15.33203125" style="136" customWidth="1"/>
    <col min="3098" max="3098" width="11.109375" style="136" customWidth="1"/>
    <col min="3099" max="3102" width="3.6640625" style="136" customWidth="1"/>
    <col min="3103" max="3104" width="3.88671875" style="136" customWidth="1"/>
    <col min="3105" max="3105" width="3.5546875" style="136" customWidth="1"/>
    <col min="3106" max="3106" width="4.109375" style="136" customWidth="1"/>
    <col min="3107" max="3111" width="0" style="136" hidden="1" customWidth="1"/>
    <col min="3112" max="3112" width="4" style="136" customWidth="1"/>
    <col min="3113" max="3113" width="3.44140625" style="136" customWidth="1"/>
    <col min="3114" max="3328" width="9.109375" style="136"/>
    <col min="3329" max="3329" width="8.44140625" style="136" customWidth="1"/>
    <col min="3330" max="3330" width="30.88671875" style="136" customWidth="1"/>
    <col min="3331" max="3331" width="18.6640625" style="136" customWidth="1"/>
    <col min="3332" max="3332" width="12.5546875" style="136" customWidth="1"/>
    <col min="3333" max="3333" width="7.44140625" style="136" customWidth="1"/>
    <col min="3334" max="3334" width="14.33203125" style="136" customWidth="1"/>
    <col min="3335" max="3335" width="4.33203125" style="136" customWidth="1"/>
    <col min="3336" max="3338" width="3.88671875" style="136" customWidth="1"/>
    <col min="3339" max="3339" width="3.6640625" style="136" customWidth="1"/>
    <col min="3340" max="3340" width="4.33203125" style="136" customWidth="1"/>
    <col min="3341" max="3341" width="3.6640625" style="136" customWidth="1"/>
    <col min="3342" max="3342" width="4" style="136" customWidth="1"/>
    <col min="3343" max="3343" width="4.77734375" style="136" customWidth="1"/>
    <col min="3344" max="3346" width="0" style="136" hidden="1" customWidth="1"/>
    <col min="3347" max="3347" width="5.109375" style="136" customWidth="1"/>
    <col min="3348" max="3348" width="4.44140625" style="136" customWidth="1"/>
    <col min="3349" max="3349" width="4.109375" style="136" customWidth="1"/>
    <col min="3350" max="3350" width="4" style="136" customWidth="1"/>
    <col min="3351" max="3351" width="0" style="136" hidden="1" customWidth="1"/>
    <col min="3352" max="3352" width="4.33203125" style="136" customWidth="1"/>
    <col min="3353" max="3353" width="15.33203125" style="136" customWidth="1"/>
    <col min="3354" max="3354" width="11.109375" style="136" customWidth="1"/>
    <col min="3355" max="3358" width="3.6640625" style="136" customWidth="1"/>
    <col min="3359" max="3360" width="3.88671875" style="136" customWidth="1"/>
    <col min="3361" max="3361" width="3.5546875" style="136" customWidth="1"/>
    <col min="3362" max="3362" width="4.109375" style="136" customWidth="1"/>
    <col min="3363" max="3367" width="0" style="136" hidden="1" customWidth="1"/>
    <col min="3368" max="3368" width="4" style="136" customWidth="1"/>
    <col min="3369" max="3369" width="3.44140625" style="136" customWidth="1"/>
    <col min="3370" max="3584" width="9.109375" style="136"/>
    <col min="3585" max="3585" width="8.44140625" style="136" customWidth="1"/>
    <col min="3586" max="3586" width="30.88671875" style="136" customWidth="1"/>
    <col min="3587" max="3587" width="18.6640625" style="136" customWidth="1"/>
    <col min="3588" max="3588" width="12.5546875" style="136" customWidth="1"/>
    <col min="3589" max="3589" width="7.44140625" style="136" customWidth="1"/>
    <col min="3590" max="3590" width="14.33203125" style="136" customWidth="1"/>
    <col min="3591" max="3591" width="4.33203125" style="136" customWidth="1"/>
    <col min="3592" max="3594" width="3.88671875" style="136" customWidth="1"/>
    <col min="3595" max="3595" width="3.6640625" style="136" customWidth="1"/>
    <col min="3596" max="3596" width="4.33203125" style="136" customWidth="1"/>
    <col min="3597" max="3597" width="3.6640625" style="136" customWidth="1"/>
    <col min="3598" max="3598" width="4" style="136" customWidth="1"/>
    <col min="3599" max="3599" width="4.77734375" style="136" customWidth="1"/>
    <col min="3600" max="3602" width="0" style="136" hidden="1" customWidth="1"/>
    <col min="3603" max="3603" width="5.109375" style="136" customWidth="1"/>
    <col min="3604" max="3604" width="4.44140625" style="136" customWidth="1"/>
    <col min="3605" max="3605" width="4.109375" style="136" customWidth="1"/>
    <col min="3606" max="3606" width="4" style="136" customWidth="1"/>
    <col min="3607" max="3607" width="0" style="136" hidden="1" customWidth="1"/>
    <col min="3608" max="3608" width="4.33203125" style="136" customWidth="1"/>
    <col min="3609" max="3609" width="15.33203125" style="136" customWidth="1"/>
    <col min="3610" max="3610" width="11.109375" style="136" customWidth="1"/>
    <col min="3611" max="3614" width="3.6640625" style="136" customWidth="1"/>
    <col min="3615" max="3616" width="3.88671875" style="136" customWidth="1"/>
    <col min="3617" max="3617" width="3.5546875" style="136" customWidth="1"/>
    <col min="3618" max="3618" width="4.109375" style="136" customWidth="1"/>
    <col min="3619" max="3623" width="0" style="136" hidden="1" customWidth="1"/>
    <col min="3624" max="3624" width="4" style="136" customWidth="1"/>
    <col min="3625" max="3625" width="3.44140625" style="136" customWidth="1"/>
    <col min="3626" max="3840" width="9.109375" style="136"/>
    <col min="3841" max="3841" width="8.44140625" style="136" customWidth="1"/>
    <col min="3842" max="3842" width="30.88671875" style="136" customWidth="1"/>
    <col min="3843" max="3843" width="18.6640625" style="136" customWidth="1"/>
    <col min="3844" max="3844" width="12.5546875" style="136" customWidth="1"/>
    <col min="3845" max="3845" width="7.44140625" style="136" customWidth="1"/>
    <col min="3846" max="3846" width="14.33203125" style="136" customWidth="1"/>
    <col min="3847" max="3847" width="4.33203125" style="136" customWidth="1"/>
    <col min="3848" max="3850" width="3.88671875" style="136" customWidth="1"/>
    <col min="3851" max="3851" width="3.6640625" style="136" customWidth="1"/>
    <col min="3852" max="3852" width="4.33203125" style="136" customWidth="1"/>
    <col min="3853" max="3853" width="3.6640625" style="136" customWidth="1"/>
    <col min="3854" max="3854" width="4" style="136" customWidth="1"/>
    <col min="3855" max="3855" width="4.77734375" style="136" customWidth="1"/>
    <col min="3856" max="3858" width="0" style="136" hidden="1" customWidth="1"/>
    <col min="3859" max="3859" width="5.109375" style="136" customWidth="1"/>
    <col min="3860" max="3860" width="4.44140625" style="136" customWidth="1"/>
    <col min="3861" max="3861" width="4.109375" style="136" customWidth="1"/>
    <col min="3862" max="3862" width="4" style="136" customWidth="1"/>
    <col min="3863" max="3863" width="0" style="136" hidden="1" customWidth="1"/>
    <col min="3864" max="3864" width="4.33203125" style="136" customWidth="1"/>
    <col min="3865" max="3865" width="15.33203125" style="136" customWidth="1"/>
    <col min="3866" max="3866" width="11.109375" style="136" customWidth="1"/>
    <col min="3867" max="3870" width="3.6640625" style="136" customWidth="1"/>
    <col min="3871" max="3872" width="3.88671875" style="136" customWidth="1"/>
    <col min="3873" max="3873" width="3.5546875" style="136" customWidth="1"/>
    <col min="3874" max="3874" width="4.109375" style="136" customWidth="1"/>
    <col min="3875" max="3879" width="0" style="136" hidden="1" customWidth="1"/>
    <col min="3880" max="3880" width="4" style="136" customWidth="1"/>
    <col min="3881" max="3881" width="3.44140625" style="136" customWidth="1"/>
    <col min="3882" max="4096" width="9.109375" style="136"/>
    <col min="4097" max="4097" width="8.44140625" style="136" customWidth="1"/>
    <col min="4098" max="4098" width="30.88671875" style="136" customWidth="1"/>
    <col min="4099" max="4099" width="18.6640625" style="136" customWidth="1"/>
    <col min="4100" max="4100" width="12.5546875" style="136" customWidth="1"/>
    <col min="4101" max="4101" width="7.44140625" style="136" customWidth="1"/>
    <col min="4102" max="4102" width="14.33203125" style="136" customWidth="1"/>
    <col min="4103" max="4103" width="4.33203125" style="136" customWidth="1"/>
    <col min="4104" max="4106" width="3.88671875" style="136" customWidth="1"/>
    <col min="4107" max="4107" width="3.6640625" style="136" customWidth="1"/>
    <col min="4108" max="4108" width="4.33203125" style="136" customWidth="1"/>
    <col min="4109" max="4109" width="3.6640625" style="136" customWidth="1"/>
    <col min="4110" max="4110" width="4" style="136" customWidth="1"/>
    <col min="4111" max="4111" width="4.77734375" style="136" customWidth="1"/>
    <col min="4112" max="4114" width="0" style="136" hidden="1" customWidth="1"/>
    <col min="4115" max="4115" width="5.109375" style="136" customWidth="1"/>
    <col min="4116" max="4116" width="4.44140625" style="136" customWidth="1"/>
    <col min="4117" max="4117" width="4.109375" style="136" customWidth="1"/>
    <col min="4118" max="4118" width="4" style="136" customWidth="1"/>
    <col min="4119" max="4119" width="0" style="136" hidden="1" customWidth="1"/>
    <col min="4120" max="4120" width="4.33203125" style="136" customWidth="1"/>
    <col min="4121" max="4121" width="15.33203125" style="136" customWidth="1"/>
    <col min="4122" max="4122" width="11.109375" style="136" customWidth="1"/>
    <col min="4123" max="4126" width="3.6640625" style="136" customWidth="1"/>
    <col min="4127" max="4128" width="3.88671875" style="136" customWidth="1"/>
    <col min="4129" max="4129" width="3.5546875" style="136" customWidth="1"/>
    <col min="4130" max="4130" width="4.109375" style="136" customWidth="1"/>
    <col min="4131" max="4135" width="0" style="136" hidden="1" customWidth="1"/>
    <col min="4136" max="4136" width="4" style="136" customWidth="1"/>
    <col min="4137" max="4137" width="3.44140625" style="136" customWidth="1"/>
    <col min="4138" max="4352" width="9.109375" style="136"/>
    <col min="4353" max="4353" width="8.44140625" style="136" customWidth="1"/>
    <col min="4354" max="4354" width="30.88671875" style="136" customWidth="1"/>
    <col min="4355" max="4355" width="18.6640625" style="136" customWidth="1"/>
    <col min="4356" max="4356" width="12.5546875" style="136" customWidth="1"/>
    <col min="4357" max="4357" width="7.44140625" style="136" customWidth="1"/>
    <col min="4358" max="4358" width="14.33203125" style="136" customWidth="1"/>
    <col min="4359" max="4359" width="4.33203125" style="136" customWidth="1"/>
    <col min="4360" max="4362" width="3.88671875" style="136" customWidth="1"/>
    <col min="4363" max="4363" width="3.6640625" style="136" customWidth="1"/>
    <col min="4364" max="4364" width="4.33203125" style="136" customWidth="1"/>
    <col min="4365" max="4365" width="3.6640625" style="136" customWidth="1"/>
    <col min="4366" max="4366" width="4" style="136" customWidth="1"/>
    <col min="4367" max="4367" width="4.77734375" style="136" customWidth="1"/>
    <col min="4368" max="4370" width="0" style="136" hidden="1" customWidth="1"/>
    <col min="4371" max="4371" width="5.109375" style="136" customWidth="1"/>
    <col min="4372" max="4372" width="4.44140625" style="136" customWidth="1"/>
    <col min="4373" max="4373" width="4.109375" style="136" customWidth="1"/>
    <col min="4374" max="4374" width="4" style="136" customWidth="1"/>
    <col min="4375" max="4375" width="0" style="136" hidden="1" customWidth="1"/>
    <col min="4376" max="4376" width="4.33203125" style="136" customWidth="1"/>
    <col min="4377" max="4377" width="15.33203125" style="136" customWidth="1"/>
    <col min="4378" max="4378" width="11.109375" style="136" customWidth="1"/>
    <col min="4379" max="4382" width="3.6640625" style="136" customWidth="1"/>
    <col min="4383" max="4384" width="3.88671875" style="136" customWidth="1"/>
    <col min="4385" max="4385" width="3.5546875" style="136" customWidth="1"/>
    <col min="4386" max="4386" width="4.109375" style="136" customWidth="1"/>
    <col min="4387" max="4391" width="0" style="136" hidden="1" customWidth="1"/>
    <col min="4392" max="4392" width="4" style="136" customWidth="1"/>
    <col min="4393" max="4393" width="3.44140625" style="136" customWidth="1"/>
    <col min="4394" max="4608" width="9.109375" style="136"/>
    <col min="4609" max="4609" width="8.44140625" style="136" customWidth="1"/>
    <col min="4610" max="4610" width="30.88671875" style="136" customWidth="1"/>
    <col min="4611" max="4611" width="18.6640625" style="136" customWidth="1"/>
    <col min="4612" max="4612" width="12.5546875" style="136" customWidth="1"/>
    <col min="4613" max="4613" width="7.44140625" style="136" customWidth="1"/>
    <col min="4614" max="4614" width="14.33203125" style="136" customWidth="1"/>
    <col min="4615" max="4615" width="4.33203125" style="136" customWidth="1"/>
    <col min="4616" max="4618" width="3.88671875" style="136" customWidth="1"/>
    <col min="4619" max="4619" width="3.6640625" style="136" customWidth="1"/>
    <col min="4620" max="4620" width="4.33203125" style="136" customWidth="1"/>
    <col min="4621" max="4621" width="3.6640625" style="136" customWidth="1"/>
    <col min="4622" max="4622" width="4" style="136" customWidth="1"/>
    <col min="4623" max="4623" width="4.77734375" style="136" customWidth="1"/>
    <col min="4624" max="4626" width="0" style="136" hidden="1" customWidth="1"/>
    <col min="4627" max="4627" width="5.109375" style="136" customWidth="1"/>
    <col min="4628" max="4628" width="4.44140625" style="136" customWidth="1"/>
    <col min="4629" max="4629" width="4.109375" style="136" customWidth="1"/>
    <col min="4630" max="4630" width="4" style="136" customWidth="1"/>
    <col min="4631" max="4631" width="0" style="136" hidden="1" customWidth="1"/>
    <col min="4632" max="4632" width="4.33203125" style="136" customWidth="1"/>
    <col min="4633" max="4633" width="15.33203125" style="136" customWidth="1"/>
    <col min="4634" max="4634" width="11.109375" style="136" customWidth="1"/>
    <col min="4635" max="4638" width="3.6640625" style="136" customWidth="1"/>
    <col min="4639" max="4640" width="3.88671875" style="136" customWidth="1"/>
    <col min="4641" max="4641" width="3.5546875" style="136" customWidth="1"/>
    <col min="4642" max="4642" width="4.109375" style="136" customWidth="1"/>
    <col min="4643" max="4647" width="0" style="136" hidden="1" customWidth="1"/>
    <col min="4648" max="4648" width="4" style="136" customWidth="1"/>
    <col min="4649" max="4649" width="3.44140625" style="136" customWidth="1"/>
    <col min="4650" max="4864" width="9.109375" style="136"/>
    <col min="4865" max="4865" width="8.44140625" style="136" customWidth="1"/>
    <col min="4866" max="4866" width="30.88671875" style="136" customWidth="1"/>
    <col min="4867" max="4867" width="18.6640625" style="136" customWidth="1"/>
    <col min="4868" max="4868" width="12.5546875" style="136" customWidth="1"/>
    <col min="4869" max="4869" width="7.44140625" style="136" customWidth="1"/>
    <col min="4870" max="4870" width="14.33203125" style="136" customWidth="1"/>
    <col min="4871" max="4871" width="4.33203125" style="136" customWidth="1"/>
    <col min="4872" max="4874" width="3.88671875" style="136" customWidth="1"/>
    <col min="4875" max="4875" width="3.6640625" style="136" customWidth="1"/>
    <col min="4876" max="4876" width="4.33203125" style="136" customWidth="1"/>
    <col min="4877" max="4877" width="3.6640625" style="136" customWidth="1"/>
    <col min="4878" max="4878" width="4" style="136" customWidth="1"/>
    <col min="4879" max="4879" width="4.77734375" style="136" customWidth="1"/>
    <col min="4880" max="4882" width="0" style="136" hidden="1" customWidth="1"/>
    <col min="4883" max="4883" width="5.109375" style="136" customWidth="1"/>
    <col min="4884" max="4884" width="4.44140625" style="136" customWidth="1"/>
    <col min="4885" max="4885" width="4.109375" style="136" customWidth="1"/>
    <col min="4886" max="4886" width="4" style="136" customWidth="1"/>
    <col min="4887" max="4887" width="0" style="136" hidden="1" customWidth="1"/>
    <col min="4888" max="4888" width="4.33203125" style="136" customWidth="1"/>
    <col min="4889" max="4889" width="15.33203125" style="136" customWidth="1"/>
    <col min="4890" max="4890" width="11.109375" style="136" customWidth="1"/>
    <col min="4891" max="4894" width="3.6640625" style="136" customWidth="1"/>
    <col min="4895" max="4896" width="3.88671875" style="136" customWidth="1"/>
    <col min="4897" max="4897" width="3.5546875" style="136" customWidth="1"/>
    <col min="4898" max="4898" width="4.109375" style="136" customWidth="1"/>
    <col min="4899" max="4903" width="0" style="136" hidden="1" customWidth="1"/>
    <col min="4904" max="4904" width="4" style="136" customWidth="1"/>
    <col min="4905" max="4905" width="3.44140625" style="136" customWidth="1"/>
    <col min="4906" max="5120" width="9.109375" style="136"/>
    <col min="5121" max="5121" width="8.44140625" style="136" customWidth="1"/>
    <col min="5122" max="5122" width="30.88671875" style="136" customWidth="1"/>
    <col min="5123" max="5123" width="18.6640625" style="136" customWidth="1"/>
    <col min="5124" max="5124" width="12.5546875" style="136" customWidth="1"/>
    <col min="5125" max="5125" width="7.44140625" style="136" customWidth="1"/>
    <col min="5126" max="5126" width="14.33203125" style="136" customWidth="1"/>
    <col min="5127" max="5127" width="4.33203125" style="136" customWidth="1"/>
    <col min="5128" max="5130" width="3.88671875" style="136" customWidth="1"/>
    <col min="5131" max="5131" width="3.6640625" style="136" customWidth="1"/>
    <col min="5132" max="5132" width="4.33203125" style="136" customWidth="1"/>
    <col min="5133" max="5133" width="3.6640625" style="136" customWidth="1"/>
    <col min="5134" max="5134" width="4" style="136" customWidth="1"/>
    <col min="5135" max="5135" width="4.77734375" style="136" customWidth="1"/>
    <col min="5136" max="5138" width="0" style="136" hidden="1" customWidth="1"/>
    <col min="5139" max="5139" width="5.109375" style="136" customWidth="1"/>
    <col min="5140" max="5140" width="4.44140625" style="136" customWidth="1"/>
    <col min="5141" max="5141" width="4.109375" style="136" customWidth="1"/>
    <col min="5142" max="5142" width="4" style="136" customWidth="1"/>
    <col min="5143" max="5143" width="0" style="136" hidden="1" customWidth="1"/>
    <col min="5144" max="5144" width="4.33203125" style="136" customWidth="1"/>
    <col min="5145" max="5145" width="15.33203125" style="136" customWidth="1"/>
    <col min="5146" max="5146" width="11.109375" style="136" customWidth="1"/>
    <col min="5147" max="5150" width="3.6640625" style="136" customWidth="1"/>
    <col min="5151" max="5152" width="3.88671875" style="136" customWidth="1"/>
    <col min="5153" max="5153" width="3.5546875" style="136" customWidth="1"/>
    <col min="5154" max="5154" width="4.109375" style="136" customWidth="1"/>
    <col min="5155" max="5159" width="0" style="136" hidden="1" customWidth="1"/>
    <col min="5160" max="5160" width="4" style="136" customWidth="1"/>
    <col min="5161" max="5161" width="3.44140625" style="136" customWidth="1"/>
    <col min="5162" max="5376" width="9.109375" style="136"/>
    <col min="5377" max="5377" width="8.44140625" style="136" customWidth="1"/>
    <col min="5378" max="5378" width="30.88671875" style="136" customWidth="1"/>
    <col min="5379" max="5379" width="18.6640625" style="136" customWidth="1"/>
    <col min="5380" max="5380" width="12.5546875" style="136" customWidth="1"/>
    <col min="5381" max="5381" width="7.44140625" style="136" customWidth="1"/>
    <col min="5382" max="5382" width="14.33203125" style="136" customWidth="1"/>
    <col min="5383" max="5383" width="4.33203125" style="136" customWidth="1"/>
    <col min="5384" max="5386" width="3.88671875" style="136" customWidth="1"/>
    <col min="5387" max="5387" width="3.6640625" style="136" customWidth="1"/>
    <col min="5388" max="5388" width="4.33203125" style="136" customWidth="1"/>
    <col min="5389" max="5389" width="3.6640625" style="136" customWidth="1"/>
    <col min="5390" max="5390" width="4" style="136" customWidth="1"/>
    <col min="5391" max="5391" width="4.77734375" style="136" customWidth="1"/>
    <col min="5392" max="5394" width="0" style="136" hidden="1" customWidth="1"/>
    <col min="5395" max="5395" width="5.109375" style="136" customWidth="1"/>
    <col min="5396" max="5396" width="4.44140625" style="136" customWidth="1"/>
    <col min="5397" max="5397" width="4.109375" style="136" customWidth="1"/>
    <col min="5398" max="5398" width="4" style="136" customWidth="1"/>
    <col min="5399" max="5399" width="0" style="136" hidden="1" customWidth="1"/>
    <col min="5400" max="5400" width="4.33203125" style="136" customWidth="1"/>
    <col min="5401" max="5401" width="15.33203125" style="136" customWidth="1"/>
    <col min="5402" max="5402" width="11.109375" style="136" customWidth="1"/>
    <col min="5403" max="5406" width="3.6640625" style="136" customWidth="1"/>
    <col min="5407" max="5408" width="3.88671875" style="136" customWidth="1"/>
    <col min="5409" max="5409" width="3.5546875" style="136" customWidth="1"/>
    <col min="5410" max="5410" width="4.109375" style="136" customWidth="1"/>
    <col min="5411" max="5415" width="0" style="136" hidden="1" customWidth="1"/>
    <col min="5416" max="5416" width="4" style="136" customWidth="1"/>
    <col min="5417" max="5417" width="3.44140625" style="136" customWidth="1"/>
    <col min="5418" max="5632" width="9.109375" style="136"/>
    <col min="5633" max="5633" width="8.44140625" style="136" customWidth="1"/>
    <col min="5634" max="5634" width="30.88671875" style="136" customWidth="1"/>
    <col min="5635" max="5635" width="18.6640625" style="136" customWidth="1"/>
    <col min="5636" max="5636" width="12.5546875" style="136" customWidth="1"/>
    <col min="5637" max="5637" width="7.44140625" style="136" customWidth="1"/>
    <col min="5638" max="5638" width="14.33203125" style="136" customWidth="1"/>
    <col min="5639" max="5639" width="4.33203125" style="136" customWidth="1"/>
    <col min="5640" max="5642" width="3.88671875" style="136" customWidth="1"/>
    <col min="5643" max="5643" width="3.6640625" style="136" customWidth="1"/>
    <col min="5644" max="5644" width="4.33203125" style="136" customWidth="1"/>
    <col min="5645" max="5645" width="3.6640625" style="136" customWidth="1"/>
    <col min="5646" max="5646" width="4" style="136" customWidth="1"/>
    <col min="5647" max="5647" width="4.77734375" style="136" customWidth="1"/>
    <col min="5648" max="5650" width="0" style="136" hidden="1" customWidth="1"/>
    <col min="5651" max="5651" width="5.109375" style="136" customWidth="1"/>
    <col min="5652" max="5652" width="4.44140625" style="136" customWidth="1"/>
    <col min="5653" max="5653" width="4.109375" style="136" customWidth="1"/>
    <col min="5654" max="5654" width="4" style="136" customWidth="1"/>
    <col min="5655" max="5655" width="0" style="136" hidden="1" customWidth="1"/>
    <col min="5656" max="5656" width="4.33203125" style="136" customWidth="1"/>
    <col min="5657" max="5657" width="15.33203125" style="136" customWidth="1"/>
    <col min="5658" max="5658" width="11.109375" style="136" customWidth="1"/>
    <col min="5659" max="5662" width="3.6640625" style="136" customWidth="1"/>
    <col min="5663" max="5664" width="3.88671875" style="136" customWidth="1"/>
    <col min="5665" max="5665" width="3.5546875" style="136" customWidth="1"/>
    <col min="5666" max="5666" width="4.109375" style="136" customWidth="1"/>
    <col min="5667" max="5671" width="0" style="136" hidden="1" customWidth="1"/>
    <col min="5672" max="5672" width="4" style="136" customWidth="1"/>
    <col min="5673" max="5673" width="3.44140625" style="136" customWidth="1"/>
    <col min="5674" max="5888" width="9.109375" style="136"/>
    <col min="5889" max="5889" width="8.44140625" style="136" customWidth="1"/>
    <col min="5890" max="5890" width="30.88671875" style="136" customWidth="1"/>
    <col min="5891" max="5891" width="18.6640625" style="136" customWidth="1"/>
    <col min="5892" max="5892" width="12.5546875" style="136" customWidth="1"/>
    <col min="5893" max="5893" width="7.44140625" style="136" customWidth="1"/>
    <col min="5894" max="5894" width="14.33203125" style="136" customWidth="1"/>
    <col min="5895" max="5895" width="4.33203125" style="136" customWidth="1"/>
    <col min="5896" max="5898" width="3.88671875" style="136" customWidth="1"/>
    <col min="5899" max="5899" width="3.6640625" style="136" customWidth="1"/>
    <col min="5900" max="5900" width="4.33203125" style="136" customWidth="1"/>
    <col min="5901" max="5901" width="3.6640625" style="136" customWidth="1"/>
    <col min="5902" max="5902" width="4" style="136" customWidth="1"/>
    <col min="5903" max="5903" width="4.77734375" style="136" customWidth="1"/>
    <col min="5904" max="5906" width="0" style="136" hidden="1" customWidth="1"/>
    <col min="5907" max="5907" width="5.109375" style="136" customWidth="1"/>
    <col min="5908" max="5908" width="4.44140625" style="136" customWidth="1"/>
    <col min="5909" max="5909" width="4.109375" style="136" customWidth="1"/>
    <col min="5910" max="5910" width="4" style="136" customWidth="1"/>
    <col min="5911" max="5911" width="0" style="136" hidden="1" customWidth="1"/>
    <col min="5912" max="5912" width="4.33203125" style="136" customWidth="1"/>
    <col min="5913" max="5913" width="15.33203125" style="136" customWidth="1"/>
    <col min="5914" max="5914" width="11.109375" style="136" customWidth="1"/>
    <col min="5915" max="5918" width="3.6640625" style="136" customWidth="1"/>
    <col min="5919" max="5920" width="3.88671875" style="136" customWidth="1"/>
    <col min="5921" max="5921" width="3.5546875" style="136" customWidth="1"/>
    <col min="5922" max="5922" width="4.109375" style="136" customWidth="1"/>
    <col min="5923" max="5927" width="0" style="136" hidden="1" customWidth="1"/>
    <col min="5928" max="5928" width="4" style="136" customWidth="1"/>
    <col min="5929" max="5929" width="3.44140625" style="136" customWidth="1"/>
    <col min="5930" max="6144" width="9.109375" style="136"/>
    <col min="6145" max="6145" width="8.44140625" style="136" customWidth="1"/>
    <col min="6146" max="6146" width="30.88671875" style="136" customWidth="1"/>
    <col min="6147" max="6147" width="18.6640625" style="136" customWidth="1"/>
    <col min="6148" max="6148" width="12.5546875" style="136" customWidth="1"/>
    <col min="6149" max="6149" width="7.44140625" style="136" customWidth="1"/>
    <col min="6150" max="6150" width="14.33203125" style="136" customWidth="1"/>
    <col min="6151" max="6151" width="4.33203125" style="136" customWidth="1"/>
    <col min="6152" max="6154" width="3.88671875" style="136" customWidth="1"/>
    <col min="6155" max="6155" width="3.6640625" style="136" customWidth="1"/>
    <col min="6156" max="6156" width="4.33203125" style="136" customWidth="1"/>
    <col min="6157" max="6157" width="3.6640625" style="136" customWidth="1"/>
    <col min="6158" max="6158" width="4" style="136" customWidth="1"/>
    <col min="6159" max="6159" width="4.77734375" style="136" customWidth="1"/>
    <col min="6160" max="6162" width="0" style="136" hidden="1" customWidth="1"/>
    <col min="6163" max="6163" width="5.109375" style="136" customWidth="1"/>
    <col min="6164" max="6164" width="4.44140625" style="136" customWidth="1"/>
    <col min="6165" max="6165" width="4.109375" style="136" customWidth="1"/>
    <col min="6166" max="6166" width="4" style="136" customWidth="1"/>
    <col min="6167" max="6167" width="0" style="136" hidden="1" customWidth="1"/>
    <col min="6168" max="6168" width="4.33203125" style="136" customWidth="1"/>
    <col min="6169" max="6169" width="15.33203125" style="136" customWidth="1"/>
    <col min="6170" max="6170" width="11.109375" style="136" customWidth="1"/>
    <col min="6171" max="6174" width="3.6640625" style="136" customWidth="1"/>
    <col min="6175" max="6176" width="3.88671875" style="136" customWidth="1"/>
    <col min="6177" max="6177" width="3.5546875" style="136" customWidth="1"/>
    <col min="6178" max="6178" width="4.109375" style="136" customWidth="1"/>
    <col min="6179" max="6183" width="0" style="136" hidden="1" customWidth="1"/>
    <col min="6184" max="6184" width="4" style="136" customWidth="1"/>
    <col min="6185" max="6185" width="3.44140625" style="136" customWidth="1"/>
    <col min="6186" max="6400" width="9.109375" style="136"/>
    <col min="6401" max="6401" width="8.44140625" style="136" customWidth="1"/>
    <col min="6402" max="6402" width="30.88671875" style="136" customWidth="1"/>
    <col min="6403" max="6403" width="18.6640625" style="136" customWidth="1"/>
    <col min="6404" max="6404" width="12.5546875" style="136" customWidth="1"/>
    <col min="6405" max="6405" width="7.44140625" style="136" customWidth="1"/>
    <col min="6406" max="6406" width="14.33203125" style="136" customWidth="1"/>
    <col min="6407" max="6407" width="4.33203125" style="136" customWidth="1"/>
    <col min="6408" max="6410" width="3.88671875" style="136" customWidth="1"/>
    <col min="6411" max="6411" width="3.6640625" style="136" customWidth="1"/>
    <col min="6412" max="6412" width="4.33203125" style="136" customWidth="1"/>
    <col min="6413" max="6413" width="3.6640625" style="136" customWidth="1"/>
    <col min="6414" max="6414" width="4" style="136" customWidth="1"/>
    <col min="6415" max="6415" width="4.77734375" style="136" customWidth="1"/>
    <col min="6416" max="6418" width="0" style="136" hidden="1" customWidth="1"/>
    <col min="6419" max="6419" width="5.109375" style="136" customWidth="1"/>
    <col min="6420" max="6420" width="4.44140625" style="136" customWidth="1"/>
    <col min="6421" max="6421" width="4.109375" style="136" customWidth="1"/>
    <col min="6422" max="6422" width="4" style="136" customWidth="1"/>
    <col min="6423" max="6423" width="0" style="136" hidden="1" customWidth="1"/>
    <col min="6424" max="6424" width="4.33203125" style="136" customWidth="1"/>
    <col min="6425" max="6425" width="15.33203125" style="136" customWidth="1"/>
    <col min="6426" max="6426" width="11.109375" style="136" customWidth="1"/>
    <col min="6427" max="6430" width="3.6640625" style="136" customWidth="1"/>
    <col min="6431" max="6432" width="3.88671875" style="136" customWidth="1"/>
    <col min="6433" max="6433" width="3.5546875" style="136" customWidth="1"/>
    <col min="6434" max="6434" width="4.109375" style="136" customWidth="1"/>
    <col min="6435" max="6439" width="0" style="136" hidden="1" customWidth="1"/>
    <col min="6440" max="6440" width="4" style="136" customWidth="1"/>
    <col min="6441" max="6441" width="3.44140625" style="136" customWidth="1"/>
    <col min="6442" max="6656" width="9.109375" style="136"/>
    <col min="6657" max="6657" width="8.44140625" style="136" customWidth="1"/>
    <col min="6658" max="6658" width="30.88671875" style="136" customWidth="1"/>
    <col min="6659" max="6659" width="18.6640625" style="136" customWidth="1"/>
    <col min="6660" max="6660" width="12.5546875" style="136" customWidth="1"/>
    <col min="6661" max="6661" width="7.44140625" style="136" customWidth="1"/>
    <col min="6662" max="6662" width="14.33203125" style="136" customWidth="1"/>
    <col min="6663" max="6663" width="4.33203125" style="136" customWidth="1"/>
    <col min="6664" max="6666" width="3.88671875" style="136" customWidth="1"/>
    <col min="6667" max="6667" width="3.6640625" style="136" customWidth="1"/>
    <col min="6668" max="6668" width="4.33203125" style="136" customWidth="1"/>
    <col min="6669" max="6669" width="3.6640625" style="136" customWidth="1"/>
    <col min="6670" max="6670" width="4" style="136" customWidth="1"/>
    <col min="6671" max="6671" width="4.77734375" style="136" customWidth="1"/>
    <col min="6672" max="6674" width="0" style="136" hidden="1" customWidth="1"/>
    <col min="6675" max="6675" width="5.109375" style="136" customWidth="1"/>
    <col min="6676" max="6676" width="4.44140625" style="136" customWidth="1"/>
    <col min="6677" max="6677" width="4.109375" style="136" customWidth="1"/>
    <col min="6678" max="6678" width="4" style="136" customWidth="1"/>
    <col min="6679" max="6679" width="0" style="136" hidden="1" customWidth="1"/>
    <col min="6680" max="6680" width="4.33203125" style="136" customWidth="1"/>
    <col min="6681" max="6681" width="15.33203125" style="136" customWidth="1"/>
    <col min="6682" max="6682" width="11.109375" style="136" customWidth="1"/>
    <col min="6683" max="6686" width="3.6640625" style="136" customWidth="1"/>
    <col min="6687" max="6688" width="3.88671875" style="136" customWidth="1"/>
    <col min="6689" max="6689" width="3.5546875" style="136" customWidth="1"/>
    <col min="6690" max="6690" width="4.109375" style="136" customWidth="1"/>
    <col min="6691" max="6695" width="0" style="136" hidden="1" customWidth="1"/>
    <col min="6696" max="6696" width="4" style="136" customWidth="1"/>
    <col min="6697" max="6697" width="3.44140625" style="136" customWidth="1"/>
    <col min="6698" max="6912" width="9.109375" style="136"/>
    <col min="6913" max="6913" width="8.44140625" style="136" customWidth="1"/>
    <col min="6914" max="6914" width="30.88671875" style="136" customWidth="1"/>
    <col min="6915" max="6915" width="18.6640625" style="136" customWidth="1"/>
    <col min="6916" max="6916" width="12.5546875" style="136" customWidth="1"/>
    <col min="6917" max="6917" width="7.44140625" style="136" customWidth="1"/>
    <col min="6918" max="6918" width="14.33203125" style="136" customWidth="1"/>
    <col min="6919" max="6919" width="4.33203125" style="136" customWidth="1"/>
    <col min="6920" max="6922" width="3.88671875" style="136" customWidth="1"/>
    <col min="6923" max="6923" width="3.6640625" style="136" customWidth="1"/>
    <col min="6924" max="6924" width="4.33203125" style="136" customWidth="1"/>
    <col min="6925" max="6925" width="3.6640625" style="136" customWidth="1"/>
    <col min="6926" max="6926" width="4" style="136" customWidth="1"/>
    <col min="6927" max="6927" width="4.77734375" style="136" customWidth="1"/>
    <col min="6928" max="6930" width="0" style="136" hidden="1" customWidth="1"/>
    <col min="6931" max="6931" width="5.109375" style="136" customWidth="1"/>
    <col min="6932" max="6932" width="4.44140625" style="136" customWidth="1"/>
    <col min="6933" max="6933" width="4.109375" style="136" customWidth="1"/>
    <col min="6934" max="6934" width="4" style="136" customWidth="1"/>
    <col min="6935" max="6935" width="0" style="136" hidden="1" customWidth="1"/>
    <col min="6936" max="6936" width="4.33203125" style="136" customWidth="1"/>
    <col min="6937" max="6937" width="15.33203125" style="136" customWidth="1"/>
    <col min="6938" max="6938" width="11.109375" style="136" customWidth="1"/>
    <col min="6939" max="6942" width="3.6640625" style="136" customWidth="1"/>
    <col min="6943" max="6944" width="3.88671875" style="136" customWidth="1"/>
    <col min="6945" max="6945" width="3.5546875" style="136" customWidth="1"/>
    <col min="6946" max="6946" width="4.109375" style="136" customWidth="1"/>
    <col min="6947" max="6951" width="0" style="136" hidden="1" customWidth="1"/>
    <col min="6952" max="6952" width="4" style="136" customWidth="1"/>
    <col min="6953" max="6953" width="3.44140625" style="136" customWidth="1"/>
    <col min="6954" max="7168" width="9.109375" style="136"/>
    <col min="7169" max="7169" width="8.44140625" style="136" customWidth="1"/>
    <col min="7170" max="7170" width="30.88671875" style="136" customWidth="1"/>
    <col min="7171" max="7171" width="18.6640625" style="136" customWidth="1"/>
    <col min="7172" max="7172" width="12.5546875" style="136" customWidth="1"/>
    <col min="7173" max="7173" width="7.44140625" style="136" customWidth="1"/>
    <col min="7174" max="7174" width="14.33203125" style="136" customWidth="1"/>
    <col min="7175" max="7175" width="4.33203125" style="136" customWidth="1"/>
    <col min="7176" max="7178" width="3.88671875" style="136" customWidth="1"/>
    <col min="7179" max="7179" width="3.6640625" style="136" customWidth="1"/>
    <col min="7180" max="7180" width="4.33203125" style="136" customWidth="1"/>
    <col min="7181" max="7181" width="3.6640625" style="136" customWidth="1"/>
    <col min="7182" max="7182" width="4" style="136" customWidth="1"/>
    <col min="7183" max="7183" width="4.77734375" style="136" customWidth="1"/>
    <col min="7184" max="7186" width="0" style="136" hidden="1" customWidth="1"/>
    <col min="7187" max="7187" width="5.109375" style="136" customWidth="1"/>
    <col min="7188" max="7188" width="4.44140625" style="136" customWidth="1"/>
    <col min="7189" max="7189" width="4.109375" style="136" customWidth="1"/>
    <col min="7190" max="7190" width="4" style="136" customWidth="1"/>
    <col min="7191" max="7191" width="0" style="136" hidden="1" customWidth="1"/>
    <col min="7192" max="7192" width="4.33203125" style="136" customWidth="1"/>
    <col min="7193" max="7193" width="15.33203125" style="136" customWidth="1"/>
    <col min="7194" max="7194" width="11.109375" style="136" customWidth="1"/>
    <col min="7195" max="7198" width="3.6640625" style="136" customWidth="1"/>
    <col min="7199" max="7200" width="3.88671875" style="136" customWidth="1"/>
    <col min="7201" max="7201" width="3.5546875" style="136" customWidth="1"/>
    <col min="7202" max="7202" width="4.109375" style="136" customWidth="1"/>
    <col min="7203" max="7207" width="0" style="136" hidden="1" customWidth="1"/>
    <col min="7208" max="7208" width="4" style="136" customWidth="1"/>
    <col min="7209" max="7209" width="3.44140625" style="136" customWidth="1"/>
    <col min="7210" max="7424" width="9.109375" style="136"/>
    <col min="7425" max="7425" width="8.44140625" style="136" customWidth="1"/>
    <col min="7426" max="7426" width="30.88671875" style="136" customWidth="1"/>
    <col min="7427" max="7427" width="18.6640625" style="136" customWidth="1"/>
    <col min="7428" max="7428" width="12.5546875" style="136" customWidth="1"/>
    <col min="7429" max="7429" width="7.44140625" style="136" customWidth="1"/>
    <col min="7430" max="7430" width="14.33203125" style="136" customWidth="1"/>
    <col min="7431" max="7431" width="4.33203125" style="136" customWidth="1"/>
    <col min="7432" max="7434" width="3.88671875" style="136" customWidth="1"/>
    <col min="7435" max="7435" width="3.6640625" style="136" customWidth="1"/>
    <col min="7436" max="7436" width="4.33203125" style="136" customWidth="1"/>
    <col min="7437" max="7437" width="3.6640625" style="136" customWidth="1"/>
    <col min="7438" max="7438" width="4" style="136" customWidth="1"/>
    <col min="7439" max="7439" width="4.77734375" style="136" customWidth="1"/>
    <col min="7440" max="7442" width="0" style="136" hidden="1" customWidth="1"/>
    <col min="7443" max="7443" width="5.109375" style="136" customWidth="1"/>
    <col min="7444" max="7444" width="4.44140625" style="136" customWidth="1"/>
    <col min="7445" max="7445" width="4.109375" style="136" customWidth="1"/>
    <col min="7446" max="7446" width="4" style="136" customWidth="1"/>
    <col min="7447" max="7447" width="0" style="136" hidden="1" customWidth="1"/>
    <col min="7448" max="7448" width="4.33203125" style="136" customWidth="1"/>
    <col min="7449" max="7449" width="15.33203125" style="136" customWidth="1"/>
    <col min="7450" max="7450" width="11.109375" style="136" customWidth="1"/>
    <col min="7451" max="7454" width="3.6640625" style="136" customWidth="1"/>
    <col min="7455" max="7456" width="3.88671875" style="136" customWidth="1"/>
    <col min="7457" max="7457" width="3.5546875" style="136" customWidth="1"/>
    <col min="7458" max="7458" width="4.109375" style="136" customWidth="1"/>
    <col min="7459" max="7463" width="0" style="136" hidden="1" customWidth="1"/>
    <col min="7464" max="7464" width="4" style="136" customWidth="1"/>
    <col min="7465" max="7465" width="3.44140625" style="136" customWidth="1"/>
    <col min="7466" max="7680" width="9.109375" style="136"/>
    <col min="7681" max="7681" width="8.44140625" style="136" customWidth="1"/>
    <col min="7682" max="7682" width="30.88671875" style="136" customWidth="1"/>
    <col min="7683" max="7683" width="18.6640625" style="136" customWidth="1"/>
    <col min="7684" max="7684" width="12.5546875" style="136" customWidth="1"/>
    <col min="7685" max="7685" width="7.44140625" style="136" customWidth="1"/>
    <col min="7686" max="7686" width="14.33203125" style="136" customWidth="1"/>
    <col min="7687" max="7687" width="4.33203125" style="136" customWidth="1"/>
    <col min="7688" max="7690" width="3.88671875" style="136" customWidth="1"/>
    <col min="7691" max="7691" width="3.6640625" style="136" customWidth="1"/>
    <col min="7692" max="7692" width="4.33203125" style="136" customWidth="1"/>
    <col min="7693" max="7693" width="3.6640625" style="136" customWidth="1"/>
    <col min="7694" max="7694" width="4" style="136" customWidth="1"/>
    <col min="7695" max="7695" width="4.77734375" style="136" customWidth="1"/>
    <col min="7696" max="7698" width="0" style="136" hidden="1" customWidth="1"/>
    <col min="7699" max="7699" width="5.109375" style="136" customWidth="1"/>
    <col min="7700" max="7700" width="4.44140625" style="136" customWidth="1"/>
    <col min="7701" max="7701" width="4.109375" style="136" customWidth="1"/>
    <col min="7702" max="7702" width="4" style="136" customWidth="1"/>
    <col min="7703" max="7703" width="0" style="136" hidden="1" customWidth="1"/>
    <col min="7704" max="7704" width="4.33203125" style="136" customWidth="1"/>
    <col min="7705" max="7705" width="15.33203125" style="136" customWidth="1"/>
    <col min="7706" max="7706" width="11.109375" style="136" customWidth="1"/>
    <col min="7707" max="7710" width="3.6640625" style="136" customWidth="1"/>
    <col min="7711" max="7712" width="3.88671875" style="136" customWidth="1"/>
    <col min="7713" max="7713" width="3.5546875" style="136" customWidth="1"/>
    <col min="7714" max="7714" width="4.109375" style="136" customWidth="1"/>
    <col min="7715" max="7719" width="0" style="136" hidden="1" customWidth="1"/>
    <col min="7720" max="7720" width="4" style="136" customWidth="1"/>
    <col min="7721" max="7721" width="3.44140625" style="136" customWidth="1"/>
    <col min="7722" max="7936" width="9.109375" style="136"/>
    <col min="7937" max="7937" width="8.44140625" style="136" customWidth="1"/>
    <col min="7938" max="7938" width="30.88671875" style="136" customWidth="1"/>
    <col min="7939" max="7939" width="18.6640625" style="136" customWidth="1"/>
    <col min="7940" max="7940" width="12.5546875" style="136" customWidth="1"/>
    <col min="7941" max="7941" width="7.44140625" style="136" customWidth="1"/>
    <col min="7942" max="7942" width="14.33203125" style="136" customWidth="1"/>
    <col min="7943" max="7943" width="4.33203125" style="136" customWidth="1"/>
    <col min="7944" max="7946" width="3.88671875" style="136" customWidth="1"/>
    <col min="7947" max="7947" width="3.6640625" style="136" customWidth="1"/>
    <col min="7948" max="7948" width="4.33203125" style="136" customWidth="1"/>
    <col min="7949" max="7949" width="3.6640625" style="136" customWidth="1"/>
    <col min="7950" max="7950" width="4" style="136" customWidth="1"/>
    <col min="7951" max="7951" width="4.77734375" style="136" customWidth="1"/>
    <col min="7952" max="7954" width="0" style="136" hidden="1" customWidth="1"/>
    <col min="7955" max="7955" width="5.109375" style="136" customWidth="1"/>
    <col min="7956" max="7956" width="4.44140625" style="136" customWidth="1"/>
    <col min="7957" max="7957" width="4.109375" style="136" customWidth="1"/>
    <col min="7958" max="7958" width="4" style="136" customWidth="1"/>
    <col min="7959" max="7959" width="0" style="136" hidden="1" customWidth="1"/>
    <col min="7960" max="7960" width="4.33203125" style="136" customWidth="1"/>
    <col min="7961" max="7961" width="15.33203125" style="136" customWidth="1"/>
    <col min="7962" max="7962" width="11.109375" style="136" customWidth="1"/>
    <col min="7963" max="7966" width="3.6640625" style="136" customWidth="1"/>
    <col min="7967" max="7968" width="3.88671875" style="136" customWidth="1"/>
    <col min="7969" max="7969" width="3.5546875" style="136" customWidth="1"/>
    <col min="7970" max="7970" width="4.109375" style="136" customWidth="1"/>
    <col min="7971" max="7975" width="0" style="136" hidden="1" customWidth="1"/>
    <col min="7976" max="7976" width="4" style="136" customWidth="1"/>
    <col min="7977" max="7977" width="3.44140625" style="136" customWidth="1"/>
    <col min="7978" max="8192" width="9.109375" style="136"/>
    <col min="8193" max="8193" width="8.44140625" style="136" customWidth="1"/>
    <col min="8194" max="8194" width="30.88671875" style="136" customWidth="1"/>
    <col min="8195" max="8195" width="18.6640625" style="136" customWidth="1"/>
    <col min="8196" max="8196" width="12.5546875" style="136" customWidth="1"/>
    <col min="8197" max="8197" width="7.44140625" style="136" customWidth="1"/>
    <col min="8198" max="8198" width="14.33203125" style="136" customWidth="1"/>
    <col min="8199" max="8199" width="4.33203125" style="136" customWidth="1"/>
    <col min="8200" max="8202" width="3.88671875" style="136" customWidth="1"/>
    <col min="8203" max="8203" width="3.6640625" style="136" customWidth="1"/>
    <col min="8204" max="8204" width="4.33203125" style="136" customWidth="1"/>
    <col min="8205" max="8205" width="3.6640625" style="136" customWidth="1"/>
    <col min="8206" max="8206" width="4" style="136" customWidth="1"/>
    <col min="8207" max="8207" width="4.77734375" style="136" customWidth="1"/>
    <col min="8208" max="8210" width="0" style="136" hidden="1" customWidth="1"/>
    <col min="8211" max="8211" width="5.109375" style="136" customWidth="1"/>
    <col min="8212" max="8212" width="4.44140625" style="136" customWidth="1"/>
    <col min="8213" max="8213" width="4.109375" style="136" customWidth="1"/>
    <col min="8214" max="8214" width="4" style="136" customWidth="1"/>
    <col min="8215" max="8215" width="0" style="136" hidden="1" customWidth="1"/>
    <col min="8216" max="8216" width="4.33203125" style="136" customWidth="1"/>
    <col min="8217" max="8217" width="15.33203125" style="136" customWidth="1"/>
    <col min="8218" max="8218" width="11.109375" style="136" customWidth="1"/>
    <col min="8219" max="8222" width="3.6640625" style="136" customWidth="1"/>
    <col min="8223" max="8224" width="3.88671875" style="136" customWidth="1"/>
    <col min="8225" max="8225" width="3.5546875" style="136" customWidth="1"/>
    <col min="8226" max="8226" width="4.109375" style="136" customWidth="1"/>
    <col min="8227" max="8231" width="0" style="136" hidden="1" customWidth="1"/>
    <col min="8232" max="8232" width="4" style="136" customWidth="1"/>
    <col min="8233" max="8233" width="3.44140625" style="136" customWidth="1"/>
    <col min="8234" max="8448" width="9.109375" style="136"/>
    <col min="8449" max="8449" width="8.44140625" style="136" customWidth="1"/>
    <col min="8450" max="8450" width="30.88671875" style="136" customWidth="1"/>
    <col min="8451" max="8451" width="18.6640625" style="136" customWidth="1"/>
    <col min="8452" max="8452" width="12.5546875" style="136" customWidth="1"/>
    <col min="8453" max="8453" width="7.44140625" style="136" customWidth="1"/>
    <col min="8454" max="8454" width="14.33203125" style="136" customWidth="1"/>
    <col min="8455" max="8455" width="4.33203125" style="136" customWidth="1"/>
    <col min="8456" max="8458" width="3.88671875" style="136" customWidth="1"/>
    <col min="8459" max="8459" width="3.6640625" style="136" customWidth="1"/>
    <col min="8460" max="8460" width="4.33203125" style="136" customWidth="1"/>
    <col min="8461" max="8461" width="3.6640625" style="136" customWidth="1"/>
    <col min="8462" max="8462" width="4" style="136" customWidth="1"/>
    <col min="8463" max="8463" width="4.77734375" style="136" customWidth="1"/>
    <col min="8464" max="8466" width="0" style="136" hidden="1" customWidth="1"/>
    <col min="8467" max="8467" width="5.109375" style="136" customWidth="1"/>
    <col min="8468" max="8468" width="4.44140625" style="136" customWidth="1"/>
    <col min="8469" max="8469" width="4.109375" style="136" customWidth="1"/>
    <col min="8470" max="8470" width="4" style="136" customWidth="1"/>
    <col min="8471" max="8471" width="0" style="136" hidden="1" customWidth="1"/>
    <col min="8472" max="8472" width="4.33203125" style="136" customWidth="1"/>
    <col min="8473" max="8473" width="15.33203125" style="136" customWidth="1"/>
    <col min="8474" max="8474" width="11.109375" style="136" customWidth="1"/>
    <col min="8475" max="8478" width="3.6640625" style="136" customWidth="1"/>
    <col min="8479" max="8480" width="3.88671875" style="136" customWidth="1"/>
    <col min="8481" max="8481" width="3.5546875" style="136" customWidth="1"/>
    <col min="8482" max="8482" width="4.109375" style="136" customWidth="1"/>
    <col min="8483" max="8487" width="0" style="136" hidden="1" customWidth="1"/>
    <col min="8488" max="8488" width="4" style="136" customWidth="1"/>
    <col min="8489" max="8489" width="3.44140625" style="136" customWidth="1"/>
    <col min="8490" max="8704" width="9.109375" style="136"/>
    <col min="8705" max="8705" width="8.44140625" style="136" customWidth="1"/>
    <col min="8706" max="8706" width="30.88671875" style="136" customWidth="1"/>
    <col min="8707" max="8707" width="18.6640625" style="136" customWidth="1"/>
    <col min="8708" max="8708" width="12.5546875" style="136" customWidth="1"/>
    <col min="8709" max="8709" width="7.44140625" style="136" customWidth="1"/>
    <col min="8710" max="8710" width="14.33203125" style="136" customWidth="1"/>
    <col min="8711" max="8711" width="4.33203125" style="136" customWidth="1"/>
    <col min="8712" max="8714" width="3.88671875" style="136" customWidth="1"/>
    <col min="8715" max="8715" width="3.6640625" style="136" customWidth="1"/>
    <col min="8716" max="8716" width="4.33203125" style="136" customWidth="1"/>
    <col min="8717" max="8717" width="3.6640625" style="136" customWidth="1"/>
    <col min="8718" max="8718" width="4" style="136" customWidth="1"/>
    <col min="8719" max="8719" width="4.77734375" style="136" customWidth="1"/>
    <col min="8720" max="8722" width="0" style="136" hidden="1" customWidth="1"/>
    <col min="8723" max="8723" width="5.109375" style="136" customWidth="1"/>
    <col min="8724" max="8724" width="4.44140625" style="136" customWidth="1"/>
    <col min="8725" max="8725" width="4.109375" style="136" customWidth="1"/>
    <col min="8726" max="8726" width="4" style="136" customWidth="1"/>
    <col min="8727" max="8727" width="0" style="136" hidden="1" customWidth="1"/>
    <col min="8728" max="8728" width="4.33203125" style="136" customWidth="1"/>
    <col min="8729" max="8729" width="15.33203125" style="136" customWidth="1"/>
    <col min="8730" max="8730" width="11.109375" style="136" customWidth="1"/>
    <col min="8731" max="8734" width="3.6640625" style="136" customWidth="1"/>
    <col min="8735" max="8736" width="3.88671875" style="136" customWidth="1"/>
    <col min="8737" max="8737" width="3.5546875" style="136" customWidth="1"/>
    <col min="8738" max="8738" width="4.109375" style="136" customWidth="1"/>
    <col min="8739" max="8743" width="0" style="136" hidden="1" customWidth="1"/>
    <col min="8744" max="8744" width="4" style="136" customWidth="1"/>
    <col min="8745" max="8745" width="3.44140625" style="136" customWidth="1"/>
    <col min="8746" max="8960" width="9.109375" style="136"/>
    <col min="8961" max="8961" width="8.44140625" style="136" customWidth="1"/>
    <col min="8962" max="8962" width="30.88671875" style="136" customWidth="1"/>
    <col min="8963" max="8963" width="18.6640625" style="136" customWidth="1"/>
    <col min="8964" max="8964" width="12.5546875" style="136" customWidth="1"/>
    <col min="8965" max="8965" width="7.44140625" style="136" customWidth="1"/>
    <col min="8966" max="8966" width="14.33203125" style="136" customWidth="1"/>
    <col min="8967" max="8967" width="4.33203125" style="136" customWidth="1"/>
    <col min="8968" max="8970" width="3.88671875" style="136" customWidth="1"/>
    <col min="8971" max="8971" width="3.6640625" style="136" customWidth="1"/>
    <col min="8972" max="8972" width="4.33203125" style="136" customWidth="1"/>
    <col min="8973" max="8973" width="3.6640625" style="136" customWidth="1"/>
    <col min="8974" max="8974" width="4" style="136" customWidth="1"/>
    <col min="8975" max="8975" width="4.77734375" style="136" customWidth="1"/>
    <col min="8976" max="8978" width="0" style="136" hidden="1" customWidth="1"/>
    <col min="8979" max="8979" width="5.109375" style="136" customWidth="1"/>
    <col min="8980" max="8980" width="4.44140625" style="136" customWidth="1"/>
    <col min="8981" max="8981" width="4.109375" style="136" customWidth="1"/>
    <col min="8982" max="8982" width="4" style="136" customWidth="1"/>
    <col min="8983" max="8983" width="0" style="136" hidden="1" customWidth="1"/>
    <col min="8984" max="8984" width="4.33203125" style="136" customWidth="1"/>
    <col min="8985" max="8985" width="15.33203125" style="136" customWidth="1"/>
    <col min="8986" max="8986" width="11.109375" style="136" customWidth="1"/>
    <col min="8987" max="8990" width="3.6640625" style="136" customWidth="1"/>
    <col min="8991" max="8992" width="3.88671875" style="136" customWidth="1"/>
    <col min="8993" max="8993" width="3.5546875" style="136" customWidth="1"/>
    <col min="8994" max="8994" width="4.109375" style="136" customWidth="1"/>
    <col min="8995" max="8999" width="0" style="136" hidden="1" customWidth="1"/>
    <col min="9000" max="9000" width="4" style="136" customWidth="1"/>
    <col min="9001" max="9001" width="3.44140625" style="136" customWidth="1"/>
    <col min="9002" max="9216" width="9.109375" style="136"/>
    <col min="9217" max="9217" width="8.44140625" style="136" customWidth="1"/>
    <col min="9218" max="9218" width="30.88671875" style="136" customWidth="1"/>
    <col min="9219" max="9219" width="18.6640625" style="136" customWidth="1"/>
    <col min="9220" max="9220" width="12.5546875" style="136" customWidth="1"/>
    <col min="9221" max="9221" width="7.44140625" style="136" customWidth="1"/>
    <col min="9222" max="9222" width="14.33203125" style="136" customWidth="1"/>
    <col min="9223" max="9223" width="4.33203125" style="136" customWidth="1"/>
    <col min="9224" max="9226" width="3.88671875" style="136" customWidth="1"/>
    <col min="9227" max="9227" width="3.6640625" style="136" customWidth="1"/>
    <col min="9228" max="9228" width="4.33203125" style="136" customWidth="1"/>
    <col min="9229" max="9229" width="3.6640625" style="136" customWidth="1"/>
    <col min="9230" max="9230" width="4" style="136" customWidth="1"/>
    <col min="9231" max="9231" width="4.77734375" style="136" customWidth="1"/>
    <col min="9232" max="9234" width="0" style="136" hidden="1" customWidth="1"/>
    <col min="9235" max="9235" width="5.109375" style="136" customWidth="1"/>
    <col min="9236" max="9236" width="4.44140625" style="136" customWidth="1"/>
    <col min="9237" max="9237" width="4.109375" style="136" customWidth="1"/>
    <col min="9238" max="9238" width="4" style="136" customWidth="1"/>
    <col min="9239" max="9239" width="0" style="136" hidden="1" customWidth="1"/>
    <col min="9240" max="9240" width="4.33203125" style="136" customWidth="1"/>
    <col min="9241" max="9241" width="15.33203125" style="136" customWidth="1"/>
    <col min="9242" max="9242" width="11.109375" style="136" customWidth="1"/>
    <col min="9243" max="9246" width="3.6640625" style="136" customWidth="1"/>
    <col min="9247" max="9248" width="3.88671875" style="136" customWidth="1"/>
    <col min="9249" max="9249" width="3.5546875" style="136" customWidth="1"/>
    <col min="9250" max="9250" width="4.109375" style="136" customWidth="1"/>
    <col min="9251" max="9255" width="0" style="136" hidden="1" customWidth="1"/>
    <col min="9256" max="9256" width="4" style="136" customWidth="1"/>
    <col min="9257" max="9257" width="3.44140625" style="136" customWidth="1"/>
    <col min="9258" max="9472" width="9.109375" style="136"/>
    <col min="9473" max="9473" width="8.44140625" style="136" customWidth="1"/>
    <col min="9474" max="9474" width="30.88671875" style="136" customWidth="1"/>
    <col min="9475" max="9475" width="18.6640625" style="136" customWidth="1"/>
    <col min="9476" max="9476" width="12.5546875" style="136" customWidth="1"/>
    <col min="9477" max="9477" width="7.44140625" style="136" customWidth="1"/>
    <col min="9478" max="9478" width="14.33203125" style="136" customWidth="1"/>
    <col min="9479" max="9479" width="4.33203125" style="136" customWidth="1"/>
    <col min="9480" max="9482" width="3.88671875" style="136" customWidth="1"/>
    <col min="9483" max="9483" width="3.6640625" style="136" customWidth="1"/>
    <col min="9484" max="9484" width="4.33203125" style="136" customWidth="1"/>
    <col min="9485" max="9485" width="3.6640625" style="136" customWidth="1"/>
    <col min="9486" max="9486" width="4" style="136" customWidth="1"/>
    <col min="9487" max="9487" width="4.77734375" style="136" customWidth="1"/>
    <col min="9488" max="9490" width="0" style="136" hidden="1" customWidth="1"/>
    <col min="9491" max="9491" width="5.109375" style="136" customWidth="1"/>
    <col min="9492" max="9492" width="4.44140625" style="136" customWidth="1"/>
    <col min="9493" max="9493" width="4.109375" style="136" customWidth="1"/>
    <col min="9494" max="9494" width="4" style="136" customWidth="1"/>
    <col min="9495" max="9495" width="0" style="136" hidden="1" customWidth="1"/>
    <col min="9496" max="9496" width="4.33203125" style="136" customWidth="1"/>
    <col min="9497" max="9497" width="15.33203125" style="136" customWidth="1"/>
    <col min="9498" max="9498" width="11.109375" style="136" customWidth="1"/>
    <col min="9499" max="9502" width="3.6640625" style="136" customWidth="1"/>
    <col min="9503" max="9504" width="3.88671875" style="136" customWidth="1"/>
    <col min="9505" max="9505" width="3.5546875" style="136" customWidth="1"/>
    <col min="9506" max="9506" width="4.109375" style="136" customWidth="1"/>
    <col min="9507" max="9511" width="0" style="136" hidden="1" customWidth="1"/>
    <col min="9512" max="9512" width="4" style="136" customWidth="1"/>
    <col min="9513" max="9513" width="3.44140625" style="136" customWidth="1"/>
    <col min="9514" max="9728" width="9.109375" style="136"/>
    <col min="9729" max="9729" width="8.44140625" style="136" customWidth="1"/>
    <col min="9730" max="9730" width="30.88671875" style="136" customWidth="1"/>
    <col min="9731" max="9731" width="18.6640625" style="136" customWidth="1"/>
    <col min="9732" max="9732" width="12.5546875" style="136" customWidth="1"/>
    <col min="9733" max="9733" width="7.44140625" style="136" customWidth="1"/>
    <col min="9734" max="9734" width="14.33203125" style="136" customWidth="1"/>
    <col min="9735" max="9735" width="4.33203125" style="136" customWidth="1"/>
    <col min="9736" max="9738" width="3.88671875" style="136" customWidth="1"/>
    <col min="9739" max="9739" width="3.6640625" style="136" customWidth="1"/>
    <col min="9740" max="9740" width="4.33203125" style="136" customWidth="1"/>
    <col min="9741" max="9741" width="3.6640625" style="136" customWidth="1"/>
    <col min="9742" max="9742" width="4" style="136" customWidth="1"/>
    <col min="9743" max="9743" width="4.77734375" style="136" customWidth="1"/>
    <col min="9744" max="9746" width="0" style="136" hidden="1" customWidth="1"/>
    <col min="9747" max="9747" width="5.109375" style="136" customWidth="1"/>
    <col min="9748" max="9748" width="4.44140625" style="136" customWidth="1"/>
    <col min="9749" max="9749" width="4.109375" style="136" customWidth="1"/>
    <col min="9750" max="9750" width="4" style="136" customWidth="1"/>
    <col min="9751" max="9751" width="0" style="136" hidden="1" customWidth="1"/>
    <col min="9752" max="9752" width="4.33203125" style="136" customWidth="1"/>
    <col min="9753" max="9753" width="15.33203125" style="136" customWidth="1"/>
    <col min="9754" max="9754" width="11.109375" style="136" customWidth="1"/>
    <col min="9755" max="9758" width="3.6640625" style="136" customWidth="1"/>
    <col min="9759" max="9760" width="3.88671875" style="136" customWidth="1"/>
    <col min="9761" max="9761" width="3.5546875" style="136" customWidth="1"/>
    <col min="9762" max="9762" width="4.109375" style="136" customWidth="1"/>
    <col min="9763" max="9767" width="0" style="136" hidden="1" customWidth="1"/>
    <col min="9768" max="9768" width="4" style="136" customWidth="1"/>
    <col min="9769" max="9769" width="3.44140625" style="136" customWidth="1"/>
    <col min="9770" max="9984" width="9.109375" style="136"/>
    <col min="9985" max="9985" width="8.44140625" style="136" customWidth="1"/>
    <col min="9986" max="9986" width="30.88671875" style="136" customWidth="1"/>
    <col min="9987" max="9987" width="18.6640625" style="136" customWidth="1"/>
    <col min="9988" max="9988" width="12.5546875" style="136" customWidth="1"/>
    <col min="9989" max="9989" width="7.44140625" style="136" customWidth="1"/>
    <col min="9990" max="9990" width="14.33203125" style="136" customWidth="1"/>
    <col min="9991" max="9991" width="4.33203125" style="136" customWidth="1"/>
    <col min="9992" max="9994" width="3.88671875" style="136" customWidth="1"/>
    <col min="9995" max="9995" width="3.6640625" style="136" customWidth="1"/>
    <col min="9996" max="9996" width="4.33203125" style="136" customWidth="1"/>
    <col min="9997" max="9997" width="3.6640625" style="136" customWidth="1"/>
    <col min="9998" max="9998" width="4" style="136" customWidth="1"/>
    <col min="9999" max="9999" width="4.77734375" style="136" customWidth="1"/>
    <col min="10000" max="10002" width="0" style="136" hidden="1" customWidth="1"/>
    <col min="10003" max="10003" width="5.109375" style="136" customWidth="1"/>
    <col min="10004" max="10004" width="4.44140625" style="136" customWidth="1"/>
    <col min="10005" max="10005" width="4.109375" style="136" customWidth="1"/>
    <col min="10006" max="10006" width="4" style="136" customWidth="1"/>
    <col min="10007" max="10007" width="0" style="136" hidden="1" customWidth="1"/>
    <col min="10008" max="10008" width="4.33203125" style="136" customWidth="1"/>
    <col min="10009" max="10009" width="15.33203125" style="136" customWidth="1"/>
    <col min="10010" max="10010" width="11.109375" style="136" customWidth="1"/>
    <col min="10011" max="10014" width="3.6640625" style="136" customWidth="1"/>
    <col min="10015" max="10016" width="3.88671875" style="136" customWidth="1"/>
    <col min="10017" max="10017" width="3.5546875" style="136" customWidth="1"/>
    <col min="10018" max="10018" width="4.109375" style="136" customWidth="1"/>
    <col min="10019" max="10023" width="0" style="136" hidden="1" customWidth="1"/>
    <col min="10024" max="10024" width="4" style="136" customWidth="1"/>
    <col min="10025" max="10025" width="3.44140625" style="136" customWidth="1"/>
    <col min="10026" max="10240" width="9.109375" style="136"/>
    <col min="10241" max="10241" width="8.44140625" style="136" customWidth="1"/>
    <col min="10242" max="10242" width="30.88671875" style="136" customWidth="1"/>
    <col min="10243" max="10243" width="18.6640625" style="136" customWidth="1"/>
    <col min="10244" max="10244" width="12.5546875" style="136" customWidth="1"/>
    <col min="10245" max="10245" width="7.44140625" style="136" customWidth="1"/>
    <col min="10246" max="10246" width="14.33203125" style="136" customWidth="1"/>
    <col min="10247" max="10247" width="4.33203125" style="136" customWidth="1"/>
    <col min="10248" max="10250" width="3.88671875" style="136" customWidth="1"/>
    <col min="10251" max="10251" width="3.6640625" style="136" customWidth="1"/>
    <col min="10252" max="10252" width="4.33203125" style="136" customWidth="1"/>
    <col min="10253" max="10253" width="3.6640625" style="136" customWidth="1"/>
    <col min="10254" max="10254" width="4" style="136" customWidth="1"/>
    <col min="10255" max="10255" width="4.77734375" style="136" customWidth="1"/>
    <col min="10256" max="10258" width="0" style="136" hidden="1" customWidth="1"/>
    <col min="10259" max="10259" width="5.109375" style="136" customWidth="1"/>
    <col min="10260" max="10260" width="4.44140625" style="136" customWidth="1"/>
    <col min="10261" max="10261" width="4.109375" style="136" customWidth="1"/>
    <col min="10262" max="10262" width="4" style="136" customWidth="1"/>
    <col min="10263" max="10263" width="0" style="136" hidden="1" customWidth="1"/>
    <col min="10264" max="10264" width="4.33203125" style="136" customWidth="1"/>
    <col min="10265" max="10265" width="15.33203125" style="136" customWidth="1"/>
    <col min="10266" max="10266" width="11.109375" style="136" customWidth="1"/>
    <col min="10267" max="10270" width="3.6640625" style="136" customWidth="1"/>
    <col min="10271" max="10272" width="3.88671875" style="136" customWidth="1"/>
    <col min="10273" max="10273" width="3.5546875" style="136" customWidth="1"/>
    <col min="10274" max="10274" width="4.109375" style="136" customWidth="1"/>
    <col min="10275" max="10279" width="0" style="136" hidden="1" customWidth="1"/>
    <col min="10280" max="10280" width="4" style="136" customWidth="1"/>
    <col min="10281" max="10281" width="3.44140625" style="136" customWidth="1"/>
    <col min="10282" max="10496" width="9.109375" style="136"/>
    <col min="10497" max="10497" width="8.44140625" style="136" customWidth="1"/>
    <col min="10498" max="10498" width="30.88671875" style="136" customWidth="1"/>
    <col min="10499" max="10499" width="18.6640625" style="136" customWidth="1"/>
    <col min="10500" max="10500" width="12.5546875" style="136" customWidth="1"/>
    <col min="10501" max="10501" width="7.44140625" style="136" customWidth="1"/>
    <col min="10502" max="10502" width="14.33203125" style="136" customWidth="1"/>
    <col min="10503" max="10503" width="4.33203125" style="136" customWidth="1"/>
    <col min="10504" max="10506" width="3.88671875" style="136" customWidth="1"/>
    <col min="10507" max="10507" width="3.6640625" style="136" customWidth="1"/>
    <col min="10508" max="10508" width="4.33203125" style="136" customWidth="1"/>
    <col min="10509" max="10509" width="3.6640625" style="136" customWidth="1"/>
    <col min="10510" max="10510" width="4" style="136" customWidth="1"/>
    <col min="10511" max="10511" width="4.77734375" style="136" customWidth="1"/>
    <col min="10512" max="10514" width="0" style="136" hidden="1" customWidth="1"/>
    <col min="10515" max="10515" width="5.109375" style="136" customWidth="1"/>
    <col min="10516" max="10516" width="4.44140625" style="136" customWidth="1"/>
    <col min="10517" max="10517" width="4.109375" style="136" customWidth="1"/>
    <col min="10518" max="10518" width="4" style="136" customWidth="1"/>
    <col min="10519" max="10519" width="0" style="136" hidden="1" customWidth="1"/>
    <col min="10520" max="10520" width="4.33203125" style="136" customWidth="1"/>
    <col min="10521" max="10521" width="15.33203125" style="136" customWidth="1"/>
    <col min="10522" max="10522" width="11.109375" style="136" customWidth="1"/>
    <col min="10523" max="10526" width="3.6640625" style="136" customWidth="1"/>
    <col min="10527" max="10528" width="3.88671875" style="136" customWidth="1"/>
    <col min="10529" max="10529" width="3.5546875" style="136" customWidth="1"/>
    <col min="10530" max="10530" width="4.109375" style="136" customWidth="1"/>
    <col min="10531" max="10535" width="0" style="136" hidden="1" customWidth="1"/>
    <col min="10536" max="10536" width="4" style="136" customWidth="1"/>
    <col min="10537" max="10537" width="3.44140625" style="136" customWidth="1"/>
    <col min="10538" max="10752" width="9.109375" style="136"/>
    <col min="10753" max="10753" width="8.44140625" style="136" customWidth="1"/>
    <col min="10754" max="10754" width="30.88671875" style="136" customWidth="1"/>
    <col min="10755" max="10755" width="18.6640625" style="136" customWidth="1"/>
    <col min="10756" max="10756" width="12.5546875" style="136" customWidth="1"/>
    <col min="10757" max="10757" width="7.44140625" style="136" customWidth="1"/>
    <col min="10758" max="10758" width="14.33203125" style="136" customWidth="1"/>
    <col min="10759" max="10759" width="4.33203125" style="136" customWidth="1"/>
    <col min="10760" max="10762" width="3.88671875" style="136" customWidth="1"/>
    <col min="10763" max="10763" width="3.6640625" style="136" customWidth="1"/>
    <col min="10764" max="10764" width="4.33203125" style="136" customWidth="1"/>
    <col min="10765" max="10765" width="3.6640625" style="136" customWidth="1"/>
    <col min="10766" max="10766" width="4" style="136" customWidth="1"/>
    <col min="10767" max="10767" width="4.77734375" style="136" customWidth="1"/>
    <col min="10768" max="10770" width="0" style="136" hidden="1" customWidth="1"/>
    <col min="10771" max="10771" width="5.109375" style="136" customWidth="1"/>
    <col min="10772" max="10772" width="4.44140625" style="136" customWidth="1"/>
    <col min="10773" max="10773" width="4.109375" style="136" customWidth="1"/>
    <col min="10774" max="10774" width="4" style="136" customWidth="1"/>
    <col min="10775" max="10775" width="0" style="136" hidden="1" customWidth="1"/>
    <col min="10776" max="10776" width="4.33203125" style="136" customWidth="1"/>
    <col min="10777" max="10777" width="15.33203125" style="136" customWidth="1"/>
    <col min="10778" max="10778" width="11.109375" style="136" customWidth="1"/>
    <col min="10779" max="10782" width="3.6640625" style="136" customWidth="1"/>
    <col min="10783" max="10784" width="3.88671875" style="136" customWidth="1"/>
    <col min="10785" max="10785" width="3.5546875" style="136" customWidth="1"/>
    <col min="10786" max="10786" width="4.109375" style="136" customWidth="1"/>
    <col min="10787" max="10791" width="0" style="136" hidden="1" customWidth="1"/>
    <col min="10792" max="10792" width="4" style="136" customWidth="1"/>
    <col min="10793" max="10793" width="3.44140625" style="136" customWidth="1"/>
    <col min="10794" max="11008" width="9.109375" style="136"/>
    <col min="11009" max="11009" width="8.44140625" style="136" customWidth="1"/>
    <col min="11010" max="11010" width="30.88671875" style="136" customWidth="1"/>
    <col min="11011" max="11011" width="18.6640625" style="136" customWidth="1"/>
    <col min="11012" max="11012" width="12.5546875" style="136" customWidth="1"/>
    <col min="11013" max="11013" width="7.44140625" style="136" customWidth="1"/>
    <col min="11014" max="11014" width="14.33203125" style="136" customWidth="1"/>
    <col min="11015" max="11015" width="4.33203125" style="136" customWidth="1"/>
    <col min="11016" max="11018" width="3.88671875" style="136" customWidth="1"/>
    <col min="11019" max="11019" width="3.6640625" style="136" customWidth="1"/>
    <col min="11020" max="11020" width="4.33203125" style="136" customWidth="1"/>
    <col min="11021" max="11021" width="3.6640625" style="136" customWidth="1"/>
    <col min="11022" max="11022" width="4" style="136" customWidth="1"/>
    <col min="11023" max="11023" width="4.77734375" style="136" customWidth="1"/>
    <col min="11024" max="11026" width="0" style="136" hidden="1" customWidth="1"/>
    <col min="11027" max="11027" width="5.109375" style="136" customWidth="1"/>
    <col min="11028" max="11028" width="4.44140625" style="136" customWidth="1"/>
    <col min="11029" max="11029" width="4.109375" style="136" customWidth="1"/>
    <col min="11030" max="11030" width="4" style="136" customWidth="1"/>
    <col min="11031" max="11031" width="0" style="136" hidden="1" customWidth="1"/>
    <col min="11032" max="11032" width="4.33203125" style="136" customWidth="1"/>
    <col min="11033" max="11033" width="15.33203125" style="136" customWidth="1"/>
    <col min="11034" max="11034" width="11.109375" style="136" customWidth="1"/>
    <col min="11035" max="11038" width="3.6640625" style="136" customWidth="1"/>
    <col min="11039" max="11040" width="3.88671875" style="136" customWidth="1"/>
    <col min="11041" max="11041" width="3.5546875" style="136" customWidth="1"/>
    <col min="11042" max="11042" width="4.109375" style="136" customWidth="1"/>
    <col min="11043" max="11047" width="0" style="136" hidden="1" customWidth="1"/>
    <col min="11048" max="11048" width="4" style="136" customWidth="1"/>
    <col min="11049" max="11049" width="3.44140625" style="136" customWidth="1"/>
    <col min="11050" max="11264" width="9.109375" style="136"/>
    <col min="11265" max="11265" width="8.44140625" style="136" customWidth="1"/>
    <col min="11266" max="11266" width="30.88671875" style="136" customWidth="1"/>
    <col min="11267" max="11267" width="18.6640625" style="136" customWidth="1"/>
    <col min="11268" max="11268" width="12.5546875" style="136" customWidth="1"/>
    <col min="11269" max="11269" width="7.44140625" style="136" customWidth="1"/>
    <col min="11270" max="11270" width="14.33203125" style="136" customWidth="1"/>
    <col min="11271" max="11271" width="4.33203125" style="136" customWidth="1"/>
    <col min="11272" max="11274" width="3.88671875" style="136" customWidth="1"/>
    <col min="11275" max="11275" width="3.6640625" style="136" customWidth="1"/>
    <col min="11276" max="11276" width="4.33203125" style="136" customWidth="1"/>
    <col min="11277" max="11277" width="3.6640625" style="136" customWidth="1"/>
    <col min="11278" max="11278" width="4" style="136" customWidth="1"/>
    <col min="11279" max="11279" width="4.77734375" style="136" customWidth="1"/>
    <col min="11280" max="11282" width="0" style="136" hidden="1" customWidth="1"/>
    <col min="11283" max="11283" width="5.109375" style="136" customWidth="1"/>
    <col min="11284" max="11284" width="4.44140625" style="136" customWidth="1"/>
    <col min="11285" max="11285" width="4.109375" style="136" customWidth="1"/>
    <col min="11286" max="11286" width="4" style="136" customWidth="1"/>
    <col min="11287" max="11287" width="0" style="136" hidden="1" customWidth="1"/>
    <col min="11288" max="11288" width="4.33203125" style="136" customWidth="1"/>
    <col min="11289" max="11289" width="15.33203125" style="136" customWidth="1"/>
    <col min="11290" max="11290" width="11.109375" style="136" customWidth="1"/>
    <col min="11291" max="11294" width="3.6640625" style="136" customWidth="1"/>
    <col min="11295" max="11296" width="3.88671875" style="136" customWidth="1"/>
    <col min="11297" max="11297" width="3.5546875" style="136" customWidth="1"/>
    <col min="11298" max="11298" width="4.109375" style="136" customWidth="1"/>
    <col min="11299" max="11303" width="0" style="136" hidden="1" customWidth="1"/>
    <col min="11304" max="11304" width="4" style="136" customWidth="1"/>
    <col min="11305" max="11305" width="3.44140625" style="136" customWidth="1"/>
    <col min="11306" max="11520" width="9.109375" style="136"/>
    <col min="11521" max="11521" width="8.44140625" style="136" customWidth="1"/>
    <col min="11522" max="11522" width="30.88671875" style="136" customWidth="1"/>
    <col min="11523" max="11523" width="18.6640625" style="136" customWidth="1"/>
    <col min="11524" max="11524" width="12.5546875" style="136" customWidth="1"/>
    <col min="11525" max="11525" width="7.44140625" style="136" customWidth="1"/>
    <col min="11526" max="11526" width="14.33203125" style="136" customWidth="1"/>
    <col min="11527" max="11527" width="4.33203125" style="136" customWidth="1"/>
    <col min="11528" max="11530" width="3.88671875" style="136" customWidth="1"/>
    <col min="11531" max="11531" width="3.6640625" style="136" customWidth="1"/>
    <col min="11532" max="11532" width="4.33203125" style="136" customWidth="1"/>
    <col min="11533" max="11533" width="3.6640625" style="136" customWidth="1"/>
    <col min="11534" max="11534" width="4" style="136" customWidth="1"/>
    <col min="11535" max="11535" width="4.77734375" style="136" customWidth="1"/>
    <col min="11536" max="11538" width="0" style="136" hidden="1" customWidth="1"/>
    <col min="11539" max="11539" width="5.109375" style="136" customWidth="1"/>
    <col min="11540" max="11540" width="4.44140625" style="136" customWidth="1"/>
    <col min="11541" max="11541" width="4.109375" style="136" customWidth="1"/>
    <col min="11542" max="11542" width="4" style="136" customWidth="1"/>
    <col min="11543" max="11543" width="0" style="136" hidden="1" customWidth="1"/>
    <col min="11544" max="11544" width="4.33203125" style="136" customWidth="1"/>
    <col min="11545" max="11545" width="15.33203125" style="136" customWidth="1"/>
    <col min="11546" max="11546" width="11.109375" style="136" customWidth="1"/>
    <col min="11547" max="11550" width="3.6640625" style="136" customWidth="1"/>
    <col min="11551" max="11552" width="3.88671875" style="136" customWidth="1"/>
    <col min="11553" max="11553" width="3.5546875" style="136" customWidth="1"/>
    <col min="11554" max="11554" width="4.109375" style="136" customWidth="1"/>
    <col min="11555" max="11559" width="0" style="136" hidden="1" customWidth="1"/>
    <col min="11560" max="11560" width="4" style="136" customWidth="1"/>
    <col min="11561" max="11561" width="3.44140625" style="136" customWidth="1"/>
    <col min="11562" max="11776" width="9.109375" style="136"/>
    <col min="11777" max="11777" width="8.44140625" style="136" customWidth="1"/>
    <col min="11778" max="11778" width="30.88671875" style="136" customWidth="1"/>
    <col min="11779" max="11779" width="18.6640625" style="136" customWidth="1"/>
    <col min="11780" max="11780" width="12.5546875" style="136" customWidth="1"/>
    <col min="11781" max="11781" width="7.44140625" style="136" customWidth="1"/>
    <col min="11782" max="11782" width="14.33203125" style="136" customWidth="1"/>
    <col min="11783" max="11783" width="4.33203125" style="136" customWidth="1"/>
    <col min="11784" max="11786" width="3.88671875" style="136" customWidth="1"/>
    <col min="11787" max="11787" width="3.6640625" style="136" customWidth="1"/>
    <col min="11788" max="11788" width="4.33203125" style="136" customWidth="1"/>
    <col min="11789" max="11789" width="3.6640625" style="136" customWidth="1"/>
    <col min="11790" max="11790" width="4" style="136" customWidth="1"/>
    <col min="11791" max="11791" width="4.77734375" style="136" customWidth="1"/>
    <col min="11792" max="11794" width="0" style="136" hidden="1" customWidth="1"/>
    <col min="11795" max="11795" width="5.109375" style="136" customWidth="1"/>
    <col min="11796" max="11796" width="4.44140625" style="136" customWidth="1"/>
    <col min="11797" max="11797" width="4.109375" style="136" customWidth="1"/>
    <col min="11798" max="11798" width="4" style="136" customWidth="1"/>
    <col min="11799" max="11799" width="0" style="136" hidden="1" customWidth="1"/>
    <col min="11800" max="11800" width="4.33203125" style="136" customWidth="1"/>
    <col min="11801" max="11801" width="15.33203125" style="136" customWidth="1"/>
    <col min="11802" max="11802" width="11.109375" style="136" customWidth="1"/>
    <col min="11803" max="11806" width="3.6640625" style="136" customWidth="1"/>
    <col min="11807" max="11808" width="3.88671875" style="136" customWidth="1"/>
    <col min="11809" max="11809" width="3.5546875" style="136" customWidth="1"/>
    <col min="11810" max="11810" width="4.109375" style="136" customWidth="1"/>
    <col min="11811" max="11815" width="0" style="136" hidden="1" customWidth="1"/>
    <col min="11816" max="11816" width="4" style="136" customWidth="1"/>
    <col min="11817" max="11817" width="3.44140625" style="136" customWidth="1"/>
    <col min="11818" max="12032" width="9.109375" style="136"/>
    <col min="12033" max="12033" width="8.44140625" style="136" customWidth="1"/>
    <col min="12034" max="12034" width="30.88671875" style="136" customWidth="1"/>
    <col min="12035" max="12035" width="18.6640625" style="136" customWidth="1"/>
    <col min="12036" max="12036" width="12.5546875" style="136" customWidth="1"/>
    <col min="12037" max="12037" width="7.44140625" style="136" customWidth="1"/>
    <col min="12038" max="12038" width="14.33203125" style="136" customWidth="1"/>
    <col min="12039" max="12039" width="4.33203125" style="136" customWidth="1"/>
    <col min="12040" max="12042" width="3.88671875" style="136" customWidth="1"/>
    <col min="12043" max="12043" width="3.6640625" style="136" customWidth="1"/>
    <col min="12044" max="12044" width="4.33203125" style="136" customWidth="1"/>
    <col min="12045" max="12045" width="3.6640625" style="136" customWidth="1"/>
    <col min="12046" max="12046" width="4" style="136" customWidth="1"/>
    <col min="12047" max="12047" width="4.77734375" style="136" customWidth="1"/>
    <col min="12048" max="12050" width="0" style="136" hidden="1" customWidth="1"/>
    <col min="12051" max="12051" width="5.109375" style="136" customWidth="1"/>
    <col min="12052" max="12052" width="4.44140625" style="136" customWidth="1"/>
    <col min="12053" max="12053" width="4.109375" style="136" customWidth="1"/>
    <col min="12054" max="12054" width="4" style="136" customWidth="1"/>
    <col min="12055" max="12055" width="0" style="136" hidden="1" customWidth="1"/>
    <col min="12056" max="12056" width="4.33203125" style="136" customWidth="1"/>
    <col min="12057" max="12057" width="15.33203125" style="136" customWidth="1"/>
    <col min="12058" max="12058" width="11.109375" style="136" customWidth="1"/>
    <col min="12059" max="12062" width="3.6640625" style="136" customWidth="1"/>
    <col min="12063" max="12064" width="3.88671875" style="136" customWidth="1"/>
    <col min="12065" max="12065" width="3.5546875" style="136" customWidth="1"/>
    <col min="12066" max="12066" width="4.109375" style="136" customWidth="1"/>
    <col min="12067" max="12071" width="0" style="136" hidden="1" customWidth="1"/>
    <col min="12072" max="12072" width="4" style="136" customWidth="1"/>
    <col min="12073" max="12073" width="3.44140625" style="136" customWidth="1"/>
    <col min="12074" max="12288" width="9.109375" style="136"/>
    <col min="12289" max="12289" width="8.44140625" style="136" customWidth="1"/>
    <col min="12290" max="12290" width="30.88671875" style="136" customWidth="1"/>
    <col min="12291" max="12291" width="18.6640625" style="136" customWidth="1"/>
    <col min="12292" max="12292" width="12.5546875" style="136" customWidth="1"/>
    <col min="12293" max="12293" width="7.44140625" style="136" customWidth="1"/>
    <col min="12294" max="12294" width="14.33203125" style="136" customWidth="1"/>
    <col min="12295" max="12295" width="4.33203125" style="136" customWidth="1"/>
    <col min="12296" max="12298" width="3.88671875" style="136" customWidth="1"/>
    <col min="12299" max="12299" width="3.6640625" style="136" customWidth="1"/>
    <col min="12300" max="12300" width="4.33203125" style="136" customWidth="1"/>
    <col min="12301" max="12301" width="3.6640625" style="136" customWidth="1"/>
    <col min="12302" max="12302" width="4" style="136" customWidth="1"/>
    <col min="12303" max="12303" width="4.77734375" style="136" customWidth="1"/>
    <col min="12304" max="12306" width="0" style="136" hidden="1" customWidth="1"/>
    <col min="12307" max="12307" width="5.109375" style="136" customWidth="1"/>
    <col min="12308" max="12308" width="4.44140625" style="136" customWidth="1"/>
    <col min="12309" max="12309" width="4.109375" style="136" customWidth="1"/>
    <col min="12310" max="12310" width="4" style="136" customWidth="1"/>
    <col min="12311" max="12311" width="0" style="136" hidden="1" customWidth="1"/>
    <col min="12312" max="12312" width="4.33203125" style="136" customWidth="1"/>
    <col min="12313" max="12313" width="15.33203125" style="136" customWidth="1"/>
    <col min="12314" max="12314" width="11.109375" style="136" customWidth="1"/>
    <col min="12315" max="12318" width="3.6640625" style="136" customWidth="1"/>
    <col min="12319" max="12320" width="3.88671875" style="136" customWidth="1"/>
    <col min="12321" max="12321" width="3.5546875" style="136" customWidth="1"/>
    <col min="12322" max="12322" width="4.109375" style="136" customWidth="1"/>
    <col min="12323" max="12327" width="0" style="136" hidden="1" customWidth="1"/>
    <col min="12328" max="12328" width="4" style="136" customWidth="1"/>
    <col min="12329" max="12329" width="3.44140625" style="136" customWidth="1"/>
    <col min="12330" max="12544" width="9.109375" style="136"/>
    <col min="12545" max="12545" width="8.44140625" style="136" customWidth="1"/>
    <col min="12546" max="12546" width="30.88671875" style="136" customWidth="1"/>
    <col min="12547" max="12547" width="18.6640625" style="136" customWidth="1"/>
    <col min="12548" max="12548" width="12.5546875" style="136" customWidth="1"/>
    <col min="12549" max="12549" width="7.44140625" style="136" customWidth="1"/>
    <col min="12550" max="12550" width="14.33203125" style="136" customWidth="1"/>
    <col min="12551" max="12551" width="4.33203125" style="136" customWidth="1"/>
    <col min="12552" max="12554" width="3.88671875" style="136" customWidth="1"/>
    <col min="12555" max="12555" width="3.6640625" style="136" customWidth="1"/>
    <col min="12556" max="12556" width="4.33203125" style="136" customWidth="1"/>
    <col min="12557" max="12557" width="3.6640625" style="136" customWidth="1"/>
    <col min="12558" max="12558" width="4" style="136" customWidth="1"/>
    <col min="12559" max="12559" width="4.77734375" style="136" customWidth="1"/>
    <col min="12560" max="12562" width="0" style="136" hidden="1" customWidth="1"/>
    <col min="12563" max="12563" width="5.109375" style="136" customWidth="1"/>
    <col min="12564" max="12564" width="4.44140625" style="136" customWidth="1"/>
    <col min="12565" max="12565" width="4.109375" style="136" customWidth="1"/>
    <col min="12566" max="12566" width="4" style="136" customWidth="1"/>
    <col min="12567" max="12567" width="0" style="136" hidden="1" customWidth="1"/>
    <col min="12568" max="12568" width="4.33203125" style="136" customWidth="1"/>
    <col min="12569" max="12569" width="15.33203125" style="136" customWidth="1"/>
    <col min="12570" max="12570" width="11.109375" style="136" customWidth="1"/>
    <col min="12571" max="12574" width="3.6640625" style="136" customWidth="1"/>
    <col min="12575" max="12576" width="3.88671875" style="136" customWidth="1"/>
    <col min="12577" max="12577" width="3.5546875" style="136" customWidth="1"/>
    <col min="12578" max="12578" width="4.109375" style="136" customWidth="1"/>
    <col min="12579" max="12583" width="0" style="136" hidden="1" customWidth="1"/>
    <col min="12584" max="12584" width="4" style="136" customWidth="1"/>
    <col min="12585" max="12585" width="3.44140625" style="136" customWidth="1"/>
    <col min="12586" max="12800" width="9.109375" style="136"/>
    <col min="12801" max="12801" width="8.44140625" style="136" customWidth="1"/>
    <col min="12802" max="12802" width="30.88671875" style="136" customWidth="1"/>
    <col min="12803" max="12803" width="18.6640625" style="136" customWidth="1"/>
    <col min="12804" max="12804" width="12.5546875" style="136" customWidth="1"/>
    <col min="12805" max="12805" width="7.44140625" style="136" customWidth="1"/>
    <col min="12806" max="12806" width="14.33203125" style="136" customWidth="1"/>
    <col min="12807" max="12807" width="4.33203125" style="136" customWidth="1"/>
    <col min="12808" max="12810" width="3.88671875" style="136" customWidth="1"/>
    <col min="12811" max="12811" width="3.6640625" style="136" customWidth="1"/>
    <col min="12812" max="12812" width="4.33203125" style="136" customWidth="1"/>
    <col min="12813" max="12813" width="3.6640625" style="136" customWidth="1"/>
    <col min="12814" max="12814" width="4" style="136" customWidth="1"/>
    <col min="12815" max="12815" width="4.77734375" style="136" customWidth="1"/>
    <col min="12816" max="12818" width="0" style="136" hidden="1" customWidth="1"/>
    <col min="12819" max="12819" width="5.109375" style="136" customWidth="1"/>
    <col min="12820" max="12820" width="4.44140625" style="136" customWidth="1"/>
    <col min="12821" max="12821" width="4.109375" style="136" customWidth="1"/>
    <col min="12822" max="12822" width="4" style="136" customWidth="1"/>
    <col min="12823" max="12823" width="0" style="136" hidden="1" customWidth="1"/>
    <col min="12824" max="12824" width="4.33203125" style="136" customWidth="1"/>
    <col min="12825" max="12825" width="15.33203125" style="136" customWidth="1"/>
    <col min="12826" max="12826" width="11.109375" style="136" customWidth="1"/>
    <col min="12827" max="12830" width="3.6640625" style="136" customWidth="1"/>
    <col min="12831" max="12832" width="3.88671875" style="136" customWidth="1"/>
    <col min="12833" max="12833" width="3.5546875" style="136" customWidth="1"/>
    <col min="12834" max="12834" width="4.109375" style="136" customWidth="1"/>
    <col min="12835" max="12839" width="0" style="136" hidden="1" customWidth="1"/>
    <col min="12840" max="12840" width="4" style="136" customWidth="1"/>
    <col min="12841" max="12841" width="3.44140625" style="136" customWidth="1"/>
    <col min="12842" max="13056" width="9.109375" style="136"/>
    <col min="13057" max="13057" width="8.44140625" style="136" customWidth="1"/>
    <col min="13058" max="13058" width="30.88671875" style="136" customWidth="1"/>
    <col min="13059" max="13059" width="18.6640625" style="136" customWidth="1"/>
    <col min="13060" max="13060" width="12.5546875" style="136" customWidth="1"/>
    <col min="13061" max="13061" width="7.44140625" style="136" customWidth="1"/>
    <col min="13062" max="13062" width="14.33203125" style="136" customWidth="1"/>
    <col min="13063" max="13063" width="4.33203125" style="136" customWidth="1"/>
    <col min="13064" max="13066" width="3.88671875" style="136" customWidth="1"/>
    <col min="13067" max="13067" width="3.6640625" style="136" customWidth="1"/>
    <col min="13068" max="13068" width="4.33203125" style="136" customWidth="1"/>
    <col min="13069" max="13069" width="3.6640625" style="136" customWidth="1"/>
    <col min="13070" max="13070" width="4" style="136" customWidth="1"/>
    <col min="13071" max="13071" width="4.77734375" style="136" customWidth="1"/>
    <col min="13072" max="13074" width="0" style="136" hidden="1" customWidth="1"/>
    <col min="13075" max="13075" width="5.109375" style="136" customWidth="1"/>
    <col min="13076" max="13076" width="4.44140625" style="136" customWidth="1"/>
    <col min="13077" max="13077" width="4.109375" style="136" customWidth="1"/>
    <col min="13078" max="13078" width="4" style="136" customWidth="1"/>
    <col min="13079" max="13079" width="0" style="136" hidden="1" customWidth="1"/>
    <col min="13080" max="13080" width="4.33203125" style="136" customWidth="1"/>
    <col min="13081" max="13081" width="15.33203125" style="136" customWidth="1"/>
    <col min="13082" max="13082" width="11.109375" style="136" customWidth="1"/>
    <col min="13083" max="13086" width="3.6640625" style="136" customWidth="1"/>
    <col min="13087" max="13088" width="3.88671875" style="136" customWidth="1"/>
    <col min="13089" max="13089" width="3.5546875" style="136" customWidth="1"/>
    <col min="13090" max="13090" width="4.109375" style="136" customWidth="1"/>
    <col min="13091" max="13095" width="0" style="136" hidden="1" customWidth="1"/>
    <col min="13096" max="13096" width="4" style="136" customWidth="1"/>
    <col min="13097" max="13097" width="3.44140625" style="136" customWidth="1"/>
    <col min="13098" max="13312" width="9.109375" style="136"/>
    <col min="13313" max="13313" width="8.44140625" style="136" customWidth="1"/>
    <col min="13314" max="13314" width="30.88671875" style="136" customWidth="1"/>
    <col min="13315" max="13315" width="18.6640625" style="136" customWidth="1"/>
    <col min="13316" max="13316" width="12.5546875" style="136" customWidth="1"/>
    <col min="13317" max="13317" width="7.44140625" style="136" customWidth="1"/>
    <col min="13318" max="13318" width="14.33203125" style="136" customWidth="1"/>
    <col min="13319" max="13319" width="4.33203125" style="136" customWidth="1"/>
    <col min="13320" max="13322" width="3.88671875" style="136" customWidth="1"/>
    <col min="13323" max="13323" width="3.6640625" style="136" customWidth="1"/>
    <col min="13324" max="13324" width="4.33203125" style="136" customWidth="1"/>
    <col min="13325" max="13325" width="3.6640625" style="136" customWidth="1"/>
    <col min="13326" max="13326" width="4" style="136" customWidth="1"/>
    <col min="13327" max="13327" width="4.77734375" style="136" customWidth="1"/>
    <col min="13328" max="13330" width="0" style="136" hidden="1" customWidth="1"/>
    <col min="13331" max="13331" width="5.109375" style="136" customWidth="1"/>
    <col min="13332" max="13332" width="4.44140625" style="136" customWidth="1"/>
    <col min="13333" max="13333" width="4.109375" style="136" customWidth="1"/>
    <col min="13334" max="13334" width="4" style="136" customWidth="1"/>
    <col min="13335" max="13335" width="0" style="136" hidden="1" customWidth="1"/>
    <col min="13336" max="13336" width="4.33203125" style="136" customWidth="1"/>
    <col min="13337" max="13337" width="15.33203125" style="136" customWidth="1"/>
    <col min="13338" max="13338" width="11.109375" style="136" customWidth="1"/>
    <col min="13339" max="13342" width="3.6640625" style="136" customWidth="1"/>
    <col min="13343" max="13344" width="3.88671875" style="136" customWidth="1"/>
    <col min="13345" max="13345" width="3.5546875" style="136" customWidth="1"/>
    <col min="13346" max="13346" width="4.109375" style="136" customWidth="1"/>
    <col min="13347" max="13351" width="0" style="136" hidden="1" customWidth="1"/>
    <col min="13352" max="13352" width="4" style="136" customWidth="1"/>
    <col min="13353" max="13353" width="3.44140625" style="136" customWidth="1"/>
    <col min="13354" max="13568" width="9.109375" style="136"/>
    <col min="13569" max="13569" width="8.44140625" style="136" customWidth="1"/>
    <col min="13570" max="13570" width="30.88671875" style="136" customWidth="1"/>
    <col min="13571" max="13571" width="18.6640625" style="136" customWidth="1"/>
    <col min="13572" max="13572" width="12.5546875" style="136" customWidth="1"/>
    <col min="13573" max="13573" width="7.44140625" style="136" customWidth="1"/>
    <col min="13574" max="13574" width="14.33203125" style="136" customWidth="1"/>
    <col min="13575" max="13575" width="4.33203125" style="136" customWidth="1"/>
    <col min="13576" max="13578" width="3.88671875" style="136" customWidth="1"/>
    <col min="13579" max="13579" width="3.6640625" style="136" customWidth="1"/>
    <col min="13580" max="13580" width="4.33203125" style="136" customWidth="1"/>
    <col min="13581" max="13581" width="3.6640625" style="136" customWidth="1"/>
    <col min="13582" max="13582" width="4" style="136" customWidth="1"/>
    <col min="13583" max="13583" width="4.77734375" style="136" customWidth="1"/>
    <col min="13584" max="13586" width="0" style="136" hidden="1" customWidth="1"/>
    <col min="13587" max="13587" width="5.109375" style="136" customWidth="1"/>
    <col min="13588" max="13588" width="4.44140625" style="136" customWidth="1"/>
    <col min="13589" max="13589" width="4.109375" style="136" customWidth="1"/>
    <col min="13590" max="13590" width="4" style="136" customWidth="1"/>
    <col min="13591" max="13591" width="0" style="136" hidden="1" customWidth="1"/>
    <col min="13592" max="13592" width="4.33203125" style="136" customWidth="1"/>
    <col min="13593" max="13593" width="15.33203125" style="136" customWidth="1"/>
    <col min="13594" max="13594" width="11.109375" style="136" customWidth="1"/>
    <col min="13595" max="13598" width="3.6640625" style="136" customWidth="1"/>
    <col min="13599" max="13600" width="3.88671875" style="136" customWidth="1"/>
    <col min="13601" max="13601" width="3.5546875" style="136" customWidth="1"/>
    <col min="13602" max="13602" width="4.109375" style="136" customWidth="1"/>
    <col min="13603" max="13607" width="0" style="136" hidden="1" customWidth="1"/>
    <col min="13608" max="13608" width="4" style="136" customWidth="1"/>
    <col min="13609" max="13609" width="3.44140625" style="136" customWidth="1"/>
    <col min="13610" max="13824" width="9.109375" style="136"/>
    <col min="13825" max="13825" width="8.44140625" style="136" customWidth="1"/>
    <col min="13826" max="13826" width="30.88671875" style="136" customWidth="1"/>
    <col min="13827" max="13827" width="18.6640625" style="136" customWidth="1"/>
    <col min="13828" max="13828" width="12.5546875" style="136" customWidth="1"/>
    <col min="13829" max="13829" width="7.44140625" style="136" customWidth="1"/>
    <col min="13830" max="13830" width="14.33203125" style="136" customWidth="1"/>
    <col min="13831" max="13831" width="4.33203125" style="136" customWidth="1"/>
    <col min="13832" max="13834" width="3.88671875" style="136" customWidth="1"/>
    <col min="13835" max="13835" width="3.6640625" style="136" customWidth="1"/>
    <col min="13836" max="13836" width="4.33203125" style="136" customWidth="1"/>
    <col min="13837" max="13837" width="3.6640625" style="136" customWidth="1"/>
    <col min="13838" max="13838" width="4" style="136" customWidth="1"/>
    <col min="13839" max="13839" width="4.77734375" style="136" customWidth="1"/>
    <col min="13840" max="13842" width="0" style="136" hidden="1" customWidth="1"/>
    <col min="13843" max="13843" width="5.109375" style="136" customWidth="1"/>
    <col min="13844" max="13844" width="4.44140625" style="136" customWidth="1"/>
    <col min="13845" max="13845" width="4.109375" style="136" customWidth="1"/>
    <col min="13846" max="13846" width="4" style="136" customWidth="1"/>
    <col min="13847" max="13847" width="0" style="136" hidden="1" customWidth="1"/>
    <col min="13848" max="13848" width="4.33203125" style="136" customWidth="1"/>
    <col min="13849" max="13849" width="15.33203125" style="136" customWidth="1"/>
    <col min="13850" max="13850" width="11.109375" style="136" customWidth="1"/>
    <col min="13851" max="13854" width="3.6640625" style="136" customWidth="1"/>
    <col min="13855" max="13856" width="3.88671875" style="136" customWidth="1"/>
    <col min="13857" max="13857" width="3.5546875" style="136" customWidth="1"/>
    <col min="13858" max="13858" width="4.109375" style="136" customWidth="1"/>
    <col min="13859" max="13863" width="0" style="136" hidden="1" customWidth="1"/>
    <col min="13864" max="13864" width="4" style="136" customWidth="1"/>
    <col min="13865" max="13865" width="3.44140625" style="136" customWidth="1"/>
    <col min="13866" max="14080" width="9.109375" style="136"/>
    <col min="14081" max="14081" width="8.44140625" style="136" customWidth="1"/>
    <col min="14082" max="14082" width="30.88671875" style="136" customWidth="1"/>
    <col min="14083" max="14083" width="18.6640625" style="136" customWidth="1"/>
    <col min="14084" max="14084" width="12.5546875" style="136" customWidth="1"/>
    <col min="14085" max="14085" width="7.44140625" style="136" customWidth="1"/>
    <col min="14086" max="14086" width="14.33203125" style="136" customWidth="1"/>
    <col min="14087" max="14087" width="4.33203125" style="136" customWidth="1"/>
    <col min="14088" max="14090" width="3.88671875" style="136" customWidth="1"/>
    <col min="14091" max="14091" width="3.6640625" style="136" customWidth="1"/>
    <col min="14092" max="14092" width="4.33203125" style="136" customWidth="1"/>
    <col min="14093" max="14093" width="3.6640625" style="136" customWidth="1"/>
    <col min="14094" max="14094" width="4" style="136" customWidth="1"/>
    <col min="14095" max="14095" width="4.77734375" style="136" customWidth="1"/>
    <col min="14096" max="14098" width="0" style="136" hidden="1" customWidth="1"/>
    <col min="14099" max="14099" width="5.109375" style="136" customWidth="1"/>
    <col min="14100" max="14100" width="4.44140625" style="136" customWidth="1"/>
    <col min="14101" max="14101" width="4.109375" style="136" customWidth="1"/>
    <col min="14102" max="14102" width="4" style="136" customWidth="1"/>
    <col min="14103" max="14103" width="0" style="136" hidden="1" customWidth="1"/>
    <col min="14104" max="14104" width="4.33203125" style="136" customWidth="1"/>
    <col min="14105" max="14105" width="15.33203125" style="136" customWidth="1"/>
    <col min="14106" max="14106" width="11.109375" style="136" customWidth="1"/>
    <col min="14107" max="14110" width="3.6640625" style="136" customWidth="1"/>
    <col min="14111" max="14112" width="3.88671875" style="136" customWidth="1"/>
    <col min="14113" max="14113" width="3.5546875" style="136" customWidth="1"/>
    <col min="14114" max="14114" width="4.109375" style="136" customWidth="1"/>
    <col min="14115" max="14119" width="0" style="136" hidden="1" customWidth="1"/>
    <col min="14120" max="14120" width="4" style="136" customWidth="1"/>
    <col min="14121" max="14121" width="3.44140625" style="136" customWidth="1"/>
    <col min="14122" max="14336" width="9.109375" style="136"/>
    <col min="14337" max="14337" width="8.44140625" style="136" customWidth="1"/>
    <col min="14338" max="14338" width="30.88671875" style="136" customWidth="1"/>
    <col min="14339" max="14339" width="18.6640625" style="136" customWidth="1"/>
    <col min="14340" max="14340" width="12.5546875" style="136" customWidth="1"/>
    <col min="14341" max="14341" width="7.44140625" style="136" customWidth="1"/>
    <col min="14342" max="14342" width="14.33203125" style="136" customWidth="1"/>
    <col min="14343" max="14343" width="4.33203125" style="136" customWidth="1"/>
    <col min="14344" max="14346" width="3.88671875" style="136" customWidth="1"/>
    <col min="14347" max="14347" width="3.6640625" style="136" customWidth="1"/>
    <col min="14348" max="14348" width="4.33203125" style="136" customWidth="1"/>
    <col min="14349" max="14349" width="3.6640625" style="136" customWidth="1"/>
    <col min="14350" max="14350" width="4" style="136" customWidth="1"/>
    <col min="14351" max="14351" width="4.77734375" style="136" customWidth="1"/>
    <col min="14352" max="14354" width="0" style="136" hidden="1" customWidth="1"/>
    <col min="14355" max="14355" width="5.109375" style="136" customWidth="1"/>
    <col min="14356" max="14356" width="4.44140625" style="136" customWidth="1"/>
    <col min="14357" max="14357" width="4.109375" style="136" customWidth="1"/>
    <col min="14358" max="14358" width="4" style="136" customWidth="1"/>
    <col min="14359" max="14359" width="0" style="136" hidden="1" customWidth="1"/>
    <col min="14360" max="14360" width="4.33203125" style="136" customWidth="1"/>
    <col min="14361" max="14361" width="15.33203125" style="136" customWidth="1"/>
    <col min="14362" max="14362" width="11.109375" style="136" customWidth="1"/>
    <col min="14363" max="14366" width="3.6640625" style="136" customWidth="1"/>
    <col min="14367" max="14368" width="3.88671875" style="136" customWidth="1"/>
    <col min="14369" max="14369" width="3.5546875" style="136" customWidth="1"/>
    <col min="14370" max="14370" width="4.109375" style="136" customWidth="1"/>
    <col min="14371" max="14375" width="0" style="136" hidden="1" customWidth="1"/>
    <col min="14376" max="14376" width="4" style="136" customWidth="1"/>
    <col min="14377" max="14377" width="3.44140625" style="136" customWidth="1"/>
    <col min="14378" max="14592" width="9.109375" style="136"/>
    <col min="14593" max="14593" width="8.44140625" style="136" customWidth="1"/>
    <col min="14594" max="14594" width="30.88671875" style="136" customWidth="1"/>
    <col min="14595" max="14595" width="18.6640625" style="136" customWidth="1"/>
    <col min="14596" max="14596" width="12.5546875" style="136" customWidth="1"/>
    <col min="14597" max="14597" width="7.44140625" style="136" customWidth="1"/>
    <col min="14598" max="14598" width="14.33203125" style="136" customWidth="1"/>
    <col min="14599" max="14599" width="4.33203125" style="136" customWidth="1"/>
    <col min="14600" max="14602" width="3.88671875" style="136" customWidth="1"/>
    <col min="14603" max="14603" width="3.6640625" style="136" customWidth="1"/>
    <col min="14604" max="14604" width="4.33203125" style="136" customWidth="1"/>
    <col min="14605" max="14605" width="3.6640625" style="136" customWidth="1"/>
    <col min="14606" max="14606" width="4" style="136" customWidth="1"/>
    <col min="14607" max="14607" width="4.77734375" style="136" customWidth="1"/>
    <col min="14608" max="14610" width="0" style="136" hidden="1" customWidth="1"/>
    <col min="14611" max="14611" width="5.109375" style="136" customWidth="1"/>
    <col min="14612" max="14612" width="4.44140625" style="136" customWidth="1"/>
    <col min="14613" max="14613" width="4.109375" style="136" customWidth="1"/>
    <col min="14614" max="14614" width="4" style="136" customWidth="1"/>
    <col min="14615" max="14615" width="0" style="136" hidden="1" customWidth="1"/>
    <col min="14616" max="14616" width="4.33203125" style="136" customWidth="1"/>
    <col min="14617" max="14617" width="15.33203125" style="136" customWidth="1"/>
    <col min="14618" max="14618" width="11.109375" style="136" customWidth="1"/>
    <col min="14619" max="14622" width="3.6640625" style="136" customWidth="1"/>
    <col min="14623" max="14624" width="3.88671875" style="136" customWidth="1"/>
    <col min="14625" max="14625" width="3.5546875" style="136" customWidth="1"/>
    <col min="14626" max="14626" width="4.109375" style="136" customWidth="1"/>
    <col min="14627" max="14631" width="0" style="136" hidden="1" customWidth="1"/>
    <col min="14632" max="14632" width="4" style="136" customWidth="1"/>
    <col min="14633" max="14633" width="3.44140625" style="136" customWidth="1"/>
    <col min="14634" max="14848" width="9.109375" style="136"/>
    <col min="14849" max="14849" width="8.44140625" style="136" customWidth="1"/>
    <col min="14850" max="14850" width="30.88671875" style="136" customWidth="1"/>
    <col min="14851" max="14851" width="18.6640625" style="136" customWidth="1"/>
    <col min="14852" max="14852" width="12.5546875" style="136" customWidth="1"/>
    <col min="14853" max="14853" width="7.44140625" style="136" customWidth="1"/>
    <col min="14854" max="14854" width="14.33203125" style="136" customWidth="1"/>
    <col min="14855" max="14855" width="4.33203125" style="136" customWidth="1"/>
    <col min="14856" max="14858" width="3.88671875" style="136" customWidth="1"/>
    <col min="14859" max="14859" width="3.6640625" style="136" customWidth="1"/>
    <col min="14860" max="14860" width="4.33203125" style="136" customWidth="1"/>
    <col min="14861" max="14861" width="3.6640625" style="136" customWidth="1"/>
    <col min="14862" max="14862" width="4" style="136" customWidth="1"/>
    <col min="14863" max="14863" width="4.77734375" style="136" customWidth="1"/>
    <col min="14864" max="14866" width="0" style="136" hidden="1" customWidth="1"/>
    <col min="14867" max="14867" width="5.109375" style="136" customWidth="1"/>
    <col min="14868" max="14868" width="4.44140625" style="136" customWidth="1"/>
    <col min="14869" max="14869" width="4.109375" style="136" customWidth="1"/>
    <col min="14870" max="14870" width="4" style="136" customWidth="1"/>
    <col min="14871" max="14871" width="0" style="136" hidden="1" customWidth="1"/>
    <col min="14872" max="14872" width="4.33203125" style="136" customWidth="1"/>
    <col min="14873" max="14873" width="15.33203125" style="136" customWidth="1"/>
    <col min="14874" max="14874" width="11.109375" style="136" customWidth="1"/>
    <col min="14875" max="14878" width="3.6640625" style="136" customWidth="1"/>
    <col min="14879" max="14880" width="3.88671875" style="136" customWidth="1"/>
    <col min="14881" max="14881" width="3.5546875" style="136" customWidth="1"/>
    <col min="14882" max="14882" width="4.109375" style="136" customWidth="1"/>
    <col min="14883" max="14887" width="0" style="136" hidden="1" customWidth="1"/>
    <col min="14888" max="14888" width="4" style="136" customWidth="1"/>
    <col min="14889" max="14889" width="3.44140625" style="136" customWidth="1"/>
    <col min="14890" max="15104" width="9.109375" style="136"/>
    <col min="15105" max="15105" width="8.44140625" style="136" customWidth="1"/>
    <col min="15106" max="15106" width="30.88671875" style="136" customWidth="1"/>
    <col min="15107" max="15107" width="18.6640625" style="136" customWidth="1"/>
    <col min="15108" max="15108" width="12.5546875" style="136" customWidth="1"/>
    <col min="15109" max="15109" width="7.44140625" style="136" customWidth="1"/>
    <col min="15110" max="15110" width="14.33203125" style="136" customWidth="1"/>
    <col min="15111" max="15111" width="4.33203125" style="136" customWidth="1"/>
    <col min="15112" max="15114" width="3.88671875" style="136" customWidth="1"/>
    <col min="15115" max="15115" width="3.6640625" style="136" customWidth="1"/>
    <col min="15116" max="15116" width="4.33203125" style="136" customWidth="1"/>
    <col min="15117" max="15117" width="3.6640625" style="136" customWidth="1"/>
    <col min="15118" max="15118" width="4" style="136" customWidth="1"/>
    <col min="15119" max="15119" width="4.77734375" style="136" customWidth="1"/>
    <col min="15120" max="15122" width="0" style="136" hidden="1" customWidth="1"/>
    <col min="15123" max="15123" width="5.109375" style="136" customWidth="1"/>
    <col min="15124" max="15124" width="4.44140625" style="136" customWidth="1"/>
    <col min="15125" max="15125" width="4.109375" style="136" customWidth="1"/>
    <col min="15126" max="15126" width="4" style="136" customWidth="1"/>
    <col min="15127" max="15127" width="0" style="136" hidden="1" customWidth="1"/>
    <col min="15128" max="15128" width="4.33203125" style="136" customWidth="1"/>
    <col min="15129" max="15129" width="15.33203125" style="136" customWidth="1"/>
    <col min="15130" max="15130" width="11.109375" style="136" customWidth="1"/>
    <col min="15131" max="15134" width="3.6640625" style="136" customWidth="1"/>
    <col min="15135" max="15136" width="3.88671875" style="136" customWidth="1"/>
    <col min="15137" max="15137" width="3.5546875" style="136" customWidth="1"/>
    <col min="15138" max="15138" width="4.109375" style="136" customWidth="1"/>
    <col min="15139" max="15143" width="0" style="136" hidden="1" customWidth="1"/>
    <col min="15144" max="15144" width="4" style="136" customWidth="1"/>
    <col min="15145" max="15145" width="3.44140625" style="136" customWidth="1"/>
    <col min="15146" max="15360" width="9.109375" style="136"/>
    <col min="15361" max="15361" width="8.44140625" style="136" customWidth="1"/>
    <col min="15362" max="15362" width="30.88671875" style="136" customWidth="1"/>
    <col min="15363" max="15363" width="18.6640625" style="136" customWidth="1"/>
    <col min="15364" max="15364" width="12.5546875" style="136" customWidth="1"/>
    <col min="15365" max="15365" width="7.44140625" style="136" customWidth="1"/>
    <col min="15366" max="15366" width="14.33203125" style="136" customWidth="1"/>
    <col min="15367" max="15367" width="4.33203125" style="136" customWidth="1"/>
    <col min="15368" max="15370" width="3.88671875" style="136" customWidth="1"/>
    <col min="15371" max="15371" width="3.6640625" style="136" customWidth="1"/>
    <col min="15372" max="15372" width="4.33203125" style="136" customWidth="1"/>
    <col min="15373" max="15373" width="3.6640625" style="136" customWidth="1"/>
    <col min="15374" max="15374" width="4" style="136" customWidth="1"/>
    <col min="15375" max="15375" width="4.77734375" style="136" customWidth="1"/>
    <col min="15376" max="15378" width="0" style="136" hidden="1" customWidth="1"/>
    <col min="15379" max="15379" width="5.109375" style="136" customWidth="1"/>
    <col min="15380" max="15380" width="4.44140625" style="136" customWidth="1"/>
    <col min="15381" max="15381" width="4.109375" style="136" customWidth="1"/>
    <col min="15382" max="15382" width="4" style="136" customWidth="1"/>
    <col min="15383" max="15383" width="0" style="136" hidden="1" customWidth="1"/>
    <col min="15384" max="15384" width="4.33203125" style="136" customWidth="1"/>
    <col min="15385" max="15385" width="15.33203125" style="136" customWidth="1"/>
    <col min="15386" max="15386" width="11.109375" style="136" customWidth="1"/>
    <col min="15387" max="15390" width="3.6640625" style="136" customWidth="1"/>
    <col min="15391" max="15392" width="3.88671875" style="136" customWidth="1"/>
    <col min="15393" max="15393" width="3.5546875" style="136" customWidth="1"/>
    <col min="15394" max="15394" width="4.109375" style="136" customWidth="1"/>
    <col min="15395" max="15399" width="0" style="136" hidden="1" customWidth="1"/>
    <col min="15400" max="15400" width="4" style="136" customWidth="1"/>
    <col min="15401" max="15401" width="3.44140625" style="136" customWidth="1"/>
    <col min="15402" max="15616" width="9.109375" style="136"/>
    <col min="15617" max="15617" width="8.44140625" style="136" customWidth="1"/>
    <col min="15618" max="15618" width="30.88671875" style="136" customWidth="1"/>
    <col min="15619" max="15619" width="18.6640625" style="136" customWidth="1"/>
    <col min="15620" max="15620" width="12.5546875" style="136" customWidth="1"/>
    <col min="15621" max="15621" width="7.44140625" style="136" customWidth="1"/>
    <col min="15622" max="15622" width="14.33203125" style="136" customWidth="1"/>
    <col min="15623" max="15623" width="4.33203125" style="136" customWidth="1"/>
    <col min="15624" max="15626" width="3.88671875" style="136" customWidth="1"/>
    <col min="15627" max="15627" width="3.6640625" style="136" customWidth="1"/>
    <col min="15628" max="15628" width="4.33203125" style="136" customWidth="1"/>
    <col min="15629" max="15629" width="3.6640625" style="136" customWidth="1"/>
    <col min="15630" max="15630" width="4" style="136" customWidth="1"/>
    <col min="15631" max="15631" width="4.77734375" style="136" customWidth="1"/>
    <col min="15632" max="15634" width="0" style="136" hidden="1" customWidth="1"/>
    <col min="15635" max="15635" width="5.109375" style="136" customWidth="1"/>
    <col min="15636" max="15636" width="4.44140625" style="136" customWidth="1"/>
    <col min="15637" max="15637" width="4.109375" style="136" customWidth="1"/>
    <col min="15638" max="15638" width="4" style="136" customWidth="1"/>
    <col min="15639" max="15639" width="0" style="136" hidden="1" customWidth="1"/>
    <col min="15640" max="15640" width="4.33203125" style="136" customWidth="1"/>
    <col min="15641" max="15641" width="15.33203125" style="136" customWidth="1"/>
    <col min="15642" max="15642" width="11.109375" style="136" customWidth="1"/>
    <col min="15643" max="15646" width="3.6640625" style="136" customWidth="1"/>
    <col min="15647" max="15648" width="3.88671875" style="136" customWidth="1"/>
    <col min="15649" max="15649" width="3.5546875" style="136" customWidth="1"/>
    <col min="15650" max="15650" width="4.109375" style="136" customWidth="1"/>
    <col min="15651" max="15655" width="0" style="136" hidden="1" customWidth="1"/>
    <col min="15656" max="15656" width="4" style="136" customWidth="1"/>
    <col min="15657" max="15657" width="3.44140625" style="136" customWidth="1"/>
    <col min="15658" max="15872" width="9.109375" style="136"/>
    <col min="15873" max="15873" width="8.44140625" style="136" customWidth="1"/>
    <col min="15874" max="15874" width="30.88671875" style="136" customWidth="1"/>
    <col min="15875" max="15875" width="18.6640625" style="136" customWidth="1"/>
    <col min="15876" max="15876" width="12.5546875" style="136" customWidth="1"/>
    <col min="15877" max="15877" width="7.44140625" style="136" customWidth="1"/>
    <col min="15878" max="15878" width="14.33203125" style="136" customWidth="1"/>
    <col min="15879" max="15879" width="4.33203125" style="136" customWidth="1"/>
    <col min="15880" max="15882" width="3.88671875" style="136" customWidth="1"/>
    <col min="15883" max="15883" width="3.6640625" style="136" customWidth="1"/>
    <col min="15884" max="15884" width="4.33203125" style="136" customWidth="1"/>
    <col min="15885" max="15885" width="3.6640625" style="136" customWidth="1"/>
    <col min="15886" max="15886" width="4" style="136" customWidth="1"/>
    <col min="15887" max="15887" width="4.77734375" style="136" customWidth="1"/>
    <col min="15888" max="15890" width="0" style="136" hidden="1" customWidth="1"/>
    <col min="15891" max="15891" width="5.109375" style="136" customWidth="1"/>
    <col min="15892" max="15892" width="4.44140625" style="136" customWidth="1"/>
    <col min="15893" max="15893" width="4.109375" style="136" customWidth="1"/>
    <col min="15894" max="15894" width="4" style="136" customWidth="1"/>
    <col min="15895" max="15895" width="0" style="136" hidden="1" customWidth="1"/>
    <col min="15896" max="15896" width="4.33203125" style="136" customWidth="1"/>
    <col min="15897" max="15897" width="15.33203125" style="136" customWidth="1"/>
    <col min="15898" max="15898" width="11.109375" style="136" customWidth="1"/>
    <col min="15899" max="15902" width="3.6640625" style="136" customWidth="1"/>
    <col min="15903" max="15904" width="3.88671875" style="136" customWidth="1"/>
    <col min="15905" max="15905" width="3.5546875" style="136" customWidth="1"/>
    <col min="15906" max="15906" width="4.109375" style="136" customWidth="1"/>
    <col min="15907" max="15911" width="0" style="136" hidden="1" customWidth="1"/>
    <col min="15912" max="15912" width="4" style="136" customWidth="1"/>
    <col min="15913" max="15913" width="3.44140625" style="136" customWidth="1"/>
    <col min="15914" max="16128" width="9.109375" style="136"/>
    <col min="16129" max="16129" width="8.44140625" style="136" customWidth="1"/>
    <col min="16130" max="16130" width="30.88671875" style="136" customWidth="1"/>
    <col min="16131" max="16131" width="18.6640625" style="136" customWidth="1"/>
    <col min="16132" max="16132" width="12.5546875" style="136" customWidth="1"/>
    <col min="16133" max="16133" width="7.44140625" style="136" customWidth="1"/>
    <col min="16134" max="16134" width="14.33203125" style="136" customWidth="1"/>
    <col min="16135" max="16135" width="4.33203125" style="136" customWidth="1"/>
    <col min="16136" max="16138" width="3.88671875" style="136" customWidth="1"/>
    <col min="16139" max="16139" width="3.6640625" style="136" customWidth="1"/>
    <col min="16140" max="16140" width="4.33203125" style="136" customWidth="1"/>
    <col min="16141" max="16141" width="3.6640625" style="136" customWidth="1"/>
    <col min="16142" max="16142" width="4" style="136" customWidth="1"/>
    <col min="16143" max="16143" width="4.77734375" style="136" customWidth="1"/>
    <col min="16144" max="16146" width="0" style="136" hidden="1" customWidth="1"/>
    <col min="16147" max="16147" width="5.109375" style="136" customWidth="1"/>
    <col min="16148" max="16148" width="4.44140625" style="136" customWidth="1"/>
    <col min="16149" max="16149" width="4.109375" style="136" customWidth="1"/>
    <col min="16150" max="16150" width="4" style="136" customWidth="1"/>
    <col min="16151" max="16151" width="0" style="136" hidden="1" customWidth="1"/>
    <col min="16152" max="16152" width="4.33203125" style="136" customWidth="1"/>
    <col min="16153" max="16153" width="15.33203125" style="136" customWidth="1"/>
    <col min="16154" max="16154" width="11.109375" style="136" customWidth="1"/>
    <col min="16155" max="16158" width="3.6640625" style="136" customWidth="1"/>
    <col min="16159" max="16160" width="3.88671875" style="136" customWidth="1"/>
    <col min="16161" max="16161" width="3.5546875" style="136" customWidth="1"/>
    <col min="16162" max="16162" width="4.109375" style="136" customWidth="1"/>
    <col min="16163" max="16167" width="0" style="136" hidden="1" customWidth="1"/>
    <col min="16168" max="16168" width="4" style="136" customWidth="1"/>
    <col min="16169" max="16169" width="3.44140625" style="136" customWidth="1"/>
    <col min="16170" max="16384" width="9.109375" style="136"/>
  </cols>
  <sheetData>
    <row r="1" spans="1:43" ht="21" thickBot="1" x14ac:dyDescent="0.3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5"/>
    </row>
    <row r="2" spans="1:43" ht="34.5" customHeight="1" thickTop="1" x14ac:dyDescent="0.3">
      <c r="A2" s="137"/>
      <c r="B2" s="138"/>
      <c r="C2" s="138"/>
      <c r="D2" s="139" t="s">
        <v>92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40"/>
      <c r="AA2" s="141" t="s">
        <v>135</v>
      </c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3"/>
    </row>
    <row r="3" spans="1:43" ht="30" customHeight="1" thickBot="1" x14ac:dyDescent="0.35">
      <c r="A3" s="144"/>
      <c r="B3" s="145"/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7"/>
      <c r="AA3" s="148" t="s">
        <v>136</v>
      </c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50"/>
    </row>
    <row r="4" spans="1:43" ht="27.6" thickTop="1" x14ac:dyDescent="0.3">
      <c r="A4" s="151" t="s">
        <v>93</v>
      </c>
      <c r="B4" s="152"/>
      <c r="C4" s="152"/>
      <c r="D4" s="152"/>
      <c r="E4" s="152"/>
      <c r="F4" s="153"/>
      <c r="G4" s="153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4"/>
    </row>
    <row r="5" spans="1:43" ht="24.75" customHeight="1" x14ac:dyDescent="0.3">
      <c r="A5" s="155" t="s">
        <v>94</v>
      </c>
      <c r="B5" s="156"/>
      <c r="C5" s="156"/>
      <c r="D5" s="156"/>
      <c r="E5" s="156"/>
      <c r="F5" s="157" t="s">
        <v>95</v>
      </c>
      <c r="G5" s="158"/>
      <c r="H5" s="158"/>
      <c r="I5" s="159"/>
      <c r="J5" s="160">
        <v>2</v>
      </c>
      <c r="K5" s="160">
        <v>2</v>
      </c>
      <c r="L5" s="160">
        <v>8</v>
      </c>
      <c r="M5" s="160">
        <v>8</v>
      </c>
      <c r="N5" s="160">
        <v>2</v>
      </c>
      <c r="O5" s="160">
        <v>2</v>
      </c>
      <c r="P5" s="160"/>
      <c r="Q5" s="160"/>
      <c r="R5" s="160"/>
      <c r="S5" s="160">
        <v>0</v>
      </c>
      <c r="T5" s="160">
        <v>6</v>
      </c>
      <c r="U5" s="160">
        <v>8</v>
      </c>
      <c r="V5" s="160">
        <v>0</v>
      </c>
      <c r="W5" s="160"/>
      <c r="X5" s="160">
        <v>1</v>
      </c>
      <c r="Y5" s="161" t="s">
        <v>96</v>
      </c>
      <c r="Z5" s="162"/>
      <c r="AA5" s="163"/>
      <c r="AB5" s="163"/>
      <c r="AC5" s="163"/>
      <c r="AD5" s="163"/>
      <c r="AE5" s="163">
        <v>7</v>
      </c>
      <c r="AF5" s="163">
        <v>3</v>
      </c>
      <c r="AG5" s="163">
        <v>4</v>
      </c>
      <c r="AH5" s="163"/>
      <c r="AI5" s="163"/>
      <c r="AJ5" s="163"/>
      <c r="AK5" s="163"/>
      <c r="AL5" s="163"/>
      <c r="AM5" s="163"/>
      <c r="AN5" s="163"/>
      <c r="AO5" s="164"/>
      <c r="AQ5" s="165"/>
    </row>
    <row r="6" spans="1:43" ht="22.5" customHeight="1" x14ac:dyDescent="0.3">
      <c r="A6" s="166" t="s">
        <v>97</v>
      </c>
      <c r="B6" s="167" t="s">
        <v>98</v>
      </c>
      <c r="C6" s="167"/>
      <c r="D6" s="167"/>
      <c r="E6" s="167"/>
      <c r="F6" s="168" t="s">
        <v>99</v>
      </c>
      <c r="G6" s="169"/>
      <c r="H6" s="169"/>
      <c r="I6" s="169"/>
      <c r="J6" s="160">
        <v>2</v>
      </c>
      <c r="K6" s="160">
        <v>2</v>
      </c>
      <c r="L6" s="160">
        <v>8</v>
      </c>
      <c r="M6" s="160">
        <v>8</v>
      </c>
      <c r="N6" s="160">
        <v>2</v>
      </c>
      <c r="O6" s="160">
        <v>2</v>
      </c>
      <c r="P6" s="160"/>
      <c r="Q6" s="160"/>
      <c r="R6" s="160"/>
      <c r="S6" s="160">
        <v>0</v>
      </c>
      <c r="T6" s="160">
        <v>6</v>
      </c>
      <c r="U6" s="160">
        <v>8</v>
      </c>
      <c r="V6" s="160">
        <v>0</v>
      </c>
      <c r="W6" s="160"/>
      <c r="X6" s="160">
        <v>1</v>
      </c>
      <c r="Y6" s="170" t="s">
        <v>100</v>
      </c>
      <c r="Z6" s="162"/>
      <c r="AA6" s="171" t="s">
        <v>101</v>
      </c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3"/>
    </row>
    <row r="7" spans="1:43" ht="26.25" customHeight="1" thickBot="1" x14ac:dyDescent="0.35">
      <c r="A7" s="174" t="s">
        <v>102</v>
      </c>
      <c r="B7" s="175" t="s">
        <v>103</v>
      </c>
      <c r="C7" s="175"/>
      <c r="D7" s="175"/>
      <c r="E7" s="175"/>
      <c r="F7" s="176" t="s">
        <v>104</v>
      </c>
      <c r="G7" s="177"/>
      <c r="H7" s="177"/>
      <c r="I7" s="177"/>
      <c r="J7" s="178"/>
      <c r="K7" s="179">
        <v>4</v>
      </c>
      <c r="L7" s="179">
        <v>4</v>
      </c>
      <c r="M7" s="179">
        <v>3</v>
      </c>
      <c r="N7" s="179">
        <v>3</v>
      </c>
      <c r="O7" s="179">
        <v>4</v>
      </c>
      <c r="P7" s="179"/>
      <c r="Q7" s="179"/>
      <c r="R7" s="179"/>
      <c r="S7" s="179">
        <v>1</v>
      </c>
      <c r="T7" s="179">
        <v>8</v>
      </c>
      <c r="U7" s="179">
        <v>8</v>
      </c>
      <c r="V7" s="179">
        <v>3</v>
      </c>
      <c r="W7" s="179"/>
      <c r="X7" s="179">
        <v>9</v>
      </c>
      <c r="Y7" s="180" t="s">
        <v>105</v>
      </c>
      <c r="Z7" s="181"/>
      <c r="AA7" s="182" t="s">
        <v>106</v>
      </c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4"/>
    </row>
    <row r="8" spans="1:43" ht="29.25" customHeight="1" x14ac:dyDescent="0.3">
      <c r="A8" s="185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7"/>
    </row>
    <row r="9" spans="1:43" ht="24.75" customHeight="1" x14ac:dyDescent="0.3">
      <c r="A9" s="155" t="s">
        <v>107</v>
      </c>
      <c r="B9" s="156"/>
      <c r="C9" s="156"/>
      <c r="D9" s="156"/>
      <c r="E9" s="156"/>
      <c r="F9" s="158" t="s">
        <v>108</v>
      </c>
      <c r="G9" s="158"/>
      <c r="H9" s="158"/>
      <c r="I9" s="159"/>
      <c r="J9" s="188">
        <v>1</v>
      </c>
      <c r="K9" s="188">
        <v>5</v>
      </c>
      <c r="L9" s="188">
        <v>5</v>
      </c>
      <c r="M9" s="188">
        <v>2</v>
      </c>
      <c r="N9" s="188">
        <v>4</v>
      </c>
      <c r="O9" s="188">
        <v>1</v>
      </c>
      <c r="P9" s="188">
        <v>9</v>
      </c>
      <c r="Q9" s="188">
        <v>1</v>
      </c>
      <c r="R9" s="188">
        <v>1</v>
      </c>
      <c r="S9" s="188">
        <v>0</v>
      </c>
      <c r="T9" s="188">
        <v>6</v>
      </c>
      <c r="U9" s="188">
        <v>8</v>
      </c>
      <c r="V9" s="188">
        <v>0</v>
      </c>
      <c r="W9" s="188">
        <v>1</v>
      </c>
      <c r="X9" s="188">
        <v>1</v>
      </c>
      <c r="Y9" s="189" t="s">
        <v>96</v>
      </c>
      <c r="Z9" s="190"/>
      <c r="AA9" s="191">
        <v>30320</v>
      </c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2"/>
    </row>
    <row r="10" spans="1:43" ht="24" customHeight="1" x14ac:dyDescent="0.3">
      <c r="A10" s="193" t="s">
        <v>109</v>
      </c>
      <c r="B10" s="167"/>
      <c r="C10" s="167"/>
      <c r="D10" s="167" t="s">
        <v>110</v>
      </c>
      <c r="E10" s="167"/>
      <c r="F10" s="169" t="s">
        <v>111</v>
      </c>
      <c r="G10" s="169"/>
      <c r="H10" s="169"/>
      <c r="I10" s="194"/>
      <c r="J10" s="188">
        <v>1</v>
      </c>
      <c r="K10" s="188">
        <v>5</v>
      </c>
      <c r="L10" s="188">
        <v>5</v>
      </c>
      <c r="M10" s="188">
        <v>2</v>
      </c>
      <c r="N10" s="188">
        <v>4</v>
      </c>
      <c r="O10" s="188">
        <v>1</v>
      </c>
      <c r="P10" s="188"/>
      <c r="Q10" s="188"/>
      <c r="R10" s="188"/>
      <c r="S10" s="188">
        <v>0</v>
      </c>
      <c r="T10" s="188">
        <v>6</v>
      </c>
      <c r="U10" s="188">
        <v>8</v>
      </c>
      <c r="V10" s="188">
        <v>0</v>
      </c>
      <c r="W10" s="188"/>
      <c r="X10" s="188">
        <v>1</v>
      </c>
      <c r="Y10" s="170" t="s">
        <v>100</v>
      </c>
      <c r="Z10" s="161"/>
      <c r="AA10" s="195" t="s">
        <v>112</v>
      </c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6"/>
    </row>
    <row r="11" spans="1:43" ht="23.25" customHeight="1" thickBot="1" x14ac:dyDescent="0.35">
      <c r="A11" s="197" t="s">
        <v>113</v>
      </c>
      <c r="B11" s="198"/>
      <c r="C11" s="198"/>
      <c r="D11" s="198"/>
      <c r="E11" s="198"/>
      <c r="F11" s="199" t="s">
        <v>114</v>
      </c>
      <c r="G11" s="199"/>
      <c r="H11" s="199"/>
      <c r="I11" s="199"/>
      <c r="J11" s="200"/>
      <c r="K11" s="188">
        <v>3</v>
      </c>
      <c r="L11" s="188">
        <v>4</v>
      </c>
      <c r="M11" s="188">
        <v>5</v>
      </c>
      <c r="N11" s="188">
        <v>5</v>
      </c>
      <c r="O11" s="188">
        <v>3</v>
      </c>
      <c r="P11" s="188"/>
      <c r="Q11" s="188"/>
      <c r="R11" s="188"/>
      <c r="S11" s="188">
        <v>8</v>
      </c>
      <c r="T11" s="188">
        <v>5</v>
      </c>
      <c r="U11" s="188">
        <v>8</v>
      </c>
      <c r="V11" s="188">
        <v>1</v>
      </c>
      <c r="W11" s="201"/>
      <c r="X11" s="188">
        <v>9</v>
      </c>
      <c r="Y11" s="202" t="s">
        <v>115</v>
      </c>
      <c r="Z11" s="202"/>
      <c r="AA11" s="203" t="s">
        <v>116</v>
      </c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4"/>
    </row>
    <row r="12" spans="1:43" ht="30" customHeight="1" thickTop="1" x14ac:dyDescent="0.3">
      <c r="A12" s="151" t="s">
        <v>117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4"/>
    </row>
    <row r="13" spans="1:43" ht="27" customHeight="1" x14ac:dyDescent="0.3">
      <c r="A13" s="205">
        <v>1</v>
      </c>
      <c r="B13" s="160"/>
      <c r="C13" s="206">
        <v>3</v>
      </c>
      <c r="D13" s="207"/>
      <c r="E13" s="208"/>
      <c r="F13" s="160">
        <v>4</v>
      </c>
      <c r="G13" s="206">
        <v>5</v>
      </c>
      <c r="H13" s="207"/>
      <c r="I13" s="207"/>
      <c r="J13" s="207"/>
      <c r="K13" s="208"/>
      <c r="L13" s="206">
        <v>6</v>
      </c>
      <c r="M13" s="207"/>
      <c r="N13" s="208"/>
      <c r="O13" s="206">
        <v>7</v>
      </c>
      <c r="P13" s="207"/>
      <c r="Q13" s="207"/>
      <c r="R13" s="207"/>
      <c r="S13" s="207"/>
      <c r="T13" s="208"/>
      <c r="U13" s="207">
        <v>8</v>
      </c>
      <c r="V13" s="207"/>
      <c r="W13" s="207"/>
      <c r="X13" s="207"/>
      <c r="Y13" s="209">
        <v>9</v>
      </c>
      <c r="Z13" s="210">
        <v>10</v>
      </c>
      <c r="AA13" s="211"/>
      <c r="AB13" s="211"/>
      <c r="AC13" s="211"/>
      <c r="AD13" s="212"/>
      <c r="AE13" s="210">
        <v>11</v>
      </c>
      <c r="AF13" s="211"/>
      <c r="AG13" s="211"/>
      <c r="AH13" s="211"/>
      <c r="AI13" s="211"/>
      <c r="AJ13" s="211"/>
      <c r="AK13" s="211"/>
      <c r="AL13" s="211"/>
      <c r="AM13" s="211"/>
      <c r="AN13" s="211"/>
      <c r="AO13" s="213"/>
    </row>
    <row r="14" spans="1:43" ht="19.5" customHeight="1" x14ac:dyDescent="0.3">
      <c r="A14" s="214" t="s">
        <v>118</v>
      </c>
      <c r="B14" s="215" t="s">
        <v>119</v>
      </c>
      <c r="C14" s="216" t="s">
        <v>120</v>
      </c>
      <c r="D14" s="217"/>
      <c r="E14" s="218"/>
      <c r="F14" s="215" t="s">
        <v>121</v>
      </c>
      <c r="G14" s="219" t="s">
        <v>122</v>
      </c>
      <c r="H14" s="220"/>
      <c r="I14" s="220"/>
      <c r="J14" s="220"/>
      <c r="K14" s="221"/>
      <c r="L14" s="222" t="s">
        <v>123</v>
      </c>
      <c r="M14" s="223"/>
      <c r="N14" s="224"/>
      <c r="O14" s="225" t="s">
        <v>124</v>
      </c>
      <c r="P14" s="226"/>
      <c r="Q14" s="226"/>
      <c r="R14" s="226"/>
      <c r="S14" s="226"/>
      <c r="T14" s="227"/>
      <c r="U14" s="226" t="s">
        <v>125</v>
      </c>
      <c r="V14" s="226"/>
      <c r="W14" s="226"/>
      <c r="X14" s="226"/>
      <c r="Y14" s="228" t="s">
        <v>126</v>
      </c>
      <c r="Z14" s="229" t="s">
        <v>127</v>
      </c>
      <c r="AA14" s="230"/>
      <c r="AB14" s="230"/>
      <c r="AC14" s="230"/>
      <c r="AD14" s="231"/>
      <c r="AE14" s="232" t="s">
        <v>128</v>
      </c>
      <c r="AF14" s="233"/>
      <c r="AG14" s="233"/>
      <c r="AH14" s="233"/>
      <c r="AI14" s="233"/>
      <c r="AJ14" s="233"/>
      <c r="AK14" s="233"/>
      <c r="AL14" s="233"/>
      <c r="AM14" s="233"/>
      <c r="AN14" s="233"/>
      <c r="AO14" s="234"/>
    </row>
    <row r="15" spans="1:43" ht="25.5" customHeight="1" x14ac:dyDescent="0.3">
      <c r="A15" s="235"/>
      <c r="B15" s="236"/>
      <c r="C15" s="206"/>
      <c r="D15" s="207"/>
      <c r="E15" s="208"/>
      <c r="F15" s="236"/>
      <c r="G15" s="237"/>
      <c r="H15" s="238"/>
      <c r="I15" s="238"/>
      <c r="J15" s="238"/>
      <c r="K15" s="239"/>
      <c r="L15" s="240"/>
      <c r="M15" s="241"/>
      <c r="N15" s="242"/>
      <c r="O15" s="243"/>
      <c r="P15" s="244"/>
      <c r="Q15" s="244"/>
      <c r="R15" s="244"/>
      <c r="S15" s="244"/>
      <c r="T15" s="245"/>
      <c r="U15" s="244"/>
      <c r="V15" s="244"/>
      <c r="W15" s="244"/>
      <c r="X15" s="244"/>
      <c r="Y15" s="246"/>
      <c r="Z15" s="247"/>
      <c r="AA15" s="248"/>
      <c r="AB15" s="248"/>
      <c r="AC15" s="248"/>
      <c r="AD15" s="249"/>
      <c r="AE15" s="250"/>
      <c r="AF15" s="251"/>
      <c r="AG15" s="251"/>
      <c r="AH15" s="251"/>
      <c r="AI15" s="251"/>
      <c r="AJ15" s="251"/>
      <c r="AK15" s="251"/>
      <c r="AL15" s="251"/>
      <c r="AM15" s="251"/>
      <c r="AN15" s="251"/>
      <c r="AO15" s="252"/>
    </row>
    <row r="16" spans="1:43" ht="21" customHeight="1" x14ac:dyDescent="0.3">
      <c r="A16" s="253">
        <v>1</v>
      </c>
      <c r="B16" s="254"/>
      <c r="C16" s="255" t="s">
        <v>82</v>
      </c>
      <c r="D16" s="256"/>
      <c r="E16" s="257"/>
      <c r="F16" s="258">
        <v>1</v>
      </c>
      <c r="G16" s="259"/>
      <c r="H16" s="260"/>
      <c r="I16" s="260"/>
      <c r="J16" s="260"/>
      <c r="K16" s="261"/>
      <c r="L16" s="259"/>
      <c r="M16" s="260"/>
      <c r="N16" s="261"/>
      <c r="O16" s="262">
        <v>5820861324.0595436</v>
      </c>
      <c r="P16" s="263"/>
      <c r="Q16" s="263"/>
      <c r="R16" s="263"/>
      <c r="S16" s="263"/>
      <c r="T16" s="264"/>
      <c r="U16" s="265">
        <v>0</v>
      </c>
      <c r="V16" s="266"/>
      <c r="W16" s="266"/>
      <c r="X16" s="267"/>
      <c r="Y16" s="268">
        <f>O16</f>
        <v>5820861324.0595436</v>
      </c>
      <c r="Z16" s="262">
        <f>Y16*0.1</f>
        <v>582086132.40595436</v>
      </c>
      <c r="AA16" s="263"/>
      <c r="AB16" s="263"/>
      <c r="AC16" s="263"/>
      <c r="AD16" s="264"/>
      <c r="AE16" s="262">
        <f>Y16+Z16</f>
        <v>6402947456.465498</v>
      </c>
      <c r="AF16" s="263"/>
      <c r="AG16" s="263"/>
      <c r="AH16" s="263"/>
      <c r="AI16" s="263"/>
      <c r="AJ16" s="263"/>
      <c r="AK16" s="263"/>
      <c r="AL16" s="263"/>
      <c r="AM16" s="263"/>
      <c r="AN16" s="263"/>
      <c r="AO16" s="269"/>
    </row>
    <row r="17" spans="1:41" ht="21" customHeight="1" x14ac:dyDescent="0.3">
      <c r="A17" s="270"/>
      <c r="B17" s="271"/>
      <c r="C17" s="272"/>
      <c r="D17" s="273"/>
      <c r="E17" s="274"/>
      <c r="F17" s="275"/>
      <c r="G17" s="276"/>
      <c r="H17" s="277"/>
      <c r="I17" s="277"/>
      <c r="J17" s="277"/>
      <c r="K17" s="278"/>
      <c r="L17" s="276"/>
      <c r="M17" s="277"/>
      <c r="N17" s="278"/>
      <c r="O17" s="279"/>
      <c r="P17" s="280"/>
      <c r="Q17" s="280"/>
      <c r="R17" s="280"/>
      <c r="S17" s="280"/>
      <c r="T17" s="281"/>
      <c r="U17" s="282"/>
      <c r="V17" s="283"/>
      <c r="W17" s="283"/>
      <c r="X17" s="284"/>
      <c r="Y17" s="285"/>
      <c r="Z17" s="279"/>
      <c r="AA17" s="280"/>
      <c r="AB17" s="280"/>
      <c r="AC17" s="280"/>
      <c r="AD17" s="281"/>
      <c r="AE17" s="279"/>
      <c r="AF17" s="280"/>
      <c r="AG17" s="280"/>
      <c r="AH17" s="280"/>
      <c r="AI17" s="280"/>
      <c r="AJ17" s="280"/>
      <c r="AK17" s="280"/>
      <c r="AL17" s="280"/>
      <c r="AM17" s="280"/>
      <c r="AN17" s="280"/>
      <c r="AO17" s="286"/>
    </row>
    <row r="18" spans="1:41" ht="21" customHeight="1" x14ac:dyDescent="0.3">
      <c r="A18" s="270"/>
      <c r="B18" s="271"/>
      <c r="C18" s="272"/>
      <c r="D18" s="273"/>
      <c r="E18" s="274"/>
      <c r="F18" s="275"/>
      <c r="G18" s="276"/>
      <c r="H18" s="277"/>
      <c r="I18" s="277"/>
      <c r="J18" s="277"/>
      <c r="K18" s="278"/>
      <c r="L18" s="276"/>
      <c r="M18" s="277"/>
      <c r="N18" s="278"/>
      <c r="O18" s="279"/>
      <c r="P18" s="280"/>
      <c r="Q18" s="280"/>
      <c r="R18" s="280"/>
      <c r="S18" s="280"/>
      <c r="T18" s="281"/>
      <c r="U18" s="282"/>
      <c r="V18" s="283"/>
      <c r="W18" s="283"/>
      <c r="X18" s="284"/>
      <c r="Y18" s="285"/>
      <c r="Z18" s="279"/>
      <c r="AA18" s="280"/>
      <c r="AB18" s="280"/>
      <c r="AC18" s="280"/>
      <c r="AD18" s="281"/>
      <c r="AE18" s="279"/>
      <c r="AF18" s="280"/>
      <c r="AG18" s="280"/>
      <c r="AH18" s="280"/>
      <c r="AI18" s="280"/>
      <c r="AJ18" s="280"/>
      <c r="AK18" s="280"/>
      <c r="AL18" s="280"/>
      <c r="AM18" s="280"/>
      <c r="AN18" s="280"/>
      <c r="AO18" s="286"/>
    </row>
    <row r="19" spans="1:41" ht="48" customHeight="1" thickBot="1" x14ac:dyDescent="0.35">
      <c r="A19" s="287"/>
      <c r="B19" s="288"/>
      <c r="C19" s="289"/>
      <c r="D19" s="290"/>
      <c r="E19" s="291"/>
      <c r="F19" s="292"/>
      <c r="G19" s="293"/>
      <c r="H19" s="294"/>
      <c r="I19" s="294"/>
      <c r="J19" s="294"/>
      <c r="K19" s="295"/>
      <c r="L19" s="293"/>
      <c r="M19" s="294"/>
      <c r="N19" s="295"/>
      <c r="O19" s="210"/>
      <c r="P19" s="211"/>
      <c r="Q19" s="211"/>
      <c r="R19" s="211"/>
      <c r="S19" s="211"/>
      <c r="T19" s="212"/>
      <c r="U19" s="296"/>
      <c r="V19" s="297"/>
      <c r="W19" s="297"/>
      <c r="X19" s="298"/>
      <c r="Y19" s="299"/>
      <c r="Z19" s="210"/>
      <c r="AA19" s="211"/>
      <c r="AB19" s="211"/>
      <c r="AC19" s="211"/>
      <c r="AD19" s="212"/>
      <c r="AE19" s="210"/>
      <c r="AF19" s="211"/>
      <c r="AG19" s="211"/>
      <c r="AH19" s="211"/>
      <c r="AI19" s="211"/>
      <c r="AJ19" s="211"/>
      <c r="AK19" s="211"/>
      <c r="AL19" s="211"/>
      <c r="AM19" s="211"/>
      <c r="AN19" s="211"/>
      <c r="AO19" s="300"/>
    </row>
    <row r="20" spans="1:41" ht="12.75" customHeight="1" thickTop="1" x14ac:dyDescent="0.3">
      <c r="A20" s="301" t="s">
        <v>137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3"/>
      <c r="O20" s="262">
        <f>SUM(O16:T19)</f>
        <v>5820861324.0595436</v>
      </c>
      <c r="P20" s="260"/>
      <c r="Q20" s="260"/>
      <c r="R20" s="260"/>
      <c r="S20" s="260"/>
      <c r="T20" s="261"/>
      <c r="U20" s="265">
        <f>SUM(U16:X19)</f>
        <v>0</v>
      </c>
      <c r="V20" s="266"/>
      <c r="W20" s="266"/>
      <c r="X20" s="267"/>
      <c r="Y20" s="268">
        <f>SUM(Y16:Y19)</f>
        <v>5820861324.0595436</v>
      </c>
      <c r="Z20" s="262">
        <f>SUM(Z16:AD19)</f>
        <v>582086132.40595436</v>
      </c>
      <c r="AA20" s="263"/>
      <c r="AB20" s="263"/>
      <c r="AC20" s="263"/>
      <c r="AD20" s="264"/>
      <c r="AE20" s="262">
        <f>SUM(AE16:AO19)</f>
        <v>6402947456.465498</v>
      </c>
      <c r="AF20" s="263"/>
      <c r="AG20" s="263"/>
      <c r="AH20" s="263"/>
      <c r="AI20" s="263"/>
      <c r="AJ20" s="263"/>
      <c r="AK20" s="263"/>
      <c r="AL20" s="263"/>
      <c r="AM20" s="263"/>
      <c r="AN20" s="263"/>
      <c r="AO20" s="269"/>
    </row>
    <row r="21" spans="1:41" ht="12.75" customHeight="1" thickBot="1" x14ac:dyDescent="0.35">
      <c r="A21" s="304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6"/>
      <c r="O21" s="307"/>
      <c r="P21" s="308"/>
      <c r="Q21" s="308"/>
      <c r="R21" s="308"/>
      <c r="S21" s="308"/>
      <c r="T21" s="309"/>
      <c r="U21" s="310"/>
      <c r="V21" s="311"/>
      <c r="W21" s="311"/>
      <c r="X21" s="312"/>
      <c r="Y21" s="313"/>
      <c r="Z21" s="314"/>
      <c r="AA21" s="315"/>
      <c r="AB21" s="315"/>
      <c r="AC21" s="315"/>
      <c r="AD21" s="316"/>
      <c r="AE21" s="314"/>
      <c r="AF21" s="315"/>
      <c r="AG21" s="315"/>
      <c r="AH21" s="315"/>
      <c r="AI21" s="315"/>
      <c r="AJ21" s="315"/>
      <c r="AK21" s="315"/>
      <c r="AL21" s="315"/>
      <c r="AM21" s="315"/>
      <c r="AN21" s="315"/>
      <c r="AO21" s="317"/>
    </row>
    <row r="22" spans="1:41" ht="29.25" customHeight="1" thickTop="1" x14ac:dyDescent="0.3">
      <c r="A22" s="318" t="s">
        <v>129</v>
      </c>
      <c r="B22" s="319"/>
      <c r="C22" s="320" t="s">
        <v>130</v>
      </c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2"/>
      <c r="O22" s="323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5"/>
    </row>
    <row r="23" spans="1:41" ht="30" customHeight="1" x14ac:dyDescent="0.3">
      <c r="A23" s="326" t="s">
        <v>131</v>
      </c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8"/>
      <c r="O23" s="329" t="s">
        <v>132</v>
      </c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1"/>
    </row>
    <row r="24" spans="1:41" ht="44.25" customHeight="1" x14ac:dyDescent="0.3">
      <c r="A24" s="332" t="s">
        <v>133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4"/>
      <c r="O24" s="329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1"/>
    </row>
    <row r="25" spans="1:41" ht="13.5" customHeight="1" thickBot="1" x14ac:dyDescent="0.35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7"/>
      <c r="O25" s="338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40"/>
    </row>
    <row r="26" spans="1:41" ht="16.8" thickTop="1" x14ac:dyDescent="0.3"/>
    <row r="139" spans="12:12" x14ac:dyDescent="0.3">
      <c r="L139" s="341"/>
    </row>
    <row r="140" spans="12:12" x14ac:dyDescent="0.3">
      <c r="L140" s="341"/>
    </row>
    <row r="141" spans="12:12" x14ac:dyDescent="0.3">
      <c r="L141" s="341"/>
    </row>
    <row r="142" spans="12:12" x14ac:dyDescent="0.3">
      <c r="L142" s="341"/>
    </row>
    <row r="143" spans="12:12" x14ac:dyDescent="0.3">
      <c r="L143" s="341"/>
    </row>
    <row r="144" spans="12:12" x14ac:dyDescent="0.3">
      <c r="L144" s="341"/>
    </row>
    <row r="145" spans="12:12" x14ac:dyDescent="0.3">
      <c r="L145" s="341"/>
    </row>
    <row r="146" spans="12:12" x14ac:dyDescent="0.3">
      <c r="L146" s="341"/>
    </row>
    <row r="147" spans="12:12" x14ac:dyDescent="0.3">
      <c r="L147" s="341"/>
    </row>
    <row r="148" spans="12:12" x14ac:dyDescent="0.3">
      <c r="L148" s="341"/>
    </row>
    <row r="170" spans="2:11" x14ac:dyDescent="0.3">
      <c r="F170" s="136" t="s">
        <v>134</v>
      </c>
    </row>
    <row r="171" spans="2:11" x14ac:dyDescent="0.3">
      <c r="K171" s="136">
        <v>1300</v>
      </c>
    </row>
    <row r="172" spans="2:11" x14ac:dyDescent="0.3">
      <c r="B172" s="342"/>
      <c r="C172" s="342"/>
      <c r="D172" s="342"/>
      <c r="E172" s="342"/>
      <c r="F172" s="342"/>
      <c r="G172" s="342"/>
      <c r="H172" s="342"/>
      <c r="I172" s="342"/>
      <c r="J172" s="342"/>
      <c r="K172" s="342"/>
    </row>
    <row r="173" spans="2:11" x14ac:dyDescent="0.3">
      <c r="B173" s="342"/>
      <c r="C173" s="342"/>
      <c r="D173" s="342"/>
      <c r="E173" s="342"/>
      <c r="F173" s="342"/>
      <c r="G173" s="342"/>
      <c r="H173" s="342"/>
      <c r="I173" s="342"/>
      <c r="J173" s="342"/>
      <c r="K173" s="342"/>
    </row>
    <row r="174" spans="2:11" x14ac:dyDescent="0.3">
      <c r="B174" s="342"/>
      <c r="C174" s="342"/>
      <c r="D174" s="342"/>
      <c r="E174" s="342"/>
      <c r="F174" s="342"/>
      <c r="G174" s="342"/>
      <c r="H174" s="342"/>
      <c r="I174" s="342"/>
      <c r="J174" s="342"/>
      <c r="K174" s="342"/>
    </row>
    <row r="175" spans="2:11" x14ac:dyDescent="0.3">
      <c r="B175" s="342"/>
      <c r="C175" s="342"/>
      <c r="D175" s="342"/>
      <c r="E175" s="342"/>
      <c r="F175" s="342"/>
      <c r="G175" s="342"/>
      <c r="H175" s="342"/>
      <c r="I175" s="342"/>
      <c r="J175" s="342"/>
      <c r="K175" s="342"/>
    </row>
    <row r="176" spans="2:11" x14ac:dyDescent="0.3">
      <c r="B176" s="342"/>
      <c r="C176" s="342"/>
      <c r="D176" s="342"/>
      <c r="E176" s="342"/>
      <c r="F176" s="342"/>
      <c r="G176" s="342"/>
      <c r="H176" s="342"/>
      <c r="I176" s="342"/>
      <c r="J176" s="342"/>
      <c r="K176" s="342"/>
    </row>
    <row r="177" spans="2:11" x14ac:dyDescent="0.3">
      <c r="B177" s="342"/>
      <c r="C177" s="342"/>
      <c r="D177" s="342"/>
      <c r="E177" s="342"/>
      <c r="F177" s="342"/>
      <c r="G177" s="342"/>
      <c r="H177" s="342"/>
      <c r="I177" s="342"/>
      <c r="J177" s="342"/>
      <c r="K177" s="342"/>
    </row>
  </sheetData>
  <mergeCells count="76">
    <mergeCell ref="B172:F173"/>
    <mergeCell ref="G172:K173"/>
    <mergeCell ref="B174:F177"/>
    <mergeCell ref="G174:K177"/>
    <mergeCell ref="A22:B22"/>
    <mergeCell ref="D22:N22"/>
    <mergeCell ref="O22:AO22"/>
    <mergeCell ref="A23:N23"/>
    <mergeCell ref="O23:AO25"/>
    <mergeCell ref="A24:N25"/>
    <mergeCell ref="U16:X19"/>
    <mergeCell ref="Y16:Y19"/>
    <mergeCell ref="Z16:AD19"/>
    <mergeCell ref="AE16:AO19"/>
    <mergeCell ref="A20:N21"/>
    <mergeCell ref="O20:T21"/>
    <mergeCell ref="U20:X21"/>
    <mergeCell ref="Y20:Y21"/>
    <mergeCell ref="Z20:AD21"/>
    <mergeCell ref="AE20:AO21"/>
    <mergeCell ref="Y14:Y15"/>
    <mergeCell ref="Z14:AD15"/>
    <mergeCell ref="AE14:AO15"/>
    <mergeCell ref="A16:A19"/>
    <mergeCell ref="B16:B19"/>
    <mergeCell ref="C16:E19"/>
    <mergeCell ref="F16:F19"/>
    <mergeCell ref="G16:K19"/>
    <mergeCell ref="L16:N19"/>
    <mergeCell ref="O16:T19"/>
    <mergeCell ref="Z13:AD13"/>
    <mergeCell ref="AE13:AO13"/>
    <mergeCell ref="A14:A15"/>
    <mergeCell ref="B14:B15"/>
    <mergeCell ref="C14:E15"/>
    <mergeCell ref="F14:F15"/>
    <mergeCell ref="G14:K15"/>
    <mergeCell ref="L14:N15"/>
    <mergeCell ref="O14:T15"/>
    <mergeCell ref="U14:X15"/>
    <mergeCell ref="A11:E11"/>
    <mergeCell ref="F11:J11"/>
    <mergeCell ref="Y11:Z11"/>
    <mergeCell ref="AA11:AO11"/>
    <mergeCell ref="A12:AO12"/>
    <mergeCell ref="C13:E13"/>
    <mergeCell ref="G13:K13"/>
    <mergeCell ref="L13:N13"/>
    <mergeCell ref="O13:T13"/>
    <mergeCell ref="U13:X13"/>
    <mergeCell ref="A8:AO8"/>
    <mergeCell ref="A9:E9"/>
    <mergeCell ref="F9:I9"/>
    <mergeCell ref="Y9:Z9"/>
    <mergeCell ref="AA9:AO9"/>
    <mergeCell ref="A10:C10"/>
    <mergeCell ref="D10:E10"/>
    <mergeCell ref="F10:I10"/>
    <mergeCell ref="Y10:Z10"/>
    <mergeCell ref="AA10:AO10"/>
    <mergeCell ref="B6:E6"/>
    <mergeCell ref="F6:I6"/>
    <mergeCell ref="Y6:Z6"/>
    <mergeCell ref="AA6:AO6"/>
    <mergeCell ref="B7:E7"/>
    <mergeCell ref="F7:J7"/>
    <mergeCell ref="Y7:Z7"/>
    <mergeCell ref="AA7:AO7"/>
    <mergeCell ref="A2:C3"/>
    <mergeCell ref="D2:Z3"/>
    <mergeCell ref="AA2:AO2"/>
    <mergeCell ref="AA3:AO3"/>
    <mergeCell ref="A4:AO4"/>
    <mergeCell ref="A5:E5"/>
    <mergeCell ref="F5:I5"/>
    <mergeCell ref="Y5:Z5"/>
  </mergeCells>
  <pageMargins left="0" right="0" top="0" bottom="0" header="0" footer="0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14"/>
  <sheetViews>
    <sheetView rightToLeft="1" workbookViewId="0">
      <selection activeCell="B14" sqref="B14:D14"/>
    </sheetView>
  </sheetViews>
  <sheetFormatPr defaultRowHeight="14.4" x14ac:dyDescent="0.3"/>
  <cols>
    <col min="4" max="4" width="10.109375" customWidth="1"/>
    <col min="5" max="5" width="15.88671875" bestFit="1" customWidth="1"/>
    <col min="6" max="6" width="23.6640625" customWidth="1"/>
    <col min="7" max="7" width="16" bestFit="1" customWidth="1"/>
    <col min="8" max="8" width="10.6640625" bestFit="1" customWidth="1"/>
    <col min="9" max="9" width="14" bestFit="1" customWidth="1"/>
    <col min="10" max="10" width="15.44140625" bestFit="1" customWidth="1"/>
    <col min="11" max="12" width="9.33203125" bestFit="1" customWidth="1"/>
    <col min="13" max="13" width="17.33203125" customWidth="1"/>
  </cols>
  <sheetData>
    <row r="1" spans="2:13" ht="36.6" customHeight="1" thickBot="1" x14ac:dyDescent="0.35"/>
    <row r="2" spans="2:13" ht="56.4" customHeight="1" thickBot="1" x14ac:dyDescent="0.35">
      <c r="B2" s="86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</row>
    <row r="3" spans="2:13" ht="37.799999999999997" customHeight="1" thickBot="1" x14ac:dyDescent="0.35">
      <c r="B3" s="86" t="s">
        <v>83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</row>
    <row r="4" spans="2:13" ht="46.5" customHeight="1" thickBot="1" x14ac:dyDescent="0.35">
      <c r="B4" s="61" t="s">
        <v>39</v>
      </c>
      <c r="C4" s="62"/>
      <c r="D4" s="52" t="s">
        <v>29</v>
      </c>
      <c r="E4" s="56" t="s">
        <v>54</v>
      </c>
      <c r="F4" s="56" t="s">
        <v>56</v>
      </c>
      <c r="G4" s="56" t="s">
        <v>32</v>
      </c>
      <c r="H4" s="52" t="s">
        <v>33</v>
      </c>
      <c r="I4" s="52" t="s">
        <v>46</v>
      </c>
      <c r="J4" s="52" t="s">
        <v>55</v>
      </c>
      <c r="K4" s="52" t="s">
        <v>47</v>
      </c>
      <c r="L4" s="52" t="s">
        <v>34</v>
      </c>
      <c r="M4" s="54" t="s">
        <v>35</v>
      </c>
    </row>
    <row r="5" spans="2:13" ht="23.4" customHeight="1" thickTop="1" thickBot="1" x14ac:dyDescent="0.35">
      <c r="B5" s="38" t="s">
        <v>40</v>
      </c>
      <c r="C5" s="39" t="s">
        <v>41</v>
      </c>
      <c r="D5" s="53"/>
      <c r="E5" s="57"/>
      <c r="F5" s="57"/>
      <c r="G5" s="57"/>
      <c r="H5" s="53"/>
      <c r="I5" s="53"/>
      <c r="J5" s="53"/>
      <c r="K5" s="53"/>
      <c r="L5" s="53"/>
      <c r="M5" s="55"/>
    </row>
    <row r="6" spans="2:13" ht="49.95" customHeight="1" thickBot="1" x14ac:dyDescent="0.35">
      <c r="B6" s="30" t="s">
        <v>45</v>
      </c>
      <c r="C6" s="27" t="s">
        <v>43</v>
      </c>
      <c r="D6" s="48" t="s">
        <v>72</v>
      </c>
      <c r="E6" s="72">
        <v>53689620556</v>
      </c>
      <c r="F6" s="74">
        <v>21027255524</v>
      </c>
      <c r="G6" s="74">
        <v>32662365032</v>
      </c>
      <c r="H6" s="25">
        <v>0.23728813559322035</v>
      </c>
      <c r="I6" s="26">
        <v>7750391702.5084743</v>
      </c>
      <c r="J6" s="21">
        <v>8439.2000000000007</v>
      </c>
      <c r="K6" s="22">
        <v>10726.6</v>
      </c>
      <c r="L6" s="23">
        <v>0.25700000000000001</v>
      </c>
      <c r="M6" s="29">
        <v>1991850667.544678</v>
      </c>
    </row>
    <row r="7" spans="2:13" ht="49.95" customHeight="1" thickBot="1" x14ac:dyDescent="0.35">
      <c r="B7" s="30" t="s">
        <v>42</v>
      </c>
      <c r="C7" s="31" t="s">
        <v>43</v>
      </c>
      <c r="D7" s="49"/>
      <c r="E7" s="73"/>
      <c r="F7" s="75"/>
      <c r="G7" s="75"/>
      <c r="H7" s="32">
        <v>0.76271186440677963</v>
      </c>
      <c r="I7" s="33">
        <v>24911973329.491524</v>
      </c>
      <c r="J7" s="34">
        <v>8439.2000000000007</v>
      </c>
      <c r="K7" s="35">
        <v>10726.6</v>
      </c>
      <c r="L7" s="36">
        <v>0.25700000000000001</v>
      </c>
      <c r="M7" s="37">
        <v>6402377145.6793213</v>
      </c>
    </row>
    <row r="8" spans="2:13" ht="49.95" customHeight="1" thickBot="1" x14ac:dyDescent="0.35">
      <c r="B8" s="30" t="s">
        <v>45</v>
      </c>
      <c r="C8" s="27" t="s">
        <v>43</v>
      </c>
      <c r="D8" s="48" t="s">
        <v>73</v>
      </c>
      <c r="E8" s="72">
        <v>223898110</v>
      </c>
      <c r="F8" s="74">
        <v>223898110</v>
      </c>
      <c r="G8" s="74">
        <v>0</v>
      </c>
      <c r="H8" s="25">
        <v>0.23728813559322035</v>
      </c>
      <c r="I8" s="26">
        <v>0</v>
      </c>
      <c r="J8" s="21">
        <v>8439.2000000000007</v>
      </c>
      <c r="K8" s="22">
        <v>10726.6</v>
      </c>
      <c r="L8" s="23">
        <v>0.25700000000000001</v>
      </c>
      <c r="M8" s="29">
        <v>0</v>
      </c>
    </row>
    <row r="9" spans="2:13" ht="49.95" customHeight="1" thickBot="1" x14ac:dyDescent="0.35">
      <c r="B9" s="30" t="s">
        <v>42</v>
      </c>
      <c r="C9" s="31" t="s">
        <v>43</v>
      </c>
      <c r="D9" s="49"/>
      <c r="E9" s="73"/>
      <c r="F9" s="75"/>
      <c r="G9" s="75"/>
      <c r="H9" s="32">
        <v>0.76271186440677963</v>
      </c>
      <c r="I9" s="33">
        <v>0</v>
      </c>
      <c r="J9" s="34">
        <v>8439.2000000000007</v>
      </c>
      <c r="K9" s="35">
        <v>10726.6</v>
      </c>
      <c r="L9" s="36">
        <v>0.25700000000000001</v>
      </c>
      <c r="M9" s="37">
        <v>0</v>
      </c>
    </row>
    <row r="10" spans="2:13" ht="49.95" customHeight="1" thickBot="1" x14ac:dyDescent="0.35">
      <c r="B10" s="30" t="s">
        <v>45</v>
      </c>
      <c r="C10" s="27" t="s">
        <v>43</v>
      </c>
      <c r="D10" s="48" t="s">
        <v>74</v>
      </c>
      <c r="E10" s="72">
        <v>19356931081</v>
      </c>
      <c r="F10" s="74">
        <v>2091154875</v>
      </c>
      <c r="G10" s="74">
        <v>17265776206</v>
      </c>
      <c r="H10" s="25">
        <v>0.23728813559322035</v>
      </c>
      <c r="I10" s="26">
        <v>4096963845.4915257</v>
      </c>
      <c r="J10" s="21">
        <v>8439.2000000000007</v>
      </c>
      <c r="K10" s="22">
        <v>10726.6</v>
      </c>
      <c r="L10" s="23">
        <v>0.25700000000000001</v>
      </c>
      <c r="M10" s="29">
        <v>1052919708.2913221</v>
      </c>
    </row>
    <row r="11" spans="2:13" ht="49.95" customHeight="1" thickBot="1" x14ac:dyDescent="0.35">
      <c r="B11" s="30" t="s">
        <v>42</v>
      </c>
      <c r="C11" s="31" t="s">
        <v>43</v>
      </c>
      <c r="D11" s="49"/>
      <c r="E11" s="73"/>
      <c r="F11" s="75"/>
      <c r="G11" s="75"/>
      <c r="H11" s="32">
        <v>0.76271186440677963</v>
      </c>
      <c r="I11" s="33">
        <v>13168812360.508474</v>
      </c>
      <c r="J11" s="34">
        <v>8439.2000000000007</v>
      </c>
      <c r="K11" s="35">
        <v>10726.6</v>
      </c>
      <c r="L11" s="36">
        <v>0.25700000000000001</v>
      </c>
      <c r="M11" s="37">
        <v>3384384776.6506782</v>
      </c>
    </row>
    <row r="12" spans="2:13" ht="23.4" thickBot="1" x14ac:dyDescent="0.35">
      <c r="B12" s="63"/>
      <c r="C12" s="64"/>
      <c r="D12" s="58" t="s">
        <v>36</v>
      </c>
      <c r="E12" s="59"/>
      <c r="F12" s="59"/>
      <c r="G12" s="59"/>
      <c r="H12" s="59"/>
      <c r="I12" s="59"/>
      <c r="J12" s="59"/>
      <c r="K12" s="59"/>
      <c r="L12" s="60"/>
      <c r="M12" s="24">
        <f>SUM(M6:M11)</f>
        <v>12831532298.166</v>
      </c>
    </row>
    <row r="13" spans="2:13" ht="23.4" customHeight="1" thickBot="1" x14ac:dyDescent="0.35">
      <c r="B13" s="76" t="s">
        <v>77</v>
      </c>
      <c r="C13" s="77"/>
      <c r="D13" s="78"/>
      <c r="E13" s="79" t="s">
        <v>81</v>
      </c>
      <c r="F13" s="78"/>
      <c r="G13" s="79" t="s">
        <v>80</v>
      </c>
      <c r="H13" s="77"/>
      <c r="I13" s="78"/>
      <c r="J13" s="79" t="s">
        <v>79</v>
      </c>
      <c r="K13" s="78"/>
      <c r="L13" s="79" t="s">
        <v>78</v>
      </c>
      <c r="M13" s="80"/>
    </row>
    <row r="14" spans="2:13" ht="162" customHeight="1" thickBot="1" x14ac:dyDescent="0.35">
      <c r="B14" s="81"/>
      <c r="C14" s="82"/>
      <c r="D14" s="83"/>
      <c r="E14" s="84"/>
      <c r="F14" s="83"/>
      <c r="G14" s="84"/>
      <c r="H14" s="82"/>
      <c r="I14" s="83"/>
      <c r="J14" s="84"/>
      <c r="K14" s="83"/>
      <c r="L14" s="84"/>
      <c r="M14" s="85"/>
    </row>
  </sheetData>
  <mergeCells count="37">
    <mergeCell ref="B14:D14"/>
    <mergeCell ref="E14:F14"/>
    <mergeCell ref="G14:I14"/>
    <mergeCell ref="J14:K14"/>
    <mergeCell ref="L14:M14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3:M3"/>
    <mergeCell ref="D6:D7"/>
    <mergeCell ref="E6:E7"/>
    <mergeCell ref="F6:F7"/>
    <mergeCell ref="G6:G7"/>
    <mergeCell ref="B12:C12"/>
    <mergeCell ref="D12:L12"/>
    <mergeCell ref="D8:D9"/>
    <mergeCell ref="E8:E9"/>
    <mergeCell ref="F8:F9"/>
    <mergeCell ref="G8:G9"/>
    <mergeCell ref="D10:D11"/>
    <mergeCell ref="E10:E11"/>
    <mergeCell ref="F10:F11"/>
    <mergeCell ref="G10:G11"/>
    <mergeCell ref="B13:D13"/>
    <mergeCell ref="E13:F13"/>
    <mergeCell ref="G13:I13"/>
    <mergeCell ref="J13:K13"/>
    <mergeCell ref="L13:M13"/>
  </mergeCells>
  <pageMargins left="0" right="0" top="0" bottom="0" header="0" footer="0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29"/>
  <sheetViews>
    <sheetView tabSelected="1" workbookViewId="0">
      <selection activeCell="D29" sqref="D29:F29"/>
    </sheetView>
  </sheetViews>
  <sheetFormatPr defaultRowHeight="14.4" x14ac:dyDescent="0.3"/>
  <cols>
    <col min="2" max="2" width="16.5546875" bestFit="1" customWidth="1"/>
    <col min="4" max="4" width="15.109375" customWidth="1"/>
    <col min="5" max="5" width="15.5546875" customWidth="1"/>
    <col min="6" max="6" width="19" customWidth="1"/>
    <col min="7" max="7" width="16.44140625" customWidth="1"/>
    <col min="8" max="8" width="25.6640625" customWidth="1"/>
    <col min="9" max="9" width="29" customWidth="1"/>
    <col min="10" max="10" width="30.77734375" customWidth="1"/>
    <col min="11" max="11" width="27" customWidth="1"/>
    <col min="12" max="12" width="5.6640625" customWidth="1"/>
  </cols>
  <sheetData>
    <row r="1" spans="2:13" ht="15" thickBot="1" x14ac:dyDescent="0.35"/>
    <row r="2" spans="2:13" ht="29.4" x14ac:dyDescent="0.3">
      <c r="B2" s="92"/>
      <c r="C2" s="93"/>
      <c r="D2" s="93"/>
      <c r="E2" s="93"/>
      <c r="F2" s="93"/>
      <c r="G2" s="93"/>
      <c r="H2" s="94" t="s">
        <v>48</v>
      </c>
      <c r="I2" s="93"/>
      <c r="J2" s="93"/>
      <c r="K2" s="93"/>
      <c r="L2" s="95"/>
      <c r="M2" s="1"/>
    </row>
    <row r="3" spans="2:13" ht="24" thickBot="1" x14ac:dyDescent="0.35">
      <c r="B3" s="96"/>
      <c r="C3" s="4"/>
      <c r="D3" s="4" t="s">
        <v>1</v>
      </c>
      <c r="E3" s="4"/>
      <c r="F3" s="4"/>
      <c r="G3" s="4"/>
      <c r="H3" s="97" t="s">
        <v>76</v>
      </c>
      <c r="I3" s="4"/>
      <c r="J3" s="4"/>
      <c r="K3" s="4"/>
      <c r="L3" s="98"/>
      <c r="M3" s="1"/>
    </row>
    <row r="4" spans="2:13" ht="22.8" thickTop="1" thickBot="1" x14ac:dyDescent="0.35">
      <c r="B4" s="71" t="s">
        <v>2</v>
      </c>
      <c r="C4" s="69"/>
      <c r="D4" s="69"/>
      <c r="E4" s="69"/>
      <c r="F4" s="69"/>
      <c r="G4" s="70"/>
      <c r="H4" s="99"/>
      <c r="I4" s="68" t="s">
        <v>3</v>
      </c>
      <c r="J4" s="69"/>
      <c r="K4" s="69"/>
      <c r="L4" s="100"/>
      <c r="M4" s="2"/>
    </row>
    <row r="5" spans="2:13" ht="18.600000000000001" x14ac:dyDescent="0.3">
      <c r="B5" s="101"/>
      <c r="C5" s="4"/>
      <c r="D5" s="41" t="s">
        <v>66</v>
      </c>
      <c r="E5" s="4"/>
      <c r="F5" s="4"/>
      <c r="G5" s="5" t="s">
        <v>4</v>
      </c>
      <c r="H5" s="4"/>
      <c r="I5" s="89" t="s">
        <v>86</v>
      </c>
      <c r="J5" s="90"/>
      <c r="K5" s="91"/>
      <c r="L5" s="102" t="s">
        <v>5</v>
      </c>
      <c r="M5" s="1"/>
    </row>
    <row r="6" spans="2:13" ht="18.600000000000001" x14ac:dyDescent="0.3">
      <c r="B6" s="101"/>
      <c r="C6" s="4"/>
      <c r="D6" s="41" t="s">
        <v>59</v>
      </c>
      <c r="E6" s="4"/>
      <c r="F6" s="4"/>
      <c r="G6" s="5" t="s">
        <v>7</v>
      </c>
      <c r="H6" s="4"/>
      <c r="I6" s="7"/>
      <c r="J6" s="8"/>
      <c r="K6" s="8" t="s">
        <v>87</v>
      </c>
      <c r="L6" s="103" t="s">
        <v>8</v>
      </c>
      <c r="M6" s="1"/>
    </row>
    <row r="7" spans="2:13" ht="18.600000000000001" x14ac:dyDescent="0.3">
      <c r="B7" s="101"/>
      <c r="C7" s="4"/>
      <c r="D7" s="41" t="s">
        <v>67</v>
      </c>
      <c r="E7" s="4"/>
      <c r="F7" s="4"/>
      <c r="G7" s="5" t="s">
        <v>9</v>
      </c>
      <c r="H7" s="4"/>
      <c r="I7" s="7"/>
      <c r="J7" s="8"/>
      <c r="K7" s="8" t="s">
        <v>88</v>
      </c>
      <c r="L7" s="103" t="s">
        <v>10</v>
      </c>
      <c r="M7" s="1"/>
    </row>
    <row r="8" spans="2:13" ht="18.600000000000001" x14ac:dyDescent="0.3">
      <c r="B8" s="101"/>
      <c r="C8" s="4"/>
      <c r="D8" s="4"/>
      <c r="E8" s="4"/>
      <c r="F8" s="4"/>
      <c r="G8" s="5" t="s">
        <v>49</v>
      </c>
      <c r="H8" s="4"/>
      <c r="I8" s="7"/>
      <c r="J8" s="8"/>
      <c r="K8" s="8" t="s">
        <v>52</v>
      </c>
      <c r="L8" s="103" t="s">
        <v>11</v>
      </c>
      <c r="M8" s="1"/>
    </row>
    <row r="9" spans="2:13" ht="18.600000000000001" x14ac:dyDescent="0.3">
      <c r="B9" s="101"/>
      <c r="C9" s="4"/>
      <c r="D9" s="4"/>
      <c r="E9" s="4"/>
      <c r="F9" s="4"/>
      <c r="G9" s="5" t="s">
        <v>68</v>
      </c>
      <c r="H9" s="4"/>
      <c r="I9" s="7"/>
      <c r="J9" s="8"/>
      <c r="K9" s="8" t="s">
        <v>65</v>
      </c>
      <c r="L9" s="103" t="s">
        <v>12</v>
      </c>
      <c r="M9" s="1"/>
    </row>
    <row r="10" spans="2:13" ht="18.600000000000001" x14ac:dyDescent="0.3">
      <c r="B10" s="101"/>
      <c r="C10" s="4"/>
      <c r="D10" s="4"/>
      <c r="E10" s="4"/>
      <c r="F10" s="4"/>
      <c r="G10" s="5" t="s">
        <v>69</v>
      </c>
      <c r="H10" s="4"/>
      <c r="I10" s="7"/>
      <c r="J10" s="8"/>
      <c r="K10" s="9" t="s">
        <v>37</v>
      </c>
      <c r="L10" s="103" t="s">
        <v>13</v>
      </c>
      <c r="M10" s="1"/>
    </row>
    <row r="11" spans="2:13" ht="18.600000000000001" x14ac:dyDescent="0.3">
      <c r="B11" s="101"/>
      <c r="C11" s="4"/>
      <c r="D11" s="4"/>
      <c r="E11" s="4"/>
      <c r="F11" s="4"/>
      <c r="G11" s="5"/>
      <c r="H11" s="4"/>
      <c r="I11" s="7"/>
      <c r="J11" s="8"/>
      <c r="K11" s="8" t="s">
        <v>57</v>
      </c>
      <c r="L11" s="103" t="s">
        <v>14</v>
      </c>
      <c r="M11" s="1"/>
    </row>
    <row r="12" spans="2:13" ht="19.2" thickBot="1" x14ac:dyDescent="0.35">
      <c r="B12" s="101"/>
      <c r="C12" s="4"/>
      <c r="D12" s="4"/>
      <c r="E12" s="4"/>
      <c r="F12" s="4"/>
      <c r="G12" s="5"/>
      <c r="H12" s="4"/>
      <c r="I12" s="10"/>
      <c r="J12" s="11"/>
      <c r="K12" s="11" t="s">
        <v>58</v>
      </c>
      <c r="L12" s="104" t="s">
        <v>15</v>
      </c>
      <c r="M12" s="1"/>
    </row>
    <row r="13" spans="2:13" ht="19.8" thickTop="1" thickBot="1" x14ac:dyDescent="0.35">
      <c r="B13" s="101"/>
      <c r="C13" s="4"/>
      <c r="D13" s="4"/>
      <c r="E13" s="4"/>
      <c r="F13" s="4"/>
      <c r="G13" s="5"/>
      <c r="H13" s="4"/>
      <c r="I13" s="10"/>
      <c r="J13" s="11"/>
      <c r="K13" s="11" t="s">
        <v>85</v>
      </c>
      <c r="L13" s="104" t="s">
        <v>84</v>
      </c>
      <c r="M13" s="1"/>
    </row>
    <row r="14" spans="2:13" ht="19.8" thickTop="1" thickBot="1" x14ac:dyDescent="0.35">
      <c r="B14" s="101"/>
      <c r="C14" s="40" t="s">
        <v>67</v>
      </c>
      <c r="D14" s="12" t="s">
        <v>16</v>
      </c>
      <c r="E14" s="4"/>
      <c r="F14" s="4"/>
      <c r="G14" s="5"/>
      <c r="H14" s="4"/>
      <c r="I14" s="4"/>
      <c r="J14" s="4"/>
      <c r="K14" s="4"/>
      <c r="L14" s="98"/>
      <c r="M14" s="1"/>
    </row>
    <row r="15" spans="2:13" ht="22.8" thickTop="1" thickBot="1" x14ac:dyDescent="0.35">
      <c r="B15" s="101"/>
      <c r="C15" s="4"/>
      <c r="D15" s="4"/>
      <c r="E15" s="4"/>
      <c r="F15" s="4"/>
      <c r="G15" s="5" t="s">
        <v>17</v>
      </c>
      <c r="H15" s="4"/>
      <c r="I15" s="68" t="s">
        <v>18</v>
      </c>
      <c r="J15" s="69"/>
      <c r="K15" s="69"/>
      <c r="L15" s="100"/>
      <c r="M15" s="1"/>
    </row>
    <row r="16" spans="2:13" ht="18.600000000000001" x14ac:dyDescent="0.3">
      <c r="B16" s="101"/>
      <c r="C16" s="4"/>
      <c r="D16" s="4"/>
      <c r="E16" s="4"/>
      <c r="F16" s="4"/>
      <c r="G16" s="5" t="s">
        <v>70</v>
      </c>
      <c r="H16" s="4"/>
      <c r="I16" s="3" t="s">
        <v>19</v>
      </c>
      <c r="J16" s="13"/>
      <c r="K16" s="4"/>
      <c r="L16" s="98" t="s">
        <v>20</v>
      </c>
      <c r="M16" s="1"/>
    </row>
    <row r="17" spans="2:13" ht="18.600000000000001" x14ac:dyDescent="0.3">
      <c r="B17" s="101"/>
      <c r="C17" s="4"/>
      <c r="D17" s="4"/>
      <c r="E17" s="4"/>
      <c r="F17" s="4"/>
      <c r="G17" s="5" t="s">
        <v>71</v>
      </c>
      <c r="H17" s="4"/>
      <c r="I17" s="42">
        <f>'تعدیل ص و 2'!M12</f>
        <v>12831532298.166</v>
      </c>
      <c r="J17" s="14"/>
      <c r="K17" s="8"/>
      <c r="L17" s="107" t="s">
        <v>21</v>
      </c>
      <c r="M17" s="1"/>
    </row>
    <row r="18" spans="2:13" ht="18.600000000000001" x14ac:dyDescent="0.3">
      <c r="B18" s="101"/>
      <c r="C18" s="4"/>
      <c r="D18" s="4"/>
      <c r="E18" s="4"/>
      <c r="F18" s="4"/>
      <c r="G18" s="5"/>
      <c r="H18" s="4"/>
      <c r="I18" s="43">
        <v>0</v>
      </c>
      <c r="J18" s="14"/>
      <c r="K18" s="8"/>
      <c r="L18" s="107" t="s">
        <v>22</v>
      </c>
      <c r="M18" s="1"/>
    </row>
    <row r="19" spans="2:13" ht="18.600000000000001" x14ac:dyDescent="0.3">
      <c r="B19" s="101"/>
      <c r="C19" s="4"/>
      <c r="D19" s="4"/>
      <c r="E19" s="4"/>
      <c r="F19" s="4"/>
      <c r="G19" s="5"/>
      <c r="H19" s="4"/>
      <c r="I19" s="43">
        <v>0</v>
      </c>
      <c r="J19" s="14"/>
      <c r="K19" s="8"/>
      <c r="L19" s="107" t="s">
        <v>23</v>
      </c>
      <c r="M19" s="1"/>
    </row>
    <row r="20" spans="2:13" ht="19.2" thickBot="1" x14ac:dyDescent="0.35">
      <c r="B20" s="20"/>
      <c r="C20" s="15"/>
      <c r="D20" s="16"/>
      <c r="E20" s="17"/>
      <c r="F20" s="17"/>
      <c r="G20" s="18"/>
      <c r="H20" s="4"/>
      <c r="I20" s="44">
        <f>SUM(I17:I19)</f>
        <v>12831532298.166</v>
      </c>
      <c r="J20" s="19"/>
      <c r="K20" s="17"/>
      <c r="L20" s="108" t="s">
        <v>24</v>
      </c>
      <c r="M20" s="1"/>
    </row>
    <row r="21" spans="2:13" ht="19.8" thickTop="1" thickBot="1" x14ac:dyDescent="0.35">
      <c r="B21" s="101"/>
      <c r="C21" s="4"/>
      <c r="D21" s="4"/>
      <c r="E21" s="4"/>
      <c r="F21" s="4"/>
      <c r="G21" s="4"/>
      <c r="H21" s="4"/>
      <c r="I21" s="4"/>
      <c r="J21" s="4"/>
      <c r="K21" s="4"/>
      <c r="L21" s="98"/>
      <c r="M21" s="1"/>
    </row>
    <row r="22" spans="2:13" ht="21.6" x14ac:dyDescent="0.3">
      <c r="B22" s="124" t="s">
        <v>25</v>
      </c>
      <c r="C22" s="125" t="s">
        <v>26</v>
      </c>
      <c r="D22" s="126"/>
      <c r="E22" s="126"/>
      <c r="F22" s="126"/>
      <c r="G22" s="127"/>
      <c r="H22" s="4"/>
      <c r="I22" s="4"/>
      <c r="J22" s="4"/>
      <c r="K22" s="4"/>
      <c r="L22" s="98"/>
      <c r="M22" s="1"/>
    </row>
    <row r="23" spans="2:13" ht="18.600000000000001" x14ac:dyDescent="0.3">
      <c r="B23" s="122">
        <f>'روکش  1'!B25</f>
        <v>5820861324.0595436</v>
      </c>
      <c r="C23" s="120" t="s">
        <v>27</v>
      </c>
      <c r="D23" s="120"/>
      <c r="E23" s="120"/>
      <c r="F23" s="120"/>
      <c r="G23" s="128"/>
      <c r="H23" s="4"/>
      <c r="I23" s="110"/>
      <c r="J23" s="4"/>
      <c r="K23" s="4"/>
      <c r="L23" s="98"/>
      <c r="M23" s="1"/>
    </row>
    <row r="24" spans="2:13" ht="36" customHeight="1" x14ac:dyDescent="0.3">
      <c r="B24" s="123">
        <f>I20</f>
        <v>12831532298.166</v>
      </c>
      <c r="C24" s="121" t="s">
        <v>51</v>
      </c>
      <c r="D24" s="121"/>
      <c r="E24" s="121"/>
      <c r="F24" s="120"/>
      <c r="G24" s="128"/>
      <c r="H24" s="4"/>
      <c r="I24" s="4"/>
      <c r="J24" s="4"/>
      <c r="K24" s="4"/>
      <c r="L24" s="98"/>
      <c r="M24" s="1"/>
    </row>
    <row r="25" spans="2:13" ht="19.2" thickBot="1" x14ac:dyDescent="0.35">
      <c r="B25" s="129">
        <f>SUM(B23:B24)</f>
        <v>18652393622.225544</v>
      </c>
      <c r="C25" s="119"/>
      <c r="D25" s="119"/>
      <c r="E25" s="119"/>
      <c r="F25" s="130"/>
      <c r="G25" s="131" t="s">
        <v>50</v>
      </c>
      <c r="H25" s="4"/>
      <c r="I25" s="4"/>
      <c r="J25" s="4"/>
      <c r="K25" s="4"/>
      <c r="L25" s="98"/>
      <c r="M25" s="1"/>
    </row>
    <row r="26" spans="2:13" ht="18.600000000000001" x14ac:dyDescent="0.3">
      <c r="B26" s="112"/>
      <c r="C26" s="4"/>
      <c r="D26" s="4"/>
      <c r="E26" s="4"/>
      <c r="F26" s="4"/>
      <c r="G26" s="4"/>
      <c r="H26" s="4"/>
      <c r="I26" s="4"/>
      <c r="J26" s="4"/>
      <c r="K26" s="4"/>
      <c r="L26" s="98"/>
      <c r="M26" s="1"/>
    </row>
    <row r="27" spans="2:13" ht="19.2" thickBot="1" x14ac:dyDescent="0.35">
      <c r="B27" s="112"/>
      <c r="C27" s="4"/>
      <c r="D27" s="4"/>
      <c r="E27" s="4"/>
      <c r="F27" s="4"/>
      <c r="G27" s="4"/>
      <c r="H27" s="4"/>
      <c r="I27" s="4"/>
      <c r="J27" s="4"/>
      <c r="K27" s="4"/>
      <c r="L27" s="98"/>
      <c r="M27" s="1"/>
    </row>
    <row r="28" spans="2:13" ht="44.4" customHeight="1" thickBot="1" x14ac:dyDescent="0.35">
      <c r="B28" s="81" t="s">
        <v>78</v>
      </c>
      <c r="C28" s="83"/>
      <c r="D28" s="118" t="s">
        <v>79</v>
      </c>
      <c r="E28" s="118"/>
      <c r="F28" s="118"/>
      <c r="G28" s="84" t="s">
        <v>80</v>
      </c>
      <c r="H28" s="85"/>
      <c r="I28" s="81" t="s">
        <v>81</v>
      </c>
      <c r="J28" s="85"/>
      <c r="K28" s="81" t="s">
        <v>90</v>
      </c>
      <c r="L28" s="85"/>
      <c r="M28" s="111"/>
    </row>
    <row r="29" spans="2:13" ht="144" customHeight="1" thickBot="1" x14ac:dyDescent="0.35">
      <c r="B29" s="113"/>
      <c r="C29" s="114"/>
      <c r="D29" s="115"/>
      <c r="E29" s="115"/>
      <c r="F29" s="115"/>
      <c r="G29" s="115"/>
      <c r="H29" s="115"/>
      <c r="I29" s="115"/>
      <c r="J29" s="115"/>
      <c r="K29" s="116"/>
      <c r="L29" s="117"/>
      <c r="M29" s="111"/>
    </row>
  </sheetData>
  <mergeCells count="17">
    <mergeCell ref="B29:C29"/>
    <mergeCell ref="D29:F29"/>
    <mergeCell ref="G29:H29"/>
    <mergeCell ref="I29:J29"/>
    <mergeCell ref="K29:L29"/>
    <mergeCell ref="B28:C28"/>
    <mergeCell ref="D28:F28"/>
    <mergeCell ref="G28:H28"/>
    <mergeCell ref="I28:J28"/>
    <mergeCell ref="K28:L28"/>
    <mergeCell ref="C23:G23"/>
    <mergeCell ref="C24:G24"/>
    <mergeCell ref="B4:G4"/>
    <mergeCell ref="I4:L4"/>
    <mergeCell ref="I15:L15"/>
    <mergeCell ref="C22:G22"/>
    <mergeCell ref="I5:K5"/>
  </mergeCells>
  <phoneticPr fontId="15" type="noConversion"/>
  <printOptions horizontalCentered="1"/>
  <pageMargins left="0" right="0" top="0" bottom="0" header="0" footer="0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FA43E-9C60-4502-BA85-2BA53065B8F6}">
  <sheetPr>
    <pageSetUpPr fitToPage="1"/>
  </sheetPr>
  <dimension ref="A1:AQ177"/>
  <sheetViews>
    <sheetView rightToLeft="1" view="pageBreakPreview" zoomScaleNormal="100" zoomScaleSheetLayoutView="100" workbookViewId="0">
      <selection activeCell="AA3" sqref="AA3:AO3"/>
    </sheetView>
  </sheetViews>
  <sheetFormatPr defaultColWidth="9.109375" defaultRowHeight="16.2" x14ac:dyDescent="0.3"/>
  <cols>
    <col min="1" max="1" width="8.44140625" style="136" customWidth="1"/>
    <col min="2" max="2" width="30.88671875" style="136" customWidth="1"/>
    <col min="3" max="3" width="18.6640625" style="136" customWidth="1"/>
    <col min="4" max="4" width="12.5546875" style="136" customWidth="1"/>
    <col min="5" max="5" width="10.77734375" style="136" customWidth="1"/>
    <col min="6" max="6" width="14.33203125" style="136" customWidth="1"/>
    <col min="7" max="7" width="4.33203125" style="136" customWidth="1"/>
    <col min="8" max="10" width="3.88671875" style="136" customWidth="1"/>
    <col min="11" max="11" width="3.6640625" style="136" customWidth="1"/>
    <col min="12" max="12" width="4.33203125" style="136" customWidth="1"/>
    <col min="13" max="13" width="3.6640625" style="136" customWidth="1"/>
    <col min="14" max="14" width="4" style="136" customWidth="1"/>
    <col min="15" max="15" width="4.77734375" style="136" customWidth="1"/>
    <col min="16" max="18" width="9.109375" style="136" hidden="1" customWidth="1"/>
    <col min="19" max="19" width="5.109375" style="136" customWidth="1"/>
    <col min="20" max="20" width="9.33203125" style="136" customWidth="1"/>
    <col min="21" max="21" width="4.109375" style="136" customWidth="1"/>
    <col min="22" max="22" width="4" style="136" customWidth="1"/>
    <col min="23" max="23" width="3.6640625" style="136" hidden="1" customWidth="1"/>
    <col min="24" max="24" width="4.33203125" style="136" customWidth="1"/>
    <col min="25" max="25" width="16.77734375" style="136" customWidth="1"/>
    <col min="26" max="26" width="11.109375" style="136" customWidth="1"/>
    <col min="27" max="30" width="3.6640625" style="136" customWidth="1"/>
    <col min="31" max="32" width="3.88671875" style="136" customWidth="1"/>
    <col min="33" max="33" width="3.5546875" style="136" customWidth="1"/>
    <col min="34" max="34" width="4.109375" style="136" customWidth="1"/>
    <col min="35" max="39" width="9.109375" style="136" hidden="1" customWidth="1"/>
    <col min="40" max="40" width="4" style="136" customWidth="1"/>
    <col min="41" max="41" width="3.44140625" style="136" customWidth="1"/>
    <col min="42" max="256" width="9.109375" style="136"/>
    <col min="257" max="257" width="8.44140625" style="136" customWidth="1"/>
    <col min="258" max="258" width="30.88671875" style="136" customWidth="1"/>
    <col min="259" max="259" width="18.6640625" style="136" customWidth="1"/>
    <col min="260" max="260" width="12.5546875" style="136" customWidth="1"/>
    <col min="261" max="261" width="7.44140625" style="136" customWidth="1"/>
    <col min="262" max="262" width="14.33203125" style="136" customWidth="1"/>
    <col min="263" max="263" width="4.33203125" style="136" customWidth="1"/>
    <col min="264" max="266" width="3.88671875" style="136" customWidth="1"/>
    <col min="267" max="267" width="3.6640625" style="136" customWidth="1"/>
    <col min="268" max="268" width="4.33203125" style="136" customWidth="1"/>
    <col min="269" max="269" width="3.6640625" style="136" customWidth="1"/>
    <col min="270" max="270" width="4" style="136" customWidth="1"/>
    <col min="271" max="271" width="4.77734375" style="136" customWidth="1"/>
    <col min="272" max="274" width="0" style="136" hidden="1" customWidth="1"/>
    <col min="275" max="275" width="5.109375" style="136" customWidth="1"/>
    <col min="276" max="276" width="4.44140625" style="136" customWidth="1"/>
    <col min="277" max="277" width="4.109375" style="136" customWidth="1"/>
    <col min="278" max="278" width="4" style="136" customWidth="1"/>
    <col min="279" max="279" width="0" style="136" hidden="1" customWidth="1"/>
    <col min="280" max="280" width="4.33203125" style="136" customWidth="1"/>
    <col min="281" max="281" width="15.33203125" style="136" customWidth="1"/>
    <col min="282" max="282" width="11.109375" style="136" customWidth="1"/>
    <col min="283" max="286" width="3.6640625" style="136" customWidth="1"/>
    <col min="287" max="288" width="3.88671875" style="136" customWidth="1"/>
    <col min="289" max="289" width="3.5546875" style="136" customWidth="1"/>
    <col min="290" max="290" width="4.109375" style="136" customWidth="1"/>
    <col min="291" max="295" width="0" style="136" hidden="1" customWidth="1"/>
    <col min="296" max="296" width="4" style="136" customWidth="1"/>
    <col min="297" max="297" width="3.44140625" style="136" customWidth="1"/>
    <col min="298" max="512" width="9.109375" style="136"/>
    <col min="513" max="513" width="8.44140625" style="136" customWidth="1"/>
    <col min="514" max="514" width="30.88671875" style="136" customWidth="1"/>
    <col min="515" max="515" width="18.6640625" style="136" customWidth="1"/>
    <col min="516" max="516" width="12.5546875" style="136" customWidth="1"/>
    <col min="517" max="517" width="7.44140625" style="136" customWidth="1"/>
    <col min="518" max="518" width="14.33203125" style="136" customWidth="1"/>
    <col min="519" max="519" width="4.33203125" style="136" customWidth="1"/>
    <col min="520" max="522" width="3.88671875" style="136" customWidth="1"/>
    <col min="523" max="523" width="3.6640625" style="136" customWidth="1"/>
    <col min="524" max="524" width="4.33203125" style="136" customWidth="1"/>
    <col min="525" max="525" width="3.6640625" style="136" customWidth="1"/>
    <col min="526" max="526" width="4" style="136" customWidth="1"/>
    <col min="527" max="527" width="4.77734375" style="136" customWidth="1"/>
    <col min="528" max="530" width="0" style="136" hidden="1" customWidth="1"/>
    <col min="531" max="531" width="5.109375" style="136" customWidth="1"/>
    <col min="532" max="532" width="4.44140625" style="136" customWidth="1"/>
    <col min="533" max="533" width="4.109375" style="136" customWidth="1"/>
    <col min="534" max="534" width="4" style="136" customWidth="1"/>
    <col min="535" max="535" width="0" style="136" hidden="1" customWidth="1"/>
    <col min="536" max="536" width="4.33203125" style="136" customWidth="1"/>
    <col min="537" max="537" width="15.33203125" style="136" customWidth="1"/>
    <col min="538" max="538" width="11.109375" style="136" customWidth="1"/>
    <col min="539" max="542" width="3.6640625" style="136" customWidth="1"/>
    <col min="543" max="544" width="3.88671875" style="136" customWidth="1"/>
    <col min="545" max="545" width="3.5546875" style="136" customWidth="1"/>
    <col min="546" max="546" width="4.109375" style="136" customWidth="1"/>
    <col min="547" max="551" width="0" style="136" hidden="1" customWidth="1"/>
    <col min="552" max="552" width="4" style="136" customWidth="1"/>
    <col min="553" max="553" width="3.44140625" style="136" customWidth="1"/>
    <col min="554" max="768" width="9.109375" style="136"/>
    <col min="769" max="769" width="8.44140625" style="136" customWidth="1"/>
    <col min="770" max="770" width="30.88671875" style="136" customWidth="1"/>
    <col min="771" max="771" width="18.6640625" style="136" customWidth="1"/>
    <col min="772" max="772" width="12.5546875" style="136" customWidth="1"/>
    <col min="773" max="773" width="7.44140625" style="136" customWidth="1"/>
    <col min="774" max="774" width="14.33203125" style="136" customWidth="1"/>
    <col min="775" max="775" width="4.33203125" style="136" customWidth="1"/>
    <col min="776" max="778" width="3.88671875" style="136" customWidth="1"/>
    <col min="779" max="779" width="3.6640625" style="136" customWidth="1"/>
    <col min="780" max="780" width="4.33203125" style="136" customWidth="1"/>
    <col min="781" max="781" width="3.6640625" style="136" customWidth="1"/>
    <col min="782" max="782" width="4" style="136" customWidth="1"/>
    <col min="783" max="783" width="4.77734375" style="136" customWidth="1"/>
    <col min="784" max="786" width="0" style="136" hidden="1" customWidth="1"/>
    <col min="787" max="787" width="5.109375" style="136" customWidth="1"/>
    <col min="788" max="788" width="4.44140625" style="136" customWidth="1"/>
    <col min="789" max="789" width="4.109375" style="136" customWidth="1"/>
    <col min="790" max="790" width="4" style="136" customWidth="1"/>
    <col min="791" max="791" width="0" style="136" hidden="1" customWidth="1"/>
    <col min="792" max="792" width="4.33203125" style="136" customWidth="1"/>
    <col min="793" max="793" width="15.33203125" style="136" customWidth="1"/>
    <col min="794" max="794" width="11.109375" style="136" customWidth="1"/>
    <col min="795" max="798" width="3.6640625" style="136" customWidth="1"/>
    <col min="799" max="800" width="3.88671875" style="136" customWidth="1"/>
    <col min="801" max="801" width="3.5546875" style="136" customWidth="1"/>
    <col min="802" max="802" width="4.109375" style="136" customWidth="1"/>
    <col min="803" max="807" width="0" style="136" hidden="1" customWidth="1"/>
    <col min="808" max="808" width="4" style="136" customWidth="1"/>
    <col min="809" max="809" width="3.44140625" style="136" customWidth="1"/>
    <col min="810" max="1024" width="9.109375" style="136"/>
    <col min="1025" max="1025" width="8.44140625" style="136" customWidth="1"/>
    <col min="1026" max="1026" width="30.88671875" style="136" customWidth="1"/>
    <col min="1027" max="1027" width="18.6640625" style="136" customWidth="1"/>
    <col min="1028" max="1028" width="12.5546875" style="136" customWidth="1"/>
    <col min="1029" max="1029" width="7.44140625" style="136" customWidth="1"/>
    <col min="1030" max="1030" width="14.33203125" style="136" customWidth="1"/>
    <col min="1031" max="1031" width="4.33203125" style="136" customWidth="1"/>
    <col min="1032" max="1034" width="3.88671875" style="136" customWidth="1"/>
    <col min="1035" max="1035" width="3.6640625" style="136" customWidth="1"/>
    <col min="1036" max="1036" width="4.33203125" style="136" customWidth="1"/>
    <col min="1037" max="1037" width="3.6640625" style="136" customWidth="1"/>
    <col min="1038" max="1038" width="4" style="136" customWidth="1"/>
    <col min="1039" max="1039" width="4.77734375" style="136" customWidth="1"/>
    <col min="1040" max="1042" width="0" style="136" hidden="1" customWidth="1"/>
    <col min="1043" max="1043" width="5.109375" style="136" customWidth="1"/>
    <col min="1044" max="1044" width="4.44140625" style="136" customWidth="1"/>
    <col min="1045" max="1045" width="4.109375" style="136" customWidth="1"/>
    <col min="1046" max="1046" width="4" style="136" customWidth="1"/>
    <col min="1047" max="1047" width="0" style="136" hidden="1" customWidth="1"/>
    <col min="1048" max="1048" width="4.33203125" style="136" customWidth="1"/>
    <col min="1049" max="1049" width="15.33203125" style="136" customWidth="1"/>
    <col min="1050" max="1050" width="11.109375" style="136" customWidth="1"/>
    <col min="1051" max="1054" width="3.6640625" style="136" customWidth="1"/>
    <col min="1055" max="1056" width="3.88671875" style="136" customWidth="1"/>
    <col min="1057" max="1057" width="3.5546875" style="136" customWidth="1"/>
    <col min="1058" max="1058" width="4.109375" style="136" customWidth="1"/>
    <col min="1059" max="1063" width="0" style="136" hidden="1" customWidth="1"/>
    <col min="1064" max="1064" width="4" style="136" customWidth="1"/>
    <col min="1065" max="1065" width="3.44140625" style="136" customWidth="1"/>
    <col min="1066" max="1280" width="9.109375" style="136"/>
    <col min="1281" max="1281" width="8.44140625" style="136" customWidth="1"/>
    <col min="1282" max="1282" width="30.88671875" style="136" customWidth="1"/>
    <col min="1283" max="1283" width="18.6640625" style="136" customWidth="1"/>
    <col min="1284" max="1284" width="12.5546875" style="136" customWidth="1"/>
    <col min="1285" max="1285" width="7.44140625" style="136" customWidth="1"/>
    <col min="1286" max="1286" width="14.33203125" style="136" customWidth="1"/>
    <col min="1287" max="1287" width="4.33203125" style="136" customWidth="1"/>
    <col min="1288" max="1290" width="3.88671875" style="136" customWidth="1"/>
    <col min="1291" max="1291" width="3.6640625" style="136" customWidth="1"/>
    <col min="1292" max="1292" width="4.33203125" style="136" customWidth="1"/>
    <col min="1293" max="1293" width="3.6640625" style="136" customWidth="1"/>
    <col min="1294" max="1294" width="4" style="136" customWidth="1"/>
    <col min="1295" max="1295" width="4.77734375" style="136" customWidth="1"/>
    <col min="1296" max="1298" width="0" style="136" hidden="1" customWidth="1"/>
    <col min="1299" max="1299" width="5.109375" style="136" customWidth="1"/>
    <col min="1300" max="1300" width="4.44140625" style="136" customWidth="1"/>
    <col min="1301" max="1301" width="4.109375" style="136" customWidth="1"/>
    <col min="1302" max="1302" width="4" style="136" customWidth="1"/>
    <col min="1303" max="1303" width="0" style="136" hidden="1" customWidth="1"/>
    <col min="1304" max="1304" width="4.33203125" style="136" customWidth="1"/>
    <col min="1305" max="1305" width="15.33203125" style="136" customWidth="1"/>
    <col min="1306" max="1306" width="11.109375" style="136" customWidth="1"/>
    <col min="1307" max="1310" width="3.6640625" style="136" customWidth="1"/>
    <col min="1311" max="1312" width="3.88671875" style="136" customWidth="1"/>
    <col min="1313" max="1313" width="3.5546875" style="136" customWidth="1"/>
    <col min="1314" max="1314" width="4.109375" style="136" customWidth="1"/>
    <col min="1315" max="1319" width="0" style="136" hidden="1" customWidth="1"/>
    <col min="1320" max="1320" width="4" style="136" customWidth="1"/>
    <col min="1321" max="1321" width="3.44140625" style="136" customWidth="1"/>
    <col min="1322" max="1536" width="9.109375" style="136"/>
    <col min="1537" max="1537" width="8.44140625" style="136" customWidth="1"/>
    <col min="1538" max="1538" width="30.88671875" style="136" customWidth="1"/>
    <col min="1539" max="1539" width="18.6640625" style="136" customWidth="1"/>
    <col min="1540" max="1540" width="12.5546875" style="136" customWidth="1"/>
    <col min="1541" max="1541" width="7.44140625" style="136" customWidth="1"/>
    <col min="1542" max="1542" width="14.33203125" style="136" customWidth="1"/>
    <col min="1543" max="1543" width="4.33203125" style="136" customWidth="1"/>
    <col min="1544" max="1546" width="3.88671875" style="136" customWidth="1"/>
    <col min="1547" max="1547" width="3.6640625" style="136" customWidth="1"/>
    <col min="1548" max="1548" width="4.33203125" style="136" customWidth="1"/>
    <col min="1549" max="1549" width="3.6640625" style="136" customWidth="1"/>
    <col min="1550" max="1550" width="4" style="136" customWidth="1"/>
    <col min="1551" max="1551" width="4.77734375" style="136" customWidth="1"/>
    <col min="1552" max="1554" width="0" style="136" hidden="1" customWidth="1"/>
    <col min="1555" max="1555" width="5.109375" style="136" customWidth="1"/>
    <col min="1556" max="1556" width="4.44140625" style="136" customWidth="1"/>
    <col min="1557" max="1557" width="4.109375" style="136" customWidth="1"/>
    <col min="1558" max="1558" width="4" style="136" customWidth="1"/>
    <col min="1559" max="1559" width="0" style="136" hidden="1" customWidth="1"/>
    <col min="1560" max="1560" width="4.33203125" style="136" customWidth="1"/>
    <col min="1561" max="1561" width="15.33203125" style="136" customWidth="1"/>
    <col min="1562" max="1562" width="11.109375" style="136" customWidth="1"/>
    <col min="1563" max="1566" width="3.6640625" style="136" customWidth="1"/>
    <col min="1567" max="1568" width="3.88671875" style="136" customWidth="1"/>
    <col min="1569" max="1569" width="3.5546875" style="136" customWidth="1"/>
    <col min="1570" max="1570" width="4.109375" style="136" customWidth="1"/>
    <col min="1571" max="1575" width="0" style="136" hidden="1" customWidth="1"/>
    <col min="1576" max="1576" width="4" style="136" customWidth="1"/>
    <col min="1577" max="1577" width="3.44140625" style="136" customWidth="1"/>
    <col min="1578" max="1792" width="9.109375" style="136"/>
    <col min="1793" max="1793" width="8.44140625" style="136" customWidth="1"/>
    <col min="1794" max="1794" width="30.88671875" style="136" customWidth="1"/>
    <col min="1795" max="1795" width="18.6640625" style="136" customWidth="1"/>
    <col min="1796" max="1796" width="12.5546875" style="136" customWidth="1"/>
    <col min="1797" max="1797" width="7.44140625" style="136" customWidth="1"/>
    <col min="1798" max="1798" width="14.33203125" style="136" customWidth="1"/>
    <col min="1799" max="1799" width="4.33203125" style="136" customWidth="1"/>
    <col min="1800" max="1802" width="3.88671875" style="136" customWidth="1"/>
    <col min="1803" max="1803" width="3.6640625" style="136" customWidth="1"/>
    <col min="1804" max="1804" width="4.33203125" style="136" customWidth="1"/>
    <col min="1805" max="1805" width="3.6640625" style="136" customWidth="1"/>
    <col min="1806" max="1806" width="4" style="136" customWidth="1"/>
    <col min="1807" max="1807" width="4.77734375" style="136" customWidth="1"/>
    <col min="1808" max="1810" width="0" style="136" hidden="1" customWidth="1"/>
    <col min="1811" max="1811" width="5.109375" style="136" customWidth="1"/>
    <col min="1812" max="1812" width="4.44140625" style="136" customWidth="1"/>
    <col min="1813" max="1813" width="4.109375" style="136" customWidth="1"/>
    <col min="1814" max="1814" width="4" style="136" customWidth="1"/>
    <col min="1815" max="1815" width="0" style="136" hidden="1" customWidth="1"/>
    <col min="1816" max="1816" width="4.33203125" style="136" customWidth="1"/>
    <col min="1817" max="1817" width="15.33203125" style="136" customWidth="1"/>
    <col min="1818" max="1818" width="11.109375" style="136" customWidth="1"/>
    <col min="1819" max="1822" width="3.6640625" style="136" customWidth="1"/>
    <col min="1823" max="1824" width="3.88671875" style="136" customWidth="1"/>
    <col min="1825" max="1825" width="3.5546875" style="136" customWidth="1"/>
    <col min="1826" max="1826" width="4.109375" style="136" customWidth="1"/>
    <col min="1827" max="1831" width="0" style="136" hidden="1" customWidth="1"/>
    <col min="1832" max="1832" width="4" style="136" customWidth="1"/>
    <col min="1833" max="1833" width="3.44140625" style="136" customWidth="1"/>
    <col min="1834" max="2048" width="9.109375" style="136"/>
    <col min="2049" max="2049" width="8.44140625" style="136" customWidth="1"/>
    <col min="2050" max="2050" width="30.88671875" style="136" customWidth="1"/>
    <col min="2051" max="2051" width="18.6640625" style="136" customWidth="1"/>
    <col min="2052" max="2052" width="12.5546875" style="136" customWidth="1"/>
    <col min="2053" max="2053" width="7.44140625" style="136" customWidth="1"/>
    <col min="2054" max="2054" width="14.33203125" style="136" customWidth="1"/>
    <col min="2055" max="2055" width="4.33203125" style="136" customWidth="1"/>
    <col min="2056" max="2058" width="3.88671875" style="136" customWidth="1"/>
    <col min="2059" max="2059" width="3.6640625" style="136" customWidth="1"/>
    <col min="2060" max="2060" width="4.33203125" style="136" customWidth="1"/>
    <col min="2061" max="2061" width="3.6640625" style="136" customWidth="1"/>
    <col min="2062" max="2062" width="4" style="136" customWidth="1"/>
    <col min="2063" max="2063" width="4.77734375" style="136" customWidth="1"/>
    <col min="2064" max="2066" width="0" style="136" hidden="1" customWidth="1"/>
    <col min="2067" max="2067" width="5.109375" style="136" customWidth="1"/>
    <col min="2068" max="2068" width="4.44140625" style="136" customWidth="1"/>
    <col min="2069" max="2069" width="4.109375" style="136" customWidth="1"/>
    <col min="2070" max="2070" width="4" style="136" customWidth="1"/>
    <col min="2071" max="2071" width="0" style="136" hidden="1" customWidth="1"/>
    <col min="2072" max="2072" width="4.33203125" style="136" customWidth="1"/>
    <col min="2073" max="2073" width="15.33203125" style="136" customWidth="1"/>
    <col min="2074" max="2074" width="11.109375" style="136" customWidth="1"/>
    <col min="2075" max="2078" width="3.6640625" style="136" customWidth="1"/>
    <col min="2079" max="2080" width="3.88671875" style="136" customWidth="1"/>
    <col min="2081" max="2081" width="3.5546875" style="136" customWidth="1"/>
    <col min="2082" max="2082" width="4.109375" style="136" customWidth="1"/>
    <col min="2083" max="2087" width="0" style="136" hidden="1" customWidth="1"/>
    <col min="2088" max="2088" width="4" style="136" customWidth="1"/>
    <col min="2089" max="2089" width="3.44140625" style="136" customWidth="1"/>
    <col min="2090" max="2304" width="9.109375" style="136"/>
    <col min="2305" max="2305" width="8.44140625" style="136" customWidth="1"/>
    <col min="2306" max="2306" width="30.88671875" style="136" customWidth="1"/>
    <col min="2307" max="2307" width="18.6640625" style="136" customWidth="1"/>
    <col min="2308" max="2308" width="12.5546875" style="136" customWidth="1"/>
    <col min="2309" max="2309" width="7.44140625" style="136" customWidth="1"/>
    <col min="2310" max="2310" width="14.33203125" style="136" customWidth="1"/>
    <col min="2311" max="2311" width="4.33203125" style="136" customWidth="1"/>
    <col min="2312" max="2314" width="3.88671875" style="136" customWidth="1"/>
    <col min="2315" max="2315" width="3.6640625" style="136" customWidth="1"/>
    <col min="2316" max="2316" width="4.33203125" style="136" customWidth="1"/>
    <col min="2317" max="2317" width="3.6640625" style="136" customWidth="1"/>
    <col min="2318" max="2318" width="4" style="136" customWidth="1"/>
    <col min="2319" max="2319" width="4.77734375" style="136" customWidth="1"/>
    <col min="2320" max="2322" width="0" style="136" hidden="1" customWidth="1"/>
    <col min="2323" max="2323" width="5.109375" style="136" customWidth="1"/>
    <col min="2324" max="2324" width="4.44140625" style="136" customWidth="1"/>
    <col min="2325" max="2325" width="4.109375" style="136" customWidth="1"/>
    <col min="2326" max="2326" width="4" style="136" customWidth="1"/>
    <col min="2327" max="2327" width="0" style="136" hidden="1" customWidth="1"/>
    <col min="2328" max="2328" width="4.33203125" style="136" customWidth="1"/>
    <col min="2329" max="2329" width="15.33203125" style="136" customWidth="1"/>
    <col min="2330" max="2330" width="11.109375" style="136" customWidth="1"/>
    <col min="2331" max="2334" width="3.6640625" style="136" customWidth="1"/>
    <col min="2335" max="2336" width="3.88671875" style="136" customWidth="1"/>
    <col min="2337" max="2337" width="3.5546875" style="136" customWidth="1"/>
    <col min="2338" max="2338" width="4.109375" style="136" customWidth="1"/>
    <col min="2339" max="2343" width="0" style="136" hidden="1" customWidth="1"/>
    <col min="2344" max="2344" width="4" style="136" customWidth="1"/>
    <col min="2345" max="2345" width="3.44140625" style="136" customWidth="1"/>
    <col min="2346" max="2560" width="9.109375" style="136"/>
    <col min="2561" max="2561" width="8.44140625" style="136" customWidth="1"/>
    <col min="2562" max="2562" width="30.88671875" style="136" customWidth="1"/>
    <col min="2563" max="2563" width="18.6640625" style="136" customWidth="1"/>
    <col min="2564" max="2564" width="12.5546875" style="136" customWidth="1"/>
    <col min="2565" max="2565" width="7.44140625" style="136" customWidth="1"/>
    <col min="2566" max="2566" width="14.33203125" style="136" customWidth="1"/>
    <col min="2567" max="2567" width="4.33203125" style="136" customWidth="1"/>
    <col min="2568" max="2570" width="3.88671875" style="136" customWidth="1"/>
    <col min="2571" max="2571" width="3.6640625" style="136" customWidth="1"/>
    <col min="2572" max="2572" width="4.33203125" style="136" customWidth="1"/>
    <col min="2573" max="2573" width="3.6640625" style="136" customWidth="1"/>
    <col min="2574" max="2574" width="4" style="136" customWidth="1"/>
    <col min="2575" max="2575" width="4.77734375" style="136" customWidth="1"/>
    <col min="2576" max="2578" width="0" style="136" hidden="1" customWidth="1"/>
    <col min="2579" max="2579" width="5.109375" style="136" customWidth="1"/>
    <col min="2580" max="2580" width="4.44140625" style="136" customWidth="1"/>
    <col min="2581" max="2581" width="4.109375" style="136" customWidth="1"/>
    <col min="2582" max="2582" width="4" style="136" customWidth="1"/>
    <col min="2583" max="2583" width="0" style="136" hidden="1" customWidth="1"/>
    <col min="2584" max="2584" width="4.33203125" style="136" customWidth="1"/>
    <col min="2585" max="2585" width="15.33203125" style="136" customWidth="1"/>
    <col min="2586" max="2586" width="11.109375" style="136" customWidth="1"/>
    <col min="2587" max="2590" width="3.6640625" style="136" customWidth="1"/>
    <col min="2591" max="2592" width="3.88671875" style="136" customWidth="1"/>
    <col min="2593" max="2593" width="3.5546875" style="136" customWidth="1"/>
    <col min="2594" max="2594" width="4.109375" style="136" customWidth="1"/>
    <col min="2595" max="2599" width="0" style="136" hidden="1" customWidth="1"/>
    <col min="2600" max="2600" width="4" style="136" customWidth="1"/>
    <col min="2601" max="2601" width="3.44140625" style="136" customWidth="1"/>
    <col min="2602" max="2816" width="9.109375" style="136"/>
    <col min="2817" max="2817" width="8.44140625" style="136" customWidth="1"/>
    <col min="2818" max="2818" width="30.88671875" style="136" customWidth="1"/>
    <col min="2819" max="2819" width="18.6640625" style="136" customWidth="1"/>
    <col min="2820" max="2820" width="12.5546875" style="136" customWidth="1"/>
    <col min="2821" max="2821" width="7.44140625" style="136" customWidth="1"/>
    <col min="2822" max="2822" width="14.33203125" style="136" customWidth="1"/>
    <col min="2823" max="2823" width="4.33203125" style="136" customWidth="1"/>
    <col min="2824" max="2826" width="3.88671875" style="136" customWidth="1"/>
    <col min="2827" max="2827" width="3.6640625" style="136" customWidth="1"/>
    <col min="2828" max="2828" width="4.33203125" style="136" customWidth="1"/>
    <col min="2829" max="2829" width="3.6640625" style="136" customWidth="1"/>
    <col min="2830" max="2830" width="4" style="136" customWidth="1"/>
    <col min="2831" max="2831" width="4.77734375" style="136" customWidth="1"/>
    <col min="2832" max="2834" width="0" style="136" hidden="1" customWidth="1"/>
    <col min="2835" max="2835" width="5.109375" style="136" customWidth="1"/>
    <col min="2836" max="2836" width="4.44140625" style="136" customWidth="1"/>
    <col min="2837" max="2837" width="4.109375" style="136" customWidth="1"/>
    <col min="2838" max="2838" width="4" style="136" customWidth="1"/>
    <col min="2839" max="2839" width="0" style="136" hidden="1" customWidth="1"/>
    <col min="2840" max="2840" width="4.33203125" style="136" customWidth="1"/>
    <col min="2841" max="2841" width="15.33203125" style="136" customWidth="1"/>
    <col min="2842" max="2842" width="11.109375" style="136" customWidth="1"/>
    <col min="2843" max="2846" width="3.6640625" style="136" customWidth="1"/>
    <col min="2847" max="2848" width="3.88671875" style="136" customWidth="1"/>
    <col min="2849" max="2849" width="3.5546875" style="136" customWidth="1"/>
    <col min="2850" max="2850" width="4.109375" style="136" customWidth="1"/>
    <col min="2851" max="2855" width="0" style="136" hidden="1" customWidth="1"/>
    <col min="2856" max="2856" width="4" style="136" customWidth="1"/>
    <col min="2857" max="2857" width="3.44140625" style="136" customWidth="1"/>
    <col min="2858" max="3072" width="9.109375" style="136"/>
    <col min="3073" max="3073" width="8.44140625" style="136" customWidth="1"/>
    <col min="3074" max="3074" width="30.88671875" style="136" customWidth="1"/>
    <col min="3075" max="3075" width="18.6640625" style="136" customWidth="1"/>
    <col min="3076" max="3076" width="12.5546875" style="136" customWidth="1"/>
    <col min="3077" max="3077" width="7.44140625" style="136" customWidth="1"/>
    <col min="3078" max="3078" width="14.33203125" style="136" customWidth="1"/>
    <col min="3079" max="3079" width="4.33203125" style="136" customWidth="1"/>
    <col min="3080" max="3082" width="3.88671875" style="136" customWidth="1"/>
    <col min="3083" max="3083" width="3.6640625" style="136" customWidth="1"/>
    <col min="3084" max="3084" width="4.33203125" style="136" customWidth="1"/>
    <col min="3085" max="3085" width="3.6640625" style="136" customWidth="1"/>
    <col min="3086" max="3086" width="4" style="136" customWidth="1"/>
    <col min="3087" max="3087" width="4.77734375" style="136" customWidth="1"/>
    <col min="3088" max="3090" width="0" style="136" hidden="1" customWidth="1"/>
    <col min="3091" max="3091" width="5.109375" style="136" customWidth="1"/>
    <col min="3092" max="3092" width="4.44140625" style="136" customWidth="1"/>
    <col min="3093" max="3093" width="4.109375" style="136" customWidth="1"/>
    <col min="3094" max="3094" width="4" style="136" customWidth="1"/>
    <col min="3095" max="3095" width="0" style="136" hidden="1" customWidth="1"/>
    <col min="3096" max="3096" width="4.33203125" style="136" customWidth="1"/>
    <col min="3097" max="3097" width="15.33203125" style="136" customWidth="1"/>
    <col min="3098" max="3098" width="11.109375" style="136" customWidth="1"/>
    <col min="3099" max="3102" width="3.6640625" style="136" customWidth="1"/>
    <col min="3103" max="3104" width="3.88671875" style="136" customWidth="1"/>
    <col min="3105" max="3105" width="3.5546875" style="136" customWidth="1"/>
    <col min="3106" max="3106" width="4.109375" style="136" customWidth="1"/>
    <col min="3107" max="3111" width="0" style="136" hidden="1" customWidth="1"/>
    <col min="3112" max="3112" width="4" style="136" customWidth="1"/>
    <col min="3113" max="3113" width="3.44140625" style="136" customWidth="1"/>
    <col min="3114" max="3328" width="9.109375" style="136"/>
    <col min="3329" max="3329" width="8.44140625" style="136" customWidth="1"/>
    <col min="3330" max="3330" width="30.88671875" style="136" customWidth="1"/>
    <col min="3331" max="3331" width="18.6640625" style="136" customWidth="1"/>
    <col min="3332" max="3332" width="12.5546875" style="136" customWidth="1"/>
    <col min="3333" max="3333" width="7.44140625" style="136" customWidth="1"/>
    <col min="3334" max="3334" width="14.33203125" style="136" customWidth="1"/>
    <col min="3335" max="3335" width="4.33203125" style="136" customWidth="1"/>
    <col min="3336" max="3338" width="3.88671875" style="136" customWidth="1"/>
    <col min="3339" max="3339" width="3.6640625" style="136" customWidth="1"/>
    <col min="3340" max="3340" width="4.33203125" style="136" customWidth="1"/>
    <col min="3341" max="3341" width="3.6640625" style="136" customWidth="1"/>
    <col min="3342" max="3342" width="4" style="136" customWidth="1"/>
    <col min="3343" max="3343" width="4.77734375" style="136" customWidth="1"/>
    <col min="3344" max="3346" width="0" style="136" hidden="1" customWidth="1"/>
    <col min="3347" max="3347" width="5.109375" style="136" customWidth="1"/>
    <col min="3348" max="3348" width="4.44140625" style="136" customWidth="1"/>
    <col min="3349" max="3349" width="4.109375" style="136" customWidth="1"/>
    <col min="3350" max="3350" width="4" style="136" customWidth="1"/>
    <col min="3351" max="3351" width="0" style="136" hidden="1" customWidth="1"/>
    <col min="3352" max="3352" width="4.33203125" style="136" customWidth="1"/>
    <col min="3353" max="3353" width="15.33203125" style="136" customWidth="1"/>
    <col min="3354" max="3354" width="11.109375" style="136" customWidth="1"/>
    <col min="3355" max="3358" width="3.6640625" style="136" customWidth="1"/>
    <col min="3359" max="3360" width="3.88671875" style="136" customWidth="1"/>
    <col min="3361" max="3361" width="3.5546875" style="136" customWidth="1"/>
    <col min="3362" max="3362" width="4.109375" style="136" customWidth="1"/>
    <col min="3363" max="3367" width="0" style="136" hidden="1" customWidth="1"/>
    <col min="3368" max="3368" width="4" style="136" customWidth="1"/>
    <col min="3369" max="3369" width="3.44140625" style="136" customWidth="1"/>
    <col min="3370" max="3584" width="9.109375" style="136"/>
    <col min="3585" max="3585" width="8.44140625" style="136" customWidth="1"/>
    <col min="3586" max="3586" width="30.88671875" style="136" customWidth="1"/>
    <col min="3587" max="3587" width="18.6640625" style="136" customWidth="1"/>
    <col min="3588" max="3588" width="12.5546875" style="136" customWidth="1"/>
    <col min="3589" max="3589" width="7.44140625" style="136" customWidth="1"/>
    <col min="3590" max="3590" width="14.33203125" style="136" customWidth="1"/>
    <col min="3591" max="3591" width="4.33203125" style="136" customWidth="1"/>
    <col min="3592" max="3594" width="3.88671875" style="136" customWidth="1"/>
    <col min="3595" max="3595" width="3.6640625" style="136" customWidth="1"/>
    <col min="3596" max="3596" width="4.33203125" style="136" customWidth="1"/>
    <col min="3597" max="3597" width="3.6640625" style="136" customWidth="1"/>
    <col min="3598" max="3598" width="4" style="136" customWidth="1"/>
    <col min="3599" max="3599" width="4.77734375" style="136" customWidth="1"/>
    <col min="3600" max="3602" width="0" style="136" hidden="1" customWidth="1"/>
    <col min="3603" max="3603" width="5.109375" style="136" customWidth="1"/>
    <col min="3604" max="3604" width="4.44140625" style="136" customWidth="1"/>
    <col min="3605" max="3605" width="4.109375" style="136" customWidth="1"/>
    <col min="3606" max="3606" width="4" style="136" customWidth="1"/>
    <col min="3607" max="3607" width="0" style="136" hidden="1" customWidth="1"/>
    <col min="3608" max="3608" width="4.33203125" style="136" customWidth="1"/>
    <col min="3609" max="3609" width="15.33203125" style="136" customWidth="1"/>
    <col min="3610" max="3610" width="11.109375" style="136" customWidth="1"/>
    <col min="3611" max="3614" width="3.6640625" style="136" customWidth="1"/>
    <col min="3615" max="3616" width="3.88671875" style="136" customWidth="1"/>
    <col min="3617" max="3617" width="3.5546875" style="136" customWidth="1"/>
    <col min="3618" max="3618" width="4.109375" style="136" customWidth="1"/>
    <col min="3619" max="3623" width="0" style="136" hidden="1" customWidth="1"/>
    <col min="3624" max="3624" width="4" style="136" customWidth="1"/>
    <col min="3625" max="3625" width="3.44140625" style="136" customWidth="1"/>
    <col min="3626" max="3840" width="9.109375" style="136"/>
    <col min="3841" max="3841" width="8.44140625" style="136" customWidth="1"/>
    <col min="3842" max="3842" width="30.88671875" style="136" customWidth="1"/>
    <col min="3843" max="3843" width="18.6640625" style="136" customWidth="1"/>
    <col min="3844" max="3844" width="12.5546875" style="136" customWidth="1"/>
    <col min="3845" max="3845" width="7.44140625" style="136" customWidth="1"/>
    <col min="3846" max="3846" width="14.33203125" style="136" customWidth="1"/>
    <col min="3847" max="3847" width="4.33203125" style="136" customWidth="1"/>
    <col min="3848" max="3850" width="3.88671875" style="136" customWidth="1"/>
    <col min="3851" max="3851" width="3.6640625" style="136" customWidth="1"/>
    <col min="3852" max="3852" width="4.33203125" style="136" customWidth="1"/>
    <col min="3853" max="3853" width="3.6640625" style="136" customWidth="1"/>
    <col min="3854" max="3854" width="4" style="136" customWidth="1"/>
    <col min="3855" max="3855" width="4.77734375" style="136" customWidth="1"/>
    <col min="3856" max="3858" width="0" style="136" hidden="1" customWidth="1"/>
    <col min="3859" max="3859" width="5.109375" style="136" customWidth="1"/>
    <col min="3860" max="3860" width="4.44140625" style="136" customWidth="1"/>
    <col min="3861" max="3861" width="4.109375" style="136" customWidth="1"/>
    <col min="3862" max="3862" width="4" style="136" customWidth="1"/>
    <col min="3863" max="3863" width="0" style="136" hidden="1" customWidth="1"/>
    <col min="3864" max="3864" width="4.33203125" style="136" customWidth="1"/>
    <col min="3865" max="3865" width="15.33203125" style="136" customWidth="1"/>
    <col min="3866" max="3866" width="11.109375" style="136" customWidth="1"/>
    <col min="3867" max="3870" width="3.6640625" style="136" customWidth="1"/>
    <col min="3871" max="3872" width="3.88671875" style="136" customWidth="1"/>
    <col min="3873" max="3873" width="3.5546875" style="136" customWidth="1"/>
    <col min="3874" max="3874" width="4.109375" style="136" customWidth="1"/>
    <col min="3875" max="3879" width="0" style="136" hidden="1" customWidth="1"/>
    <col min="3880" max="3880" width="4" style="136" customWidth="1"/>
    <col min="3881" max="3881" width="3.44140625" style="136" customWidth="1"/>
    <col min="3882" max="4096" width="9.109375" style="136"/>
    <col min="4097" max="4097" width="8.44140625" style="136" customWidth="1"/>
    <col min="4098" max="4098" width="30.88671875" style="136" customWidth="1"/>
    <col min="4099" max="4099" width="18.6640625" style="136" customWidth="1"/>
    <col min="4100" max="4100" width="12.5546875" style="136" customWidth="1"/>
    <col min="4101" max="4101" width="7.44140625" style="136" customWidth="1"/>
    <col min="4102" max="4102" width="14.33203125" style="136" customWidth="1"/>
    <col min="4103" max="4103" width="4.33203125" style="136" customWidth="1"/>
    <col min="4104" max="4106" width="3.88671875" style="136" customWidth="1"/>
    <col min="4107" max="4107" width="3.6640625" style="136" customWidth="1"/>
    <col min="4108" max="4108" width="4.33203125" style="136" customWidth="1"/>
    <col min="4109" max="4109" width="3.6640625" style="136" customWidth="1"/>
    <col min="4110" max="4110" width="4" style="136" customWidth="1"/>
    <col min="4111" max="4111" width="4.77734375" style="136" customWidth="1"/>
    <col min="4112" max="4114" width="0" style="136" hidden="1" customWidth="1"/>
    <col min="4115" max="4115" width="5.109375" style="136" customWidth="1"/>
    <col min="4116" max="4116" width="4.44140625" style="136" customWidth="1"/>
    <col min="4117" max="4117" width="4.109375" style="136" customWidth="1"/>
    <col min="4118" max="4118" width="4" style="136" customWidth="1"/>
    <col min="4119" max="4119" width="0" style="136" hidden="1" customWidth="1"/>
    <col min="4120" max="4120" width="4.33203125" style="136" customWidth="1"/>
    <col min="4121" max="4121" width="15.33203125" style="136" customWidth="1"/>
    <col min="4122" max="4122" width="11.109375" style="136" customWidth="1"/>
    <col min="4123" max="4126" width="3.6640625" style="136" customWidth="1"/>
    <col min="4127" max="4128" width="3.88671875" style="136" customWidth="1"/>
    <col min="4129" max="4129" width="3.5546875" style="136" customWidth="1"/>
    <col min="4130" max="4130" width="4.109375" style="136" customWidth="1"/>
    <col min="4131" max="4135" width="0" style="136" hidden="1" customWidth="1"/>
    <col min="4136" max="4136" width="4" style="136" customWidth="1"/>
    <col min="4137" max="4137" width="3.44140625" style="136" customWidth="1"/>
    <col min="4138" max="4352" width="9.109375" style="136"/>
    <col min="4353" max="4353" width="8.44140625" style="136" customWidth="1"/>
    <col min="4354" max="4354" width="30.88671875" style="136" customWidth="1"/>
    <col min="4355" max="4355" width="18.6640625" style="136" customWidth="1"/>
    <col min="4356" max="4356" width="12.5546875" style="136" customWidth="1"/>
    <col min="4357" max="4357" width="7.44140625" style="136" customWidth="1"/>
    <col min="4358" max="4358" width="14.33203125" style="136" customWidth="1"/>
    <col min="4359" max="4359" width="4.33203125" style="136" customWidth="1"/>
    <col min="4360" max="4362" width="3.88671875" style="136" customWidth="1"/>
    <col min="4363" max="4363" width="3.6640625" style="136" customWidth="1"/>
    <col min="4364" max="4364" width="4.33203125" style="136" customWidth="1"/>
    <col min="4365" max="4365" width="3.6640625" style="136" customWidth="1"/>
    <col min="4366" max="4366" width="4" style="136" customWidth="1"/>
    <col min="4367" max="4367" width="4.77734375" style="136" customWidth="1"/>
    <col min="4368" max="4370" width="0" style="136" hidden="1" customWidth="1"/>
    <col min="4371" max="4371" width="5.109375" style="136" customWidth="1"/>
    <col min="4372" max="4372" width="4.44140625" style="136" customWidth="1"/>
    <col min="4373" max="4373" width="4.109375" style="136" customWidth="1"/>
    <col min="4374" max="4374" width="4" style="136" customWidth="1"/>
    <col min="4375" max="4375" width="0" style="136" hidden="1" customWidth="1"/>
    <col min="4376" max="4376" width="4.33203125" style="136" customWidth="1"/>
    <col min="4377" max="4377" width="15.33203125" style="136" customWidth="1"/>
    <col min="4378" max="4378" width="11.109375" style="136" customWidth="1"/>
    <col min="4379" max="4382" width="3.6640625" style="136" customWidth="1"/>
    <col min="4383" max="4384" width="3.88671875" style="136" customWidth="1"/>
    <col min="4385" max="4385" width="3.5546875" style="136" customWidth="1"/>
    <col min="4386" max="4386" width="4.109375" style="136" customWidth="1"/>
    <col min="4387" max="4391" width="0" style="136" hidden="1" customWidth="1"/>
    <col min="4392" max="4392" width="4" style="136" customWidth="1"/>
    <col min="4393" max="4393" width="3.44140625" style="136" customWidth="1"/>
    <col min="4394" max="4608" width="9.109375" style="136"/>
    <col min="4609" max="4609" width="8.44140625" style="136" customWidth="1"/>
    <col min="4610" max="4610" width="30.88671875" style="136" customWidth="1"/>
    <col min="4611" max="4611" width="18.6640625" style="136" customWidth="1"/>
    <col min="4612" max="4612" width="12.5546875" style="136" customWidth="1"/>
    <col min="4613" max="4613" width="7.44140625" style="136" customWidth="1"/>
    <col min="4614" max="4614" width="14.33203125" style="136" customWidth="1"/>
    <col min="4615" max="4615" width="4.33203125" style="136" customWidth="1"/>
    <col min="4616" max="4618" width="3.88671875" style="136" customWidth="1"/>
    <col min="4619" max="4619" width="3.6640625" style="136" customWidth="1"/>
    <col min="4620" max="4620" width="4.33203125" style="136" customWidth="1"/>
    <col min="4621" max="4621" width="3.6640625" style="136" customWidth="1"/>
    <col min="4622" max="4622" width="4" style="136" customWidth="1"/>
    <col min="4623" max="4623" width="4.77734375" style="136" customWidth="1"/>
    <col min="4624" max="4626" width="0" style="136" hidden="1" customWidth="1"/>
    <col min="4627" max="4627" width="5.109375" style="136" customWidth="1"/>
    <col min="4628" max="4628" width="4.44140625" style="136" customWidth="1"/>
    <col min="4629" max="4629" width="4.109375" style="136" customWidth="1"/>
    <col min="4630" max="4630" width="4" style="136" customWidth="1"/>
    <col min="4631" max="4631" width="0" style="136" hidden="1" customWidth="1"/>
    <col min="4632" max="4632" width="4.33203125" style="136" customWidth="1"/>
    <col min="4633" max="4633" width="15.33203125" style="136" customWidth="1"/>
    <col min="4634" max="4634" width="11.109375" style="136" customWidth="1"/>
    <col min="4635" max="4638" width="3.6640625" style="136" customWidth="1"/>
    <col min="4639" max="4640" width="3.88671875" style="136" customWidth="1"/>
    <col min="4641" max="4641" width="3.5546875" style="136" customWidth="1"/>
    <col min="4642" max="4642" width="4.109375" style="136" customWidth="1"/>
    <col min="4643" max="4647" width="0" style="136" hidden="1" customWidth="1"/>
    <col min="4648" max="4648" width="4" style="136" customWidth="1"/>
    <col min="4649" max="4649" width="3.44140625" style="136" customWidth="1"/>
    <col min="4650" max="4864" width="9.109375" style="136"/>
    <col min="4865" max="4865" width="8.44140625" style="136" customWidth="1"/>
    <col min="4866" max="4866" width="30.88671875" style="136" customWidth="1"/>
    <col min="4867" max="4867" width="18.6640625" style="136" customWidth="1"/>
    <col min="4868" max="4868" width="12.5546875" style="136" customWidth="1"/>
    <col min="4869" max="4869" width="7.44140625" style="136" customWidth="1"/>
    <col min="4870" max="4870" width="14.33203125" style="136" customWidth="1"/>
    <col min="4871" max="4871" width="4.33203125" style="136" customWidth="1"/>
    <col min="4872" max="4874" width="3.88671875" style="136" customWidth="1"/>
    <col min="4875" max="4875" width="3.6640625" style="136" customWidth="1"/>
    <col min="4876" max="4876" width="4.33203125" style="136" customWidth="1"/>
    <col min="4877" max="4877" width="3.6640625" style="136" customWidth="1"/>
    <col min="4878" max="4878" width="4" style="136" customWidth="1"/>
    <col min="4879" max="4879" width="4.77734375" style="136" customWidth="1"/>
    <col min="4880" max="4882" width="0" style="136" hidden="1" customWidth="1"/>
    <col min="4883" max="4883" width="5.109375" style="136" customWidth="1"/>
    <col min="4884" max="4884" width="4.44140625" style="136" customWidth="1"/>
    <col min="4885" max="4885" width="4.109375" style="136" customWidth="1"/>
    <col min="4886" max="4886" width="4" style="136" customWidth="1"/>
    <col min="4887" max="4887" width="0" style="136" hidden="1" customWidth="1"/>
    <col min="4888" max="4888" width="4.33203125" style="136" customWidth="1"/>
    <col min="4889" max="4889" width="15.33203125" style="136" customWidth="1"/>
    <col min="4890" max="4890" width="11.109375" style="136" customWidth="1"/>
    <col min="4891" max="4894" width="3.6640625" style="136" customWidth="1"/>
    <col min="4895" max="4896" width="3.88671875" style="136" customWidth="1"/>
    <col min="4897" max="4897" width="3.5546875" style="136" customWidth="1"/>
    <col min="4898" max="4898" width="4.109375" style="136" customWidth="1"/>
    <col min="4899" max="4903" width="0" style="136" hidden="1" customWidth="1"/>
    <col min="4904" max="4904" width="4" style="136" customWidth="1"/>
    <col min="4905" max="4905" width="3.44140625" style="136" customWidth="1"/>
    <col min="4906" max="5120" width="9.109375" style="136"/>
    <col min="5121" max="5121" width="8.44140625" style="136" customWidth="1"/>
    <col min="5122" max="5122" width="30.88671875" style="136" customWidth="1"/>
    <col min="5123" max="5123" width="18.6640625" style="136" customWidth="1"/>
    <col min="5124" max="5124" width="12.5546875" style="136" customWidth="1"/>
    <col min="5125" max="5125" width="7.44140625" style="136" customWidth="1"/>
    <col min="5126" max="5126" width="14.33203125" style="136" customWidth="1"/>
    <col min="5127" max="5127" width="4.33203125" style="136" customWidth="1"/>
    <col min="5128" max="5130" width="3.88671875" style="136" customWidth="1"/>
    <col min="5131" max="5131" width="3.6640625" style="136" customWidth="1"/>
    <col min="5132" max="5132" width="4.33203125" style="136" customWidth="1"/>
    <col min="5133" max="5133" width="3.6640625" style="136" customWidth="1"/>
    <col min="5134" max="5134" width="4" style="136" customWidth="1"/>
    <col min="5135" max="5135" width="4.77734375" style="136" customWidth="1"/>
    <col min="5136" max="5138" width="0" style="136" hidden="1" customWidth="1"/>
    <col min="5139" max="5139" width="5.109375" style="136" customWidth="1"/>
    <col min="5140" max="5140" width="4.44140625" style="136" customWidth="1"/>
    <col min="5141" max="5141" width="4.109375" style="136" customWidth="1"/>
    <col min="5142" max="5142" width="4" style="136" customWidth="1"/>
    <col min="5143" max="5143" width="0" style="136" hidden="1" customWidth="1"/>
    <col min="5144" max="5144" width="4.33203125" style="136" customWidth="1"/>
    <col min="5145" max="5145" width="15.33203125" style="136" customWidth="1"/>
    <col min="5146" max="5146" width="11.109375" style="136" customWidth="1"/>
    <col min="5147" max="5150" width="3.6640625" style="136" customWidth="1"/>
    <col min="5151" max="5152" width="3.88671875" style="136" customWidth="1"/>
    <col min="5153" max="5153" width="3.5546875" style="136" customWidth="1"/>
    <col min="5154" max="5154" width="4.109375" style="136" customWidth="1"/>
    <col min="5155" max="5159" width="0" style="136" hidden="1" customWidth="1"/>
    <col min="5160" max="5160" width="4" style="136" customWidth="1"/>
    <col min="5161" max="5161" width="3.44140625" style="136" customWidth="1"/>
    <col min="5162" max="5376" width="9.109375" style="136"/>
    <col min="5377" max="5377" width="8.44140625" style="136" customWidth="1"/>
    <col min="5378" max="5378" width="30.88671875" style="136" customWidth="1"/>
    <col min="5379" max="5379" width="18.6640625" style="136" customWidth="1"/>
    <col min="5380" max="5380" width="12.5546875" style="136" customWidth="1"/>
    <col min="5381" max="5381" width="7.44140625" style="136" customWidth="1"/>
    <col min="5382" max="5382" width="14.33203125" style="136" customWidth="1"/>
    <col min="5383" max="5383" width="4.33203125" style="136" customWidth="1"/>
    <col min="5384" max="5386" width="3.88671875" style="136" customWidth="1"/>
    <col min="5387" max="5387" width="3.6640625" style="136" customWidth="1"/>
    <col min="5388" max="5388" width="4.33203125" style="136" customWidth="1"/>
    <col min="5389" max="5389" width="3.6640625" style="136" customWidth="1"/>
    <col min="5390" max="5390" width="4" style="136" customWidth="1"/>
    <col min="5391" max="5391" width="4.77734375" style="136" customWidth="1"/>
    <col min="5392" max="5394" width="0" style="136" hidden="1" customWidth="1"/>
    <col min="5395" max="5395" width="5.109375" style="136" customWidth="1"/>
    <col min="5396" max="5396" width="4.44140625" style="136" customWidth="1"/>
    <col min="5397" max="5397" width="4.109375" style="136" customWidth="1"/>
    <col min="5398" max="5398" width="4" style="136" customWidth="1"/>
    <col min="5399" max="5399" width="0" style="136" hidden="1" customWidth="1"/>
    <col min="5400" max="5400" width="4.33203125" style="136" customWidth="1"/>
    <col min="5401" max="5401" width="15.33203125" style="136" customWidth="1"/>
    <col min="5402" max="5402" width="11.109375" style="136" customWidth="1"/>
    <col min="5403" max="5406" width="3.6640625" style="136" customWidth="1"/>
    <col min="5407" max="5408" width="3.88671875" style="136" customWidth="1"/>
    <col min="5409" max="5409" width="3.5546875" style="136" customWidth="1"/>
    <col min="5410" max="5410" width="4.109375" style="136" customWidth="1"/>
    <col min="5411" max="5415" width="0" style="136" hidden="1" customWidth="1"/>
    <col min="5416" max="5416" width="4" style="136" customWidth="1"/>
    <col min="5417" max="5417" width="3.44140625" style="136" customWidth="1"/>
    <col min="5418" max="5632" width="9.109375" style="136"/>
    <col min="5633" max="5633" width="8.44140625" style="136" customWidth="1"/>
    <col min="5634" max="5634" width="30.88671875" style="136" customWidth="1"/>
    <col min="5635" max="5635" width="18.6640625" style="136" customWidth="1"/>
    <col min="5636" max="5636" width="12.5546875" style="136" customWidth="1"/>
    <col min="5637" max="5637" width="7.44140625" style="136" customWidth="1"/>
    <col min="5638" max="5638" width="14.33203125" style="136" customWidth="1"/>
    <col min="5639" max="5639" width="4.33203125" style="136" customWidth="1"/>
    <col min="5640" max="5642" width="3.88671875" style="136" customWidth="1"/>
    <col min="5643" max="5643" width="3.6640625" style="136" customWidth="1"/>
    <col min="5644" max="5644" width="4.33203125" style="136" customWidth="1"/>
    <col min="5645" max="5645" width="3.6640625" style="136" customWidth="1"/>
    <col min="5646" max="5646" width="4" style="136" customWidth="1"/>
    <col min="5647" max="5647" width="4.77734375" style="136" customWidth="1"/>
    <col min="5648" max="5650" width="0" style="136" hidden="1" customWidth="1"/>
    <col min="5651" max="5651" width="5.109375" style="136" customWidth="1"/>
    <col min="5652" max="5652" width="4.44140625" style="136" customWidth="1"/>
    <col min="5653" max="5653" width="4.109375" style="136" customWidth="1"/>
    <col min="5654" max="5654" width="4" style="136" customWidth="1"/>
    <col min="5655" max="5655" width="0" style="136" hidden="1" customWidth="1"/>
    <col min="5656" max="5656" width="4.33203125" style="136" customWidth="1"/>
    <col min="5657" max="5657" width="15.33203125" style="136" customWidth="1"/>
    <col min="5658" max="5658" width="11.109375" style="136" customWidth="1"/>
    <col min="5659" max="5662" width="3.6640625" style="136" customWidth="1"/>
    <col min="5663" max="5664" width="3.88671875" style="136" customWidth="1"/>
    <col min="5665" max="5665" width="3.5546875" style="136" customWidth="1"/>
    <col min="5666" max="5666" width="4.109375" style="136" customWidth="1"/>
    <col min="5667" max="5671" width="0" style="136" hidden="1" customWidth="1"/>
    <col min="5672" max="5672" width="4" style="136" customWidth="1"/>
    <col min="5673" max="5673" width="3.44140625" style="136" customWidth="1"/>
    <col min="5674" max="5888" width="9.109375" style="136"/>
    <col min="5889" max="5889" width="8.44140625" style="136" customWidth="1"/>
    <col min="5890" max="5890" width="30.88671875" style="136" customWidth="1"/>
    <col min="5891" max="5891" width="18.6640625" style="136" customWidth="1"/>
    <col min="5892" max="5892" width="12.5546875" style="136" customWidth="1"/>
    <col min="5893" max="5893" width="7.44140625" style="136" customWidth="1"/>
    <col min="5894" max="5894" width="14.33203125" style="136" customWidth="1"/>
    <col min="5895" max="5895" width="4.33203125" style="136" customWidth="1"/>
    <col min="5896" max="5898" width="3.88671875" style="136" customWidth="1"/>
    <col min="5899" max="5899" width="3.6640625" style="136" customWidth="1"/>
    <col min="5900" max="5900" width="4.33203125" style="136" customWidth="1"/>
    <col min="5901" max="5901" width="3.6640625" style="136" customWidth="1"/>
    <col min="5902" max="5902" width="4" style="136" customWidth="1"/>
    <col min="5903" max="5903" width="4.77734375" style="136" customWidth="1"/>
    <col min="5904" max="5906" width="0" style="136" hidden="1" customWidth="1"/>
    <col min="5907" max="5907" width="5.109375" style="136" customWidth="1"/>
    <col min="5908" max="5908" width="4.44140625" style="136" customWidth="1"/>
    <col min="5909" max="5909" width="4.109375" style="136" customWidth="1"/>
    <col min="5910" max="5910" width="4" style="136" customWidth="1"/>
    <col min="5911" max="5911" width="0" style="136" hidden="1" customWidth="1"/>
    <col min="5912" max="5912" width="4.33203125" style="136" customWidth="1"/>
    <col min="5913" max="5913" width="15.33203125" style="136" customWidth="1"/>
    <col min="5914" max="5914" width="11.109375" style="136" customWidth="1"/>
    <col min="5915" max="5918" width="3.6640625" style="136" customWidth="1"/>
    <col min="5919" max="5920" width="3.88671875" style="136" customWidth="1"/>
    <col min="5921" max="5921" width="3.5546875" style="136" customWidth="1"/>
    <col min="5922" max="5922" width="4.109375" style="136" customWidth="1"/>
    <col min="5923" max="5927" width="0" style="136" hidden="1" customWidth="1"/>
    <col min="5928" max="5928" width="4" style="136" customWidth="1"/>
    <col min="5929" max="5929" width="3.44140625" style="136" customWidth="1"/>
    <col min="5930" max="6144" width="9.109375" style="136"/>
    <col min="6145" max="6145" width="8.44140625" style="136" customWidth="1"/>
    <col min="6146" max="6146" width="30.88671875" style="136" customWidth="1"/>
    <col min="6147" max="6147" width="18.6640625" style="136" customWidth="1"/>
    <col min="6148" max="6148" width="12.5546875" style="136" customWidth="1"/>
    <col min="6149" max="6149" width="7.44140625" style="136" customWidth="1"/>
    <col min="6150" max="6150" width="14.33203125" style="136" customWidth="1"/>
    <col min="6151" max="6151" width="4.33203125" style="136" customWidth="1"/>
    <col min="6152" max="6154" width="3.88671875" style="136" customWidth="1"/>
    <col min="6155" max="6155" width="3.6640625" style="136" customWidth="1"/>
    <col min="6156" max="6156" width="4.33203125" style="136" customWidth="1"/>
    <col min="6157" max="6157" width="3.6640625" style="136" customWidth="1"/>
    <col min="6158" max="6158" width="4" style="136" customWidth="1"/>
    <col min="6159" max="6159" width="4.77734375" style="136" customWidth="1"/>
    <col min="6160" max="6162" width="0" style="136" hidden="1" customWidth="1"/>
    <col min="6163" max="6163" width="5.109375" style="136" customWidth="1"/>
    <col min="6164" max="6164" width="4.44140625" style="136" customWidth="1"/>
    <col min="6165" max="6165" width="4.109375" style="136" customWidth="1"/>
    <col min="6166" max="6166" width="4" style="136" customWidth="1"/>
    <col min="6167" max="6167" width="0" style="136" hidden="1" customWidth="1"/>
    <col min="6168" max="6168" width="4.33203125" style="136" customWidth="1"/>
    <col min="6169" max="6169" width="15.33203125" style="136" customWidth="1"/>
    <col min="6170" max="6170" width="11.109375" style="136" customWidth="1"/>
    <col min="6171" max="6174" width="3.6640625" style="136" customWidth="1"/>
    <col min="6175" max="6176" width="3.88671875" style="136" customWidth="1"/>
    <col min="6177" max="6177" width="3.5546875" style="136" customWidth="1"/>
    <col min="6178" max="6178" width="4.109375" style="136" customWidth="1"/>
    <col min="6179" max="6183" width="0" style="136" hidden="1" customWidth="1"/>
    <col min="6184" max="6184" width="4" style="136" customWidth="1"/>
    <col min="6185" max="6185" width="3.44140625" style="136" customWidth="1"/>
    <col min="6186" max="6400" width="9.109375" style="136"/>
    <col min="6401" max="6401" width="8.44140625" style="136" customWidth="1"/>
    <col min="6402" max="6402" width="30.88671875" style="136" customWidth="1"/>
    <col min="6403" max="6403" width="18.6640625" style="136" customWidth="1"/>
    <col min="6404" max="6404" width="12.5546875" style="136" customWidth="1"/>
    <col min="6405" max="6405" width="7.44140625" style="136" customWidth="1"/>
    <col min="6406" max="6406" width="14.33203125" style="136" customWidth="1"/>
    <col min="6407" max="6407" width="4.33203125" style="136" customWidth="1"/>
    <col min="6408" max="6410" width="3.88671875" style="136" customWidth="1"/>
    <col min="6411" max="6411" width="3.6640625" style="136" customWidth="1"/>
    <col min="6412" max="6412" width="4.33203125" style="136" customWidth="1"/>
    <col min="6413" max="6413" width="3.6640625" style="136" customWidth="1"/>
    <col min="6414" max="6414" width="4" style="136" customWidth="1"/>
    <col min="6415" max="6415" width="4.77734375" style="136" customWidth="1"/>
    <col min="6416" max="6418" width="0" style="136" hidden="1" customWidth="1"/>
    <col min="6419" max="6419" width="5.109375" style="136" customWidth="1"/>
    <col min="6420" max="6420" width="4.44140625" style="136" customWidth="1"/>
    <col min="6421" max="6421" width="4.109375" style="136" customWidth="1"/>
    <col min="6422" max="6422" width="4" style="136" customWidth="1"/>
    <col min="6423" max="6423" width="0" style="136" hidden="1" customWidth="1"/>
    <col min="6424" max="6424" width="4.33203125" style="136" customWidth="1"/>
    <col min="6425" max="6425" width="15.33203125" style="136" customWidth="1"/>
    <col min="6426" max="6426" width="11.109375" style="136" customWidth="1"/>
    <col min="6427" max="6430" width="3.6640625" style="136" customWidth="1"/>
    <col min="6431" max="6432" width="3.88671875" style="136" customWidth="1"/>
    <col min="6433" max="6433" width="3.5546875" style="136" customWidth="1"/>
    <col min="6434" max="6434" width="4.109375" style="136" customWidth="1"/>
    <col min="6435" max="6439" width="0" style="136" hidden="1" customWidth="1"/>
    <col min="6440" max="6440" width="4" style="136" customWidth="1"/>
    <col min="6441" max="6441" width="3.44140625" style="136" customWidth="1"/>
    <col min="6442" max="6656" width="9.109375" style="136"/>
    <col min="6657" max="6657" width="8.44140625" style="136" customWidth="1"/>
    <col min="6658" max="6658" width="30.88671875" style="136" customWidth="1"/>
    <col min="6659" max="6659" width="18.6640625" style="136" customWidth="1"/>
    <col min="6660" max="6660" width="12.5546875" style="136" customWidth="1"/>
    <col min="6661" max="6661" width="7.44140625" style="136" customWidth="1"/>
    <col min="6662" max="6662" width="14.33203125" style="136" customWidth="1"/>
    <col min="6663" max="6663" width="4.33203125" style="136" customWidth="1"/>
    <col min="6664" max="6666" width="3.88671875" style="136" customWidth="1"/>
    <col min="6667" max="6667" width="3.6640625" style="136" customWidth="1"/>
    <col min="6668" max="6668" width="4.33203125" style="136" customWidth="1"/>
    <col min="6669" max="6669" width="3.6640625" style="136" customWidth="1"/>
    <col min="6670" max="6670" width="4" style="136" customWidth="1"/>
    <col min="6671" max="6671" width="4.77734375" style="136" customWidth="1"/>
    <col min="6672" max="6674" width="0" style="136" hidden="1" customWidth="1"/>
    <col min="6675" max="6675" width="5.109375" style="136" customWidth="1"/>
    <col min="6676" max="6676" width="4.44140625" style="136" customWidth="1"/>
    <col min="6677" max="6677" width="4.109375" style="136" customWidth="1"/>
    <col min="6678" max="6678" width="4" style="136" customWidth="1"/>
    <col min="6679" max="6679" width="0" style="136" hidden="1" customWidth="1"/>
    <col min="6680" max="6680" width="4.33203125" style="136" customWidth="1"/>
    <col min="6681" max="6681" width="15.33203125" style="136" customWidth="1"/>
    <col min="6682" max="6682" width="11.109375" style="136" customWidth="1"/>
    <col min="6683" max="6686" width="3.6640625" style="136" customWidth="1"/>
    <col min="6687" max="6688" width="3.88671875" style="136" customWidth="1"/>
    <col min="6689" max="6689" width="3.5546875" style="136" customWidth="1"/>
    <col min="6690" max="6690" width="4.109375" style="136" customWidth="1"/>
    <col min="6691" max="6695" width="0" style="136" hidden="1" customWidth="1"/>
    <col min="6696" max="6696" width="4" style="136" customWidth="1"/>
    <col min="6697" max="6697" width="3.44140625" style="136" customWidth="1"/>
    <col min="6698" max="6912" width="9.109375" style="136"/>
    <col min="6913" max="6913" width="8.44140625" style="136" customWidth="1"/>
    <col min="6914" max="6914" width="30.88671875" style="136" customWidth="1"/>
    <col min="6915" max="6915" width="18.6640625" style="136" customWidth="1"/>
    <col min="6916" max="6916" width="12.5546875" style="136" customWidth="1"/>
    <col min="6917" max="6917" width="7.44140625" style="136" customWidth="1"/>
    <col min="6918" max="6918" width="14.33203125" style="136" customWidth="1"/>
    <col min="6919" max="6919" width="4.33203125" style="136" customWidth="1"/>
    <col min="6920" max="6922" width="3.88671875" style="136" customWidth="1"/>
    <col min="6923" max="6923" width="3.6640625" style="136" customWidth="1"/>
    <col min="6924" max="6924" width="4.33203125" style="136" customWidth="1"/>
    <col min="6925" max="6925" width="3.6640625" style="136" customWidth="1"/>
    <col min="6926" max="6926" width="4" style="136" customWidth="1"/>
    <col min="6927" max="6927" width="4.77734375" style="136" customWidth="1"/>
    <col min="6928" max="6930" width="0" style="136" hidden="1" customWidth="1"/>
    <col min="6931" max="6931" width="5.109375" style="136" customWidth="1"/>
    <col min="6932" max="6932" width="4.44140625" style="136" customWidth="1"/>
    <col min="6933" max="6933" width="4.109375" style="136" customWidth="1"/>
    <col min="6934" max="6934" width="4" style="136" customWidth="1"/>
    <col min="6935" max="6935" width="0" style="136" hidden="1" customWidth="1"/>
    <col min="6936" max="6936" width="4.33203125" style="136" customWidth="1"/>
    <col min="6937" max="6937" width="15.33203125" style="136" customWidth="1"/>
    <col min="6938" max="6938" width="11.109375" style="136" customWidth="1"/>
    <col min="6939" max="6942" width="3.6640625" style="136" customWidth="1"/>
    <col min="6943" max="6944" width="3.88671875" style="136" customWidth="1"/>
    <col min="6945" max="6945" width="3.5546875" style="136" customWidth="1"/>
    <col min="6946" max="6946" width="4.109375" style="136" customWidth="1"/>
    <col min="6947" max="6951" width="0" style="136" hidden="1" customWidth="1"/>
    <col min="6952" max="6952" width="4" style="136" customWidth="1"/>
    <col min="6953" max="6953" width="3.44140625" style="136" customWidth="1"/>
    <col min="6954" max="7168" width="9.109375" style="136"/>
    <col min="7169" max="7169" width="8.44140625" style="136" customWidth="1"/>
    <col min="7170" max="7170" width="30.88671875" style="136" customWidth="1"/>
    <col min="7171" max="7171" width="18.6640625" style="136" customWidth="1"/>
    <col min="7172" max="7172" width="12.5546875" style="136" customWidth="1"/>
    <col min="7173" max="7173" width="7.44140625" style="136" customWidth="1"/>
    <col min="7174" max="7174" width="14.33203125" style="136" customWidth="1"/>
    <col min="7175" max="7175" width="4.33203125" style="136" customWidth="1"/>
    <col min="7176" max="7178" width="3.88671875" style="136" customWidth="1"/>
    <col min="7179" max="7179" width="3.6640625" style="136" customWidth="1"/>
    <col min="7180" max="7180" width="4.33203125" style="136" customWidth="1"/>
    <col min="7181" max="7181" width="3.6640625" style="136" customWidth="1"/>
    <col min="7182" max="7182" width="4" style="136" customWidth="1"/>
    <col min="7183" max="7183" width="4.77734375" style="136" customWidth="1"/>
    <col min="7184" max="7186" width="0" style="136" hidden="1" customWidth="1"/>
    <col min="7187" max="7187" width="5.109375" style="136" customWidth="1"/>
    <col min="7188" max="7188" width="4.44140625" style="136" customWidth="1"/>
    <col min="7189" max="7189" width="4.109375" style="136" customWidth="1"/>
    <col min="7190" max="7190" width="4" style="136" customWidth="1"/>
    <col min="7191" max="7191" width="0" style="136" hidden="1" customWidth="1"/>
    <col min="7192" max="7192" width="4.33203125" style="136" customWidth="1"/>
    <col min="7193" max="7193" width="15.33203125" style="136" customWidth="1"/>
    <col min="7194" max="7194" width="11.109375" style="136" customWidth="1"/>
    <col min="7195" max="7198" width="3.6640625" style="136" customWidth="1"/>
    <col min="7199" max="7200" width="3.88671875" style="136" customWidth="1"/>
    <col min="7201" max="7201" width="3.5546875" style="136" customWidth="1"/>
    <col min="7202" max="7202" width="4.109375" style="136" customWidth="1"/>
    <col min="7203" max="7207" width="0" style="136" hidden="1" customWidth="1"/>
    <col min="7208" max="7208" width="4" style="136" customWidth="1"/>
    <col min="7209" max="7209" width="3.44140625" style="136" customWidth="1"/>
    <col min="7210" max="7424" width="9.109375" style="136"/>
    <col min="7425" max="7425" width="8.44140625" style="136" customWidth="1"/>
    <col min="7426" max="7426" width="30.88671875" style="136" customWidth="1"/>
    <col min="7427" max="7427" width="18.6640625" style="136" customWidth="1"/>
    <col min="7428" max="7428" width="12.5546875" style="136" customWidth="1"/>
    <col min="7429" max="7429" width="7.44140625" style="136" customWidth="1"/>
    <col min="7430" max="7430" width="14.33203125" style="136" customWidth="1"/>
    <col min="7431" max="7431" width="4.33203125" style="136" customWidth="1"/>
    <col min="7432" max="7434" width="3.88671875" style="136" customWidth="1"/>
    <col min="7435" max="7435" width="3.6640625" style="136" customWidth="1"/>
    <col min="7436" max="7436" width="4.33203125" style="136" customWidth="1"/>
    <col min="7437" max="7437" width="3.6640625" style="136" customWidth="1"/>
    <col min="7438" max="7438" width="4" style="136" customWidth="1"/>
    <col min="7439" max="7439" width="4.77734375" style="136" customWidth="1"/>
    <col min="7440" max="7442" width="0" style="136" hidden="1" customWidth="1"/>
    <col min="7443" max="7443" width="5.109375" style="136" customWidth="1"/>
    <col min="7444" max="7444" width="4.44140625" style="136" customWidth="1"/>
    <col min="7445" max="7445" width="4.109375" style="136" customWidth="1"/>
    <col min="7446" max="7446" width="4" style="136" customWidth="1"/>
    <col min="7447" max="7447" width="0" style="136" hidden="1" customWidth="1"/>
    <col min="7448" max="7448" width="4.33203125" style="136" customWidth="1"/>
    <col min="7449" max="7449" width="15.33203125" style="136" customWidth="1"/>
    <col min="7450" max="7450" width="11.109375" style="136" customWidth="1"/>
    <col min="7451" max="7454" width="3.6640625" style="136" customWidth="1"/>
    <col min="7455" max="7456" width="3.88671875" style="136" customWidth="1"/>
    <col min="7457" max="7457" width="3.5546875" style="136" customWidth="1"/>
    <col min="7458" max="7458" width="4.109375" style="136" customWidth="1"/>
    <col min="7459" max="7463" width="0" style="136" hidden="1" customWidth="1"/>
    <col min="7464" max="7464" width="4" style="136" customWidth="1"/>
    <col min="7465" max="7465" width="3.44140625" style="136" customWidth="1"/>
    <col min="7466" max="7680" width="9.109375" style="136"/>
    <col min="7681" max="7681" width="8.44140625" style="136" customWidth="1"/>
    <col min="7682" max="7682" width="30.88671875" style="136" customWidth="1"/>
    <col min="7683" max="7683" width="18.6640625" style="136" customWidth="1"/>
    <col min="7684" max="7684" width="12.5546875" style="136" customWidth="1"/>
    <col min="7685" max="7685" width="7.44140625" style="136" customWidth="1"/>
    <col min="7686" max="7686" width="14.33203125" style="136" customWidth="1"/>
    <col min="7687" max="7687" width="4.33203125" style="136" customWidth="1"/>
    <col min="7688" max="7690" width="3.88671875" style="136" customWidth="1"/>
    <col min="7691" max="7691" width="3.6640625" style="136" customWidth="1"/>
    <col min="7692" max="7692" width="4.33203125" style="136" customWidth="1"/>
    <col min="7693" max="7693" width="3.6640625" style="136" customWidth="1"/>
    <col min="7694" max="7694" width="4" style="136" customWidth="1"/>
    <col min="7695" max="7695" width="4.77734375" style="136" customWidth="1"/>
    <col min="7696" max="7698" width="0" style="136" hidden="1" customWidth="1"/>
    <col min="7699" max="7699" width="5.109375" style="136" customWidth="1"/>
    <col min="7700" max="7700" width="4.44140625" style="136" customWidth="1"/>
    <col min="7701" max="7701" width="4.109375" style="136" customWidth="1"/>
    <col min="7702" max="7702" width="4" style="136" customWidth="1"/>
    <col min="7703" max="7703" width="0" style="136" hidden="1" customWidth="1"/>
    <col min="7704" max="7704" width="4.33203125" style="136" customWidth="1"/>
    <col min="7705" max="7705" width="15.33203125" style="136" customWidth="1"/>
    <col min="7706" max="7706" width="11.109375" style="136" customWidth="1"/>
    <col min="7707" max="7710" width="3.6640625" style="136" customWidth="1"/>
    <col min="7711" max="7712" width="3.88671875" style="136" customWidth="1"/>
    <col min="7713" max="7713" width="3.5546875" style="136" customWidth="1"/>
    <col min="7714" max="7714" width="4.109375" style="136" customWidth="1"/>
    <col min="7715" max="7719" width="0" style="136" hidden="1" customWidth="1"/>
    <col min="7720" max="7720" width="4" style="136" customWidth="1"/>
    <col min="7721" max="7721" width="3.44140625" style="136" customWidth="1"/>
    <col min="7722" max="7936" width="9.109375" style="136"/>
    <col min="7937" max="7937" width="8.44140625" style="136" customWidth="1"/>
    <col min="7938" max="7938" width="30.88671875" style="136" customWidth="1"/>
    <col min="7939" max="7939" width="18.6640625" style="136" customWidth="1"/>
    <col min="7940" max="7940" width="12.5546875" style="136" customWidth="1"/>
    <col min="7941" max="7941" width="7.44140625" style="136" customWidth="1"/>
    <col min="7942" max="7942" width="14.33203125" style="136" customWidth="1"/>
    <col min="7943" max="7943" width="4.33203125" style="136" customWidth="1"/>
    <col min="7944" max="7946" width="3.88671875" style="136" customWidth="1"/>
    <col min="7947" max="7947" width="3.6640625" style="136" customWidth="1"/>
    <col min="7948" max="7948" width="4.33203125" style="136" customWidth="1"/>
    <col min="7949" max="7949" width="3.6640625" style="136" customWidth="1"/>
    <col min="7950" max="7950" width="4" style="136" customWidth="1"/>
    <col min="7951" max="7951" width="4.77734375" style="136" customWidth="1"/>
    <col min="7952" max="7954" width="0" style="136" hidden="1" customWidth="1"/>
    <col min="7955" max="7955" width="5.109375" style="136" customWidth="1"/>
    <col min="7956" max="7956" width="4.44140625" style="136" customWidth="1"/>
    <col min="7957" max="7957" width="4.109375" style="136" customWidth="1"/>
    <col min="7958" max="7958" width="4" style="136" customWidth="1"/>
    <col min="7959" max="7959" width="0" style="136" hidden="1" customWidth="1"/>
    <col min="7960" max="7960" width="4.33203125" style="136" customWidth="1"/>
    <col min="7961" max="7961" width="15.33203125" style="136" customWidth="1"/>
    <col min="7962" max="7962" width="11.109375" style="136" customWidth="1"/>
    <col min="7963" max="7966" width="3.6640625" style="136" customWidth="1"/>
    <col min="7967" max="7968" width="3.88671875" style="136" customWidth="1"/>
    <col min="7969" max="7969" width="3.5546875" style="136" customWidth="1"/>
    <col min="7970" max="7970" width="4.109375" style="136" customWidth="1"/>
    <col min="7971" max="7975" width="0" style="136" hidden="1" customWidth="1"/>
    <col min="7976" max="7976" width="4" style="136" customWidth="1"/>
    <col min="7977" max="7977" width="3.44140625" style="136" customWidth="1"/>
    <col min="7978" max="8192" width="9.109375" style="136"/>
    <col min="8193" max="8193" width="8.44140625" style="136" customWidth="1"/>
    <col min="8194" max="8194" width="30.88671875" style="136" customWidth="1"/>
    <col min="8195" max="8195" width="18.6640625" style="136" customWidth="1"/>
    <col min="8196" max="8196" width="12.5546875" style="136" customWidth="1"/>
    <col min="8197" max="8197" width="7.44140625" style="136" customWidth="1"/>
    <col min="8198" max="8198" width="14.33203125" style="136" customWidth="1"/>
    <col min="8199" max="8199" width="4.33203125" style="136" customWidth="1"/>
    <col min="8200" max="8202" width="3.88671875" style="136" customWidth="1"/>
    <col min="8203" max="8203" width="3.6640625" style="136" customWidth="1"/>
    <col min="8204" max="8204" width="4.33203125" style="136" customWidth="1"/>
    <col min="8205" max="8205" width="3.6640625" style="136" customWidth="1"/>
    <col min="8206" max="8206" width="4" style="136" customWidth="1"/>
    <col min="8207" max="8207" width="4.77734375" style="136" customWidth="1"/>
    <col min="8208" max="8210" width="0" style="136" hidden="1" customWidth="1"/>
    <col min="8211" max="8211" width="5.109375" style="136" customWidth="1"/>
    <col min="8212" max="8212" width="4.44140625" style="136" customWidth="1"/>
    <col min="8213" max="8213" width="4.109375" style="136" customWidth="1"/>
    <col min="8214" max="8214" width="4" style="136" customWidth="1"/>
    <col min="8215" max="8215" width="0" style="136" hidden="1" customWidth="1"/>
    <col min="8216" max="8216" width="4.33203125" style="136" customWidth="1"/>
    <col min="8217" max="8217" width="15.33203125" style="136" customWidth="1"/>
    <col min="8218" max="8218" width="11.109375" style="136" customWidth="1"/>
    <col min="8219" max="8222" width="3.6640625" style="136" customWidth="1"/>
    <col min="8223" max="8224" width="3.88671875" style="136" customWidth="1"/>
    <col min="8225" max="8225" width="3.5546875" style="136" customWidth="1"/>
    <col min="8226" max="8226" width="4.109375" style="136" customWidth="1"/>
    <col min="8227" max="8231" width="0" style="136" hidden="1" customWidth="1"/>
    <col min="8232" max="8232" width="4" style="136" customWidth="1"/>
    <col min="8233" max="8233" width="3.44140625" style="136" customWidth="1"/>
    <col min="8234" max="8448" width="9.109375" style="136"/>
    <col min="8449" max="8449" width="8.44140625" style="136" customWidth="1"/>
    <col min="8450" max="8450" width="30.88671875" style="136" customWidth="1"/>
    <col min="8451" max="8451" width="18.6640625" style="136" customWidth="1"/>
    <col min="8452" max="8452" width="12.5546875" style="136" customWidth="1"/>
    <col min="8453" max="8453" width="7.44140625" style="136" customWidth="1"/>
    <col min="8454" max="8454" width="14.33203125" style="136" customWidth="1"/>
    <col min="8455" max="8455" width="4.33203125" style="136" customWidth="1"/>
    <col min="8456" max="8458" width="3.88671875" style="136" customWidth="1"/>
    <col min="8459" max="8459" width="3.6640625" style="136" customWidth="1"/>
    <col min="8460" max="8460" width="4.33203125" style="136" customWidth="1"/>
    <col min="8461" max="8461" width="3.6640625" style="136" customWidth="1"/>
    <col min="8462" max="8462" width="4" style="136" customWidth="1"/>
    <col min="8463" max="8463" width="4.77734375" style="136" customWidth="1"/>
    <col min="8464" max="8466" width="0" style="136" hidden="1" customWidth="1"/>
    <col min="8467" max="8467" width="5.109375" style="136" customWidth="1"/>
    <col min="8468" max="8468" width="4.44140625" style="136" customWidth="1"/>
    <col min="8469" max="8469" width="4.109375" style="136" customWidth="1"/>
    <col min="8470" max="8470" width="4" style="136" customWidth="1"/>
    <col min="8471" max="8471" width="0" style="136" hidden="1" customWidth="1"/>
    <col min="8472" max="8472" width="4.33203125" style="136" customWidth="1"/>
    <col min="8473" max="8473" width="15.33203125" style="136" customWidth="1"/>
    <col min="8474" max="8474" width="11.109375" style="136" customWidth="1"/>
    <col min="8475" max="8478" width="3.6640625" style="136" customWidth="1"/>
    <col min="8479" max="8480" width="3.88671875" style="136" customWidth="1"/>
    <col min="8481" max="8481" width="3.5546875" style="136" customWidth="1"/>
    <col min="8482" max="8482" width="4.109375" style="136" customWidth="1"/>
    <col min="8483" max="8487" width="0" style="136" hidden="1" customWidth="1"/>
    <col min="8488" max="8488" width="4" style="136" customWidth="1"/>
    <col min="8489" max="8489" width="3.44140625" style="136" customWidth="1"/>
    <col min="8490" max="8704" width="9.109375" style="136"/>
    <col min="8705" max="8705" width="8.44140625" style="136" customWidth="1"/>
    <col min="8706" max="8706" width="30.88671875" style="136" customWidth="1"/>
    <col min="8707" max="8707" width="18.6640625" style="136" customWidth="1"/>
    <col min="8708" max="8708" width="12.5546875" style="136" customWidth="1"/>
    <col min="8709" max="8709" width="7.44140625" style="136" customWidth="1"/>
    <col min="8710" max="8710" width="14.33203125" style="136" customWidth="1"/>
    <col min="8711" max="8711" width="4.33203125" style="136" customWidth="1"/>
    <col min="8712" max="8714" width="3.88671875" style="136" customWidth="1"/>
    <col min="8715" max="8715" width="3.6640625" style="136" customWidth="1"/>
    <col min="8716" max="8716" width="4.33203125" style="136" customWidth="1"/>
    <col min="8717" max="8717" width="3.6640625" style="136" customWidth="1"/>
    <col min="8718" max="8718" width="4" style="136" customWidth="1"/>
    <col min="8719" max="8719" width="4.77734375" style="136" customWidth="1"/>
    <col min="8720" max="8722" width="0" style="136" hidden="1" customWidth="1"/>
    <col min="8723" max="8723" width="5.109375" style="136" customWidth="1"/>
    <col min="8724" max="8724" width="4.44140625" style="136" customWidth="1"/>
    <col min="8725" max="8725" width="4.109375" style="136" customWidth="1"/>
    <col min="8726" max="8726" width="4" style="136" customWidth="1"/>
    <col min="8727" max="8727" width="0" style="136" hidden="1" customWidth="1"/>
    <col min="8728" max="8728" width="4.33203125" style="136" customWidth="1"/>
    <col min="8729" max="8729" width="15.33203125" style="136" customWidth="1"/>
    <col min="8730" max="8730" width="11.109375" style="136" customWidth="1"/>
    <col min="8731" max="8734" width="3.6640625" style="136" customWidth="1"/>
    <col min="8735" max="8736" width="3.88671875" style="136" customWidth="1"/>
    <col min="8737" max="8737" width="3.5546875" style="136" customWidth="1"/>
    <col min="8738" max="8738" width="4.109375" style="136" customWidth="1"/>
    <col min="8739" max="8743" width="0" style="136" hidden="1" customWidth="1"/>
    <col min="8744" max="8744" width="4" style="136" customWidth="1"/>
    <col min="8745" max="8745" width="3.44140625" style="136" customWidth="1"/>
    <col min="8746" max="8960" width="9.109375" style="136"/>
    <col min="8961" max="8961" width="8.44140625" style="136" customWidth="1"/>
    <col min="8962" max="8962" width="30.88671875" style="136" customWidth="1"/>
    <col min="8963" max="8963" width="18.6640625" style="136" customWidth="1"/>
    <col min="8964" max="8964" width="12.5546875" style="136" customWidth="1"/>
    <col min="8965" max="8965" width="7.44140625" style="136" customWidth="1"/>
    <col min="8966" max="8966" width="14.33203125" style="136" customWidth="1"/>
    <col min="8967" max="8967" width="4.33203125" style="136" customWidth="1"/>
    <col min="8968" max="8970" width="3.88671875" style="136" customWidth="1"/>
    <col min="8971" max="8971" width="3.6640625" style="136" customWidth="1"/>
    <col min="8972" max="8972" width="4.33203125" style="136" customWidth="1"/>
    <col min="8973" max="8973" width="3.6640625" style="136" customWidth="1"/>
    <col min="8974" max="8974" width="4" style="136" customWidth="1"/>
    <col min="8975" max="8975" width="4.77734375" style="136" customWidth="1"/>
    <col min="8976" max="8978" width="0" style="136" hidden="1" customWidth="1"/>
    <col min="8979" max="8979" width="5.109375" style="136" customWidth="1"/>
    <col min="8980" max="8980" width="4.44140625" style="136" customWidth="1"/>
    <col min="8981" max="8981" width="4.109375" style="136" customWidth="1"/>
    <col min="8982" max="8982" width="4" style="136" customWidth="1"/>
    <col min="8983" max="8983" width="0" style="136" hidden="1" customWidth="1"/>
    <col min="8984" max="8984" width="4.33203125" style="136" customWidth="1"/>
    <col min="8985" max="8985" width="15.33203125" style="136" customWidth="1"/>
    <col min="8986" max="8986" width="11.109375" style="136" customWidth="1"/>
    <col min="8987" max="8990" width="3.6640625" style="136" customWidth="1"/>
    <col min="8991" max="8992" width="3.88671875" style="136" customWidth="1"/>
    <col min="8993" max="8993" width="3.5546875" style="136" customWidth="1"/>
    <col min="8994" max="8994" width="4.109375" style="136" customWidth="1"/>
    <col min="8995" max="8999" width="0" style="136" hidden="1" customWidth="1"/>
    <col min="9000" max="9000" width="4" style="136" customWidth="1"/>
    <col min="9001" max="9001" width="3.44140625" style="136" customWidth="1"/>
    <col min="9002" max="9216" width="9.109375" style="136"/>
    <col min="9217" max="9217" width="8.44140625" style="136" customWidth="1"/>
    <col min="9218" max="9218" width="30.88671875" style="136" customWidth="1"/>
    <col min="9219" max="9219" width="18.6640625" style="136" customWidth="1"/>
    <col min="9220" max="9220" width="12.5546875" style="136" customWidth="1"/>
    <col min="9221" max="9221" width="7.44140625" style="136" customWidth="1"/>
    <col min="9222" max="9222" width="14.33203125" style="136" customWidth="1"/>
    <col min="9223" max="9223" width="4.33203125" style="136" customWidth="1"/>
    <col min="9224" max="9226" width="3.88671875" style="136" customWidth="1"/>
    <col min="9227" max="9227" width="3.6640625" style="136" customWidth="1"/>
    <col min="9228" max="9228" width="4.33203125" style="136" customWidth="1"/>
    <col min="9229" max="9229" width="3.6640625" style="136" customWidth="1"/>
    <col min="9230" max="9230" width="4" style="136" customWidth="1"/>
    <col min="9231" max="9231" width="4.77734375" style="136" customWidth="1"/>
    <col min="9232" max="9234" width="0" style="136" hidden="1" customWidth="1"/>
    <col min="9235" max="9235" width="5.109375" style="136" customWidth="1"/>
    <col min="9236" max="9236" width="4.44140625" style="136" customWidth="1"/>
    <col min="9237" max="9237" width="4.109375" style="136" customWidth="1"/>
    <col min="9238" max="9238" width="4" style="136" customWidth="1"/>
    <col min="9239" max="9239" width="0" style="136" hidden="1" customWidth="1"/>
    <col min="9240" max="9240" width="4.33203125" style="136" customWidth="1"/>
    <col min="9241" max="9241" width="15.33203125" style="136" customWidth="1"/>
    <col min="9242" max="9242" width="11.109375" style="136" customWidth="1"/>
    <col min="9243" max="9246" width="3.6640625" style="136" customWidth="1"/>
    <col min="9247" max="9248" width="3.88671875" style="136" customWidth="1"/>
    <col min="9249" max="9249" width="3.5546875" style="136" customWidth="1"/>
    <col min="9250" max="9250" width="4.109375" style="136" customWidth="1"/>
    <col min="9251" max="9255" width="0" style="136" hidden="1" customWidth="1"/>
    <col min="9256" max="9256" width="4" style="136" customWidth="1"/>
    <col min="9257" max="9257" width="3.44140625" style="136" customWidth="1"/>
    <col min="9258" max="9472" width="9.109375" style="136"/>
    <col min="9473" max="9473" width="8.44140625" style="136" customWidth="1"/>
    <col min="9474" max="9474" width="30.88671875" style="136" customWidth="1"/>
    <col min="9475" max="9475" width="18.6640625" style="136" customWidth="1"/>
    <col min="9476" max="9476" width="12.5546875" style="136" customWidth="1"/>
    <col min="9477" max="9477" width="7.44140625" style="136" customWidth="1"/>
    <col min="9478" max="9478" width="14.33203125" style="136" customWidth="1"/>
    <col min="9479" max="9479" width="4.33203125" style="136" customWidth="1"/>
    <col min="9480" max="9482" width="3.88671875" style="136" customWidth="1"/>
    <col min="9483" max="9483" width="3.6640625" style="136" customWidth="1"/>
    <col min="9484" max="9484" width="4.33203125" style="136" customWidth="1"/>
    <col min="9485" max="9485" width="3.6640625" style="136" customWidth="1"/>
    <col min="9486" max="9486" width="4" style="136" customWidth="1"/>
    <col min="9487" max="9487" width="4.77734375" style="136" customWidth="1"/>
    <col min="9488" max="9490" width="0" style="136" hidden="1" customWidth="1"/>
    <col min="9491" max="9491" width="5.109375" style="136" customWidth="1"/>
    <col min="9492" max="9492" width="4.44140625" style="136" customWidth="1"/>
    <col min="9493" max="9493" width="4.109375" style="136" customWidth="1"/>
    <col min="9494" max="9494" width="4" style="136" customWidth="1"/>
    <col min="9495" max="9495" width="0" style="136" hidden="1" customWidth="1"/>
    <col min="9496" max="9496" width="4.33203125" style="136" customWidth="1"/>
    <col min="9497" max="9497" width="15.33203125" style="136" customWidth="1"/>
    <col min="9498" max="9498" width="11.109375" style="136" customWidth="1"/>
    <col min="9499" max="9502" width="3.6640625" style="136" customWidth="1"/>
    <col min="9503" max="9504" width="3.88671875" style="136" customWidth="1"/>
    <col min="9505" max="9505" width="3.5546875" style="136" customWidth="1"/>
    <col min="9506" max="9506" width="4.109375" style="136" customWidth="1"/>
    <col min="9507" max="9511" width="0" style="136" hidden="1" customWidth="1"/>
    <col min="9512" max="9512" width="4" style="136" customWidth="1"/>
    <col min="9513" max="9513" width="3.44140625" style="136" customWidth="1"/>
    <col min="9514" max="9728" width="9.109375" style="136"/>
    <col min="9729" max="9729" width="8.44140625" style="136" customWidth="1"/>
    <col min="9730" max="9730" width="30.88671875" style="136" customWidth="1"/>
    <col min="9731" max="9731" width="18.6640625" style="136" customWidth="1"/>
    <col min="9732" max="9732" width="12.5546875" style="136" customWidth="1"/>
    <col min="9733" max="9733" width="7.44140625" style="136" customWidth="1"/>
    <col min="9734" max="9734" width="14.33203125" style="136" customWidth="1"/>
    <col min="9735" max="9735" width="4.33203125" style="136" customWidth="1"/>
    <col min="9736" max="9738" width="3.88671875" style="136" customWidth="1"/>
    <col min="9739" max="9739" width="3.6640625" style="136" customWidth="1"/>
    <col min="9740" max="9740" width="4.33203125" style="136" customWidth="1"/>
    <col min="9741" max="9741" width="3.6640625" style="136" customWidth="1"/>
    <col min="9742" max="9742" width="4" style="136" customWidth="1"/>
    <col min="9743" max="9743" width="4.77734375" style="136" customWidth="1"/>
    <col min="9744" max="9746" width="0" style="136" hidden="1" customWidth="1"/>
    <col min="9747" max="9747" width="5.109375" style="136" customWidth="1"/>
    <col min="9748" max="9748" width="4.44140625" style="136" customWidth="1"/>
    <col min="9749" max="9749" width="4.109375" style="136" customWidth="1"/>
    <col min="9750" max="9750" width="4" style="136" customWidth="1"/>
    <col min="9751" max="9751" width="0" style="136" hidden="1" customWidth="1"/>
    <col min="9752" max="9752" width="4.33203125" style="136" customWidth="1"/>
    <col min="9753" max="9753" width="15.33203125" style="136" customWidth="1"/>
    <col min="9754" max="9754" width="11.109375" style="136" customWidth="1"/>
    <col min="9755" max="9758" width="3.6640625" style="136" customWidth="1"/>
    <col min="9759" max="9760" width="3.88671875" style="136" customWidth="1"/>
    <col min="9761" max="9761" width="3.5546875" style="136" customWidth="1"/>
    <col min="9762" max="9762" width="4.109375" style="136" customWidth="1"/>
    <col min="9763" max="9767" width="0" style="136" hidden="1" customWidth="1"/>
    <col min="9768" max="9768" width="4" style="136" customWidth="1"/>
    <col min="9769" max="9769" width="3.44140625" style="136" customWidth="1"/>
    <col min="9770" max="9984" width="9.109375" style="136"/>
    <col min="9985" max="9985" width="8.44140625" style="136" customWidth="1"/>
    <col min="9986" max="9986" width="30.88671875" style="136" customWidth="1"/>
    <col min="9987" max="9987" width="18.6640625" style="136" customWidth="1"/>
    <col min="9988" max="9988" width="12.5546875" style="136" customWidth="1"/>
    <col min="9989" max="9989" width="7.44140625" style="136" customWidth="1"/>
    <col min="9990" max="9990" width="14.33203125" style="136" customWidth="1"/>
    <col min="9991" max="9991" width="4.33203125" style="136" customWidth="1"/>
    <col min="9992" max="9994" width="3.88671875" style="136" customWidth="1"/>
    <col min="9995" max="9995" width="3.6640625" style="136" customWidth="1"/>
    <col min="9996" max="9996" width="4.33203125" style="136" customWidth="1"/>
    <col min="9997" max="9997" width="3.6640625" style="136" customWidth="1"/>
    <col min="9998" max="9998" width="4" style="136" customWidth="1"/>
    <col min="9999" max="9999" width="4.77734375" style="136" customWidth="1"/>
    <col min="10000" max="10002" width="0" style="136" hidden="1" customWidth="1"/>
    <col min="10003" max="10003" width="5.109375" style="136" customWidth="1"/>
    <col min="10004" max="10004" width="4.44140625" style="136" customWidth="1"/>
    <col min="10005" max="10005" width="4.109375" style="136" customWidth="1"/>
    <col min="10006" max="10006" width="4" style="136" customWidth="1"/>
    <col min="10007" max="10007" width="0" style="136" hidden="1" customWidth="1"/>
    <col min="10008" max="10008" width="4.33203125" style="136" customWidth="1"/>
    <col min="10009" max="10009" width="15.33203125" style="136" customWidth="1"/>
    <col min="10010" max="10010" width="11.109375" style="136" customWidth="1"/>
    <col min="10011" max="10014" width="3.6640625" style="136" customWidth="1"/>
    <col min="10015" max="10016" width="3.88671875" style="136" customWidth="1"/>
    <col min="10017" max="10017" width="3.5546875" style="136" customWidth="1"/>
    <col min="10018" max="10018" width="4.109375" style="136" customWidth="1"/>
    <col min="10019" max="10023" width="0" style="136" hidden="1" customWidth="1"/>
    <col min="10024" max="10024" width="4" style="136" customWidth="1"/>
    <col min="10025" max="10025" width="3.44140625" style="136" customWidth="1"/>
    <col min="10026" max="10240" width="9.109375" style="136"/>
    <col min="10241" max="10241" width="8.44140625" style="136" customWidth="1"/>
    <col min="10242" max="10242" width="30.88671875" style="136" customWidth="1"/>
    <col min="10243" max="10243" width="18.6640625" style="136" customWidth="1"/>
    <col min="10244" max="10244" width="12.5546875" style="136" customWidth="1"/>
    <col min="10245" max="10245" width="7.44140625" style="136" customWidth="1"/>
    <col min="10246" max="10246" width="14.33203125" style="136" customWidth="1"/>
    <col min="10247" max="10247" width="4.33203125" style="136" customWidth="1"/>
    <col min="10248" max="10250" width="3.88671875" style="136" customWidth="1"/>
    <col min="10251" max="10251" width="3.6640625" style="136" customWidth="1"/>
    <col min="10252" max="10252" width="4.33203125" style="136" customWidth="1"/>
    <col min="10253" max="10253" width="3.6640625" style="136" customWidth="1"/>
    <col min="10254" max="10254" width="4" style="136" customWidth="1"/>
    <col min="10255" max="10255" width="4.77734375" style="136" customWidth="1"/>
    <col min="10256" max="10258" width="0" style="136" hidden="1" customWidth="1"/>
    <col min="10259" max="10259" width="5.109375" style="136" customWidth="1"/>
    <col min="10260" max="10260" width="4.44140625" style="136" customWidth="1"/>
    <col min="10261" max="10261" width="4.109375" style="136" customWidth="1"/>
    <col min="10262" max="10262" width="4" style="136" customWidth="1"/>
    <col min="10263" max="10263" width="0" style="136" hidden="1" customWidth="1"/>
    <col min="10264" max="10264" width="4.33203125" style="136" customWidth="1"/>
    <col min="10265" max="10265" width="15.33203125" style="136" customWidth="1"/>
    <col min="10266" max="10266" width="11.109375" style="136" customWidth="1"/>
    <col min="10267" max="10270" width="3.6640625" style="136" customWidth="1"/>
    <col min="10271" max="10272" width="3.88671875" style="136" customWidth="1"/>
    <col min="10273" max="10273" width="3.5546875" style="136" customWidth="1"/>
    <col min="10274" max="10274" width="4.109375" style="136" customWidth="1"/>
    <col min="10275" max="10279" width="0" style="136" hidden="1" customWidth="1"/>
    <col min="10280" max="10280" width="4" style="136" customWidth="1"/>
    <col min="10281" max="10281" width="3.44140625" style="136" customWidth="1"/>
    <col min="10282" max="10496" width="9.109375" style="136"/>
    <col min="10497" max="10497" width="8.44140625" style="136" customWidth="1"/>
    <col min="10498" max="10498" width="30.88671875" style="136" customWidth="1"/>
    <col min="10499" max="10499" width="18.6640625" style="136" customWidth="1"/>
    <col min="10500" max="10500" width="12.5546875" style="136" customWidth="1"/>
    <col min="10501" max="10501" width="7.44140625" style="136" customWidth="1"/>
    <col min="10502" max="10502" width="14.33203125" style="136" customWidth="1"/>
    <col min="10503" max="10503" width="4.33203125" style="136" customWidth="1"/>
    <col min="10504" max="10506" width="3.88671875" style="136" customWidth="1"/>
    <col min="10507" max="10507" width="3.6640625" style="136" customWidth="1"/>
    <col min="10508" max="10508" width="4.33203125" style="136" customWidth="1"/>
    <col min="10509" max="10509" width="3.6640625" style="136" customWidth="1"/>
    <col min="10510" max="10510" width="4" style="136" customWidth="1"/>
    <col min="10511" max="10511" width="4.77734375" style="136" customWidth="1"/>
    <col min="10512" max="10514" width="0" style="136" hidden="1" customWidth="1"/>
    <col min="10515" max="10515" width="5.109375" style="136" customWidth="1"/>
    <col min="10516" max="10516" width="4.44140625" style="136" customWidth="1"/>
    <col min="10517" max="10517" width="4.109375" style="136" customWidth="1"/>
    <col min="10518" max="10518" width="4" style="136" customWidth="1"/>
    <col min="10519" max="10519" width="0" style="136" hidden="1" customWidth="1"/>
    <col min="10520" max="10520" width="4.33203125" style="136" customWidth="1"/>
    <col min="10521" max="10521" width="15.33203125" style="136" customWidth="1"/>
    <col min="10522" max="10522" width="11.109375" style="136" customWidth="1"/>
    <col min="10523" max="10526" width="3.6640625" style="136" customWidth="1"/>
    <col min="10527" max="10528" width="3.88671875" style="136" customWidth="1"/>
    <col min="10529" max="10529" width="3.5546875" style="136" customWidth="1"/>
    <col min="10530" max="10530" width="4.109375" style="136" customWidth="1"/>
    <col min="10531" max="10535" width="0" style="136" hidden="1" customWidth="1"/>
    <col min="10536" max="10536" width="4" style="136" customWidth="1"/>
    <col min="10537" max="10537" width="3.44140625" style="136" customWidth="1"/>
    <col min="10538" max="10752" width="9.109375" style="136"/>
    <col min="10753" max="10753" width="8.44140625" style="136" customWidth="1"/>
    <col min="10754" max="10754" width="30.88671875" style="136" customWidth="1"/>
    <col min="10755" max="10755" width="18.6640625" style="136" customWidth="1"/>
    <col min="10756" max="10756" width="12.5546875" style="136" customWidth="1"/>
    <col min="10757" max="10757" width="7.44140625" style="136" customWidth="1"/>
    <col min="10758" max="10758" width="14.33203125" style="136" customWidth="1"/>
    <col min="10759" max="10759" width="4.33203125" style="136" customWidth="1"/>
    <col min="10760" max="10762" width="3.88671875" style="136" customWidth="1"/>
    <col min="10763" max="10763" width="3.6640625" style="136" customWidth="1"/>
    <col min="10764" max="10764" width="4.33203125" style="136" customWidth="1"/>
    <col min="10765" max="10765" width="3.6640625" style="136" customWidth="1"/>
    <col min="10766" max="10766" width="4" style="136" customWidth="1"/>
    <col min="10767" max="10767" width="4.77734375" style="136" customWidth="1"/>
    <col min="10768" max="10770" width="0" style="136" hidden="1" customWidth="1"/>
    <col min="10771" max="10771" width="5.109375" style="136" customWidth="1"/>
    <col min="10772" max="10772" width="4.44140625" style="136" customWidth="1"/>
    <col min="10773" max="10773" width="4.109375" style="136" customWidth="1"/>
    <col min="10774" max="10774" width="4" style="136" customWidth="1"/>
    <col min="10775" max="10775" width="0" style="136" hidden="1" customWidth="1"/>
    <col min="10776" max="10776" width="4.33203125" style="136" customWidth="1"/>
    <col min="10777" max="10777" width="15.33203125" style="136" customWidth="1"/>
    <col min="10778" max="10778" width="11.109375" style="136" customWidth="1"/>
    <col min="10779" max="10782" width="3.6640625" style="136" customWidth="1"/>
    <col min="10783" max="10784" width="3.88671875" style="136" customWidth="1"/>
    <col min="10785" max="10785" width="3.5546875" style="136" customWidth="1"/>
    <col min="10786" max="10786" width="4.109375" style="136" customWidth="1"/>
    <col min="10787" max="10791" width="0" style="136" hidden="1" customWidth="1"/>
    <col min="10792" max="10792" width="4" style="136" customWidth="1"/>
    <col min="10793" max="10793" width="3.44140625" style="136" customWidth="1"/>
    <col min="10794" max="11008" width="9.109375" style="136"/>
    <col min="11009" max="11009" width="8.44140625" style="136" customWidth="1"/>
    <col min="11010" max="11010" width="30.88671875" style="136" customWidth="1"/>
    <col min="11011" max="11011" width="18.6640625" style="136" customWidth="1"/>
    <col min="11012" max="11012" width="12.5546875" style="136" customWidth="1"/>
    <col min="11013" max="11013" width="7.44140625" style="136" customWidth="1"/>
    <col min="11014" max="11014" width="14.33203125" style="136" customWidth="1"/>
    <col min="11015" max="11015" width="4.33203125" style="136" customWidth="1"/>
    <col min="11016" max="11018" width="3.88671875" style="136" customWidth="1"/>
    <col min="11019" max="11019" width="3.6640625" style="136" customWidth="1"/>
    <col min="11020" max="11020" width="4.33203125" style="136" customWidth="1"/>
    <col min="11021" max="11021" width="3.6640625" style="136" customWidth="1"/>
    <col min="11022" max="11022" width="4" style="136" customWidth="1"/>
    <col min="11023" max="11023" width="4.77734375" style="136" customWidth="1"/>
    <col min="11024" max="11026" width="0" style="136" hidden="1" customWidth="1"/>
    <col min="11027" max="11027" width="5.109375" style="136" customWidth="1"/>
    <col min="11028" max="11028" width="4.44140625" style="136" customWidth="1"/>
    <col min="11029" max="11029" width="4.109375" style="136" customWidth="1"/>
    <col min="11030" max="11030" width="4" style="136" customWidth="1"/>
    <col min="11031" max="11031" width="0" style="136" hidden="1" customWidth="1"/>
    <col min="11032" max="11032" width="4.33203125" style="136" customWidth="1"/>
    <col min="11033" max="11033" width="15.33203125" style="136" customWidth="1"/>
    <col min="11034" max="11034" width="11.109375" style="136" customWidth="1"/>
    <col min="11035" max="11038" width="3.6640625" style="136" customWidth="1"/>
    <col min="11039" max="11040" width="3.88671875" style="136" customWidth="1"/>
    <col min="11041" max="11041" width="3.5546875" style="136" customWidth="1"/>
    <col min="11042" max="11042" width="4.109375" style="136" customWidth="1"/>
    <col min="11043" max="11047" width="0" style="136" hidden="1" customWidth="1"/>
    <col min="11048" max="11048" width="4" style="136" customWidth="1"/>
    <col min="11049" max="11049" width="3.44140625" style="136" customWidth="1"/>
    <col min="11050" max="11264" width="9.109375" style="136"/>
    <col min="11265" max="11265" width="8.44140625" style="136" customWidth="1"/>
    <col min="11266" max="11266" width="30.88671875" style="136" customWidth="1"/>
    <col min="11267" max="11267" width="18.6640625" style="136" customWidth="1"/>
    <col min="11268" max="11268" width="12.5546875" style="136" customWidth="1"/>
    <col min="11269" max="11269" width="7.44140625" style="136" customWidth="1"/>
    <col min="11270" max="11270" width="14.33203125" style="136" customWidth="1"/>
    <col min="11271" max="11271" width="4.33203125" style="136" customWidth="1"/>
    <col min="11272" max="11274" width="3.88671875" style="136" customWidth="1"/>
    <col min="11275" max="11275" width="3.6640625" style="136" customWidth="1"/>
    <col min="11276" max="11276" width="4.33203125" style="136" customWidth="1"/>
    <col min="11277" max="11277" width="3.6640625" style="136" customWidth="1"/>
    <col min="11278" max="11278" width="4" style="136" customWidth="1"/>
    <col min="11279" max="11279" width="4.77734375" style="136" customWidth="1"/>
    <col min="11280" max="11282" width="0" style="136" hidden="1" customWidth="1"/>
    <col min="11283" max="11283" width="5.109375" style="136" customWidth="1"/>
    <col min="11284" max="11284" width="4.44140625" style="136" customWidth="1"/>
    <col min="11285" max="11285" width="4.109375" style="136" customWidth="1"/>
    <col min="11286" max="11286" width="4" style="136" customWidth="1"/>
    <col min="11287" max="11287" width="0" style="136" hidden="1" customWidth="1"/>
    <col min="11288" max="11288" width="4.33203125" style="136" customWidth="1"/>
    <col min="11289" max="11289" width="15.33203125" style="136" customWidth="1"/>
    <col min="11290" max="11290" width="11.109375" style="136" customWidth="1"/>
    <col min="11291" max="11294" width="3.6640625" style="136" customWidth="1"/>
    <col min="11295" max="11296" width="3.88671875" style="136" customWidth="1"/>
    <col min="11297" max="11297" width="3.5546875" style="136" customWidth="1"/>
    <col min="11298" max="11298" width="4.109375" style="136" customWidth="1"/>
    <col min="11299" max="11303" width="0" style="136" hidden="1" customWidth="1"/>
    <col min="11304" max="11304" width="4" style="136" customWidth="1"/>
    <col min="11305" max="11305" width="3.44140625" style="136" customWidth="1"/>
    <col min="11306" max="11520" width="9.109375" style="136"/>
    <col min="11521" max="11521" width="8.44140625" style="136" customWidth="1"/>
    <col min="11522" max="11522" width="30.88671875" style="136" customWidth="1"/>
    <col min="11523" max="11523" width="18.6640625" style="136" customWidth="1"/>
    <col min="11524" max="11524" width="12.5546875" style="136" customWidth="1"/>
    <col min="11525" max="11525" width="7.44140625" style="136" customWidth="1"/>
    <col min="11526" max="11526" width="14.33203125" style="136" customWidth="1"/>
    <col min="11527" max="11527" width="4.33203125" style="136" customWidth="1"/>
    <col min="11528" max="11530" width="3.88671875" style="136" customWidth="1"/>
    <col min="11531" max="11531" width="3.6640625" style="136" customWidth="1"/>
    <col min="11532" max="11532" width="4.33203125" style="136" customWidth="1"/>
    <col min="11533" max="11533" width="3.6640625" style="136" customWidth="1"/>
    <col min="11534" max="11534" width="4" style="136" customWidth="1"/>
    <col min="11535" max="11535" width="4.77734375" style="136" customWidth="1"/>
    <col min="11536" max="11538" width="0" style="136" hidden="1" customWidth="1"/>
    <col min="11539" max="11539" width="5.109375" style="136" customWidth="1"/>
    <col min="11540" max="11540" width="4.44140625" style="136" customWidth="1"/>
    <col min="11541" max="11541" width="4.109375" style="136" customWidth="1"/>
    <col min="11542" max="11542" width="4" style="136" customWidth="1"/>
    <col min="11543" max="11543" width="0" style="136" hidden="1" customWidth="1"/>
    <col min="11544" max="11544" width="4.33203125" style="136" customWidth="1"/>
    <col min="11545" max="11545" width="15.33203125" style="136" customWidth="1"/>
    <col min="11546" max="11546" width="11.109375" style="136" customWidth="1"/>
    <col min="11547" max="11550" width="3.6640625" style="136" customWidth="1"/>
    <col min="11551" max="11552" width="3.88671875" style="136" customWidth="1"/>
    <col min="11553" max="11553" width="3.5546875" style="136" customWidth="1"/>
    <col min="11554" max="11554" width="4.109375" style="136" customWidth="1"/>
    <col min="11555" max="11559" width="0" style="136" hidden="1" customWidth="1"/>
    <col min="11560" max="11560" width="4" style="136" customWidth="1"/>
    <col min="11561" max="11561" width="3.44140625" style="136" customWidth="1"/>
    <col min="11562" max="11776" width="9.109375" style="136"/>
    <col min="11777" max="11777" width="8.44140625" style="136" customWidth="1"/>
    <col min="11778" max="11778" width="30.88671875" style="136" customWidth="1"/>
    <col min="11779" max="11779" width="18.6640625" style="136" customWidth="1"/>
    <col min="11780" max="11780" width="12.5546875" style="136" customWidth="1"/>
    <col min="11781" max="11781" width="7.44140625" style="136" customWidth="1"/>
    <col min="11782" max="11782" width="14.33203125" style="136" customWidth="1"/>
    <col min="11783" max="11783" width="4.33203125" style="136" customWidth="1"/>
    <col min="11784" max="11786" width="3.88671875" style="136" customWidth="1"/>
    <col min="11787" max="11787" width="3.6640625" style="136" customWidth="1"/>
    <col min="11788" max="11788" width="4.33203125" style="136" customWidth="1"/>
    <col min="11789" max="11789" width="3.6640625" style="136" customWidth="1"/>
    <col min="11790" max="11790" width="4" style="136" customWidth="1"/>
    <col min="11791" max="11791" width="4.77734375" style="136" customWidth="1"/>
    <col min="11792" max="11794" width="0" style="136" hidden="1" customWidth="1"/>
    <col min="11795" max="11795" width="5.109375" style="136" customWidth="1"/>
    <col min="11796" max="11796" width="4.44140625" style="136" customWidth="1"/>
    <col min="11797" max="11797" width="4.109375" style="136" customWidth="1"/>
    <col min="11798" max="11798" width="4" style="136" customWidth="1"/>
    <col min="11799" max="11799" width="0" style="136" hidden="1" customWidth="1"/>
    <col min="11800" max="11800" width="4.33203125" style="136" customWidth="1"/>
    <col min="11801" max="11801" width="15.33203125" style="136" customWidth="1"/>
    <col min="11802" max="11802" width="11.109375" style="136" customWidth="1"/>
    <col min="11803" max="11806" width="3.6640625" style="136" customWidth="1"/>
    <col min="11807" max="11808" width="3.88671875" style="136" customWidth="1"/>
    <col min="11809" max="11809" width="3.5546875" style="136" customWidth="1"/>
    <col min="11810" max="11810" width="4.109375" style="136" customWidth="1"/>
    <col min="11811" max="11815" width="0" style="136" hidden="1" customWidth="1"/>
    <col min="11816" max="11816" width="4" style="136" customWidth="1"/>
    <col min="11817" max="11817" width="3.44140625" style="136" customWidth="1"/>
    <col min="11818" max="12032" width="9.109375" style="136"/>
    <col min="12033" max="12033" width="8.44140625" style="136" customWidth="1"/>
    <col min="12034" max="12034" width="30.88671875" style="136" customWidth="1"/>
    <col min="12035" max="12035" width="18.6640625" style="136" customWidth="1"/>
    <col min="12036" max="12036" width="12.5546875" style="136" customWidth="1"/>
    <col min="12037" max="12037" width="7.44140625" style="136" customWidth="1"/>
    <col min="12038" max="12038" width="14.33203125" style="136" customWidth="1"/>
    <col min="12039" max="12039" width="4.33203125" style="136" customWidth="1"/>
    <col min="12040" max="12042" width="3.88671875" style="136" customWidth="1"/>
    <col min="12043" max="12043" width="3.6640625" style="136" customWidth="1"/>
    <col min="12044" max="12044" width="4.33203125" style="136" customWidth="1"/>
    <col min="12045" max="12045" width="3.6640625" style="136" customWidth="1"/>
    <col min="12046" max="12046" width="4" style="136" customWidth="1"/>
    <col min="12047" max="12047" width="4.77734375" style="136" customWidth="1"/>
    <col min="12048" max="12050" width="0" style="136" hidden="1" customWidth="1"/>
    <col min="12051" max="12051" width="5.109375" style="136" customWidth="1"/>
    <col min="12052" max="12052" width="4.44140625" style="136" customWidth="1"/>
    <col min="12053" max="12053" width="4.109375" style="136" customWidth="1"/>
    <col min="12054" max="12054" width="4" style="136" customWidth="1"/>
    <col min="12055" max="12055" width="0" style="136" hidden="1" customWidth="1"/>
    <col min="12056" max="12056" width="4.33203125" style="136" customWidth="1"/>
    <col min="12057" max="12057" width="15.33203125" style="136" customWidth="1"/>
    <col min="12058" max="12058" width="11.109375" style="136" customWidth="1"/>
    <col min="12059" max="12062" width="3.6640625" style="136" customWidth="1"/>
    <col min="12063" max="12064" width="3.88671875" style="136" customWidth="1"/>
    <col min="12065" max="12065" width="3.5546875" style="136" customWidth="1"/>
    <col min="12066" max="12066" width="4.109375" style="136" customWidth="1"/>
    <col min="12067" max="12071" width="0" style="136" hidden="1" customWidth="1"/>
    <col min="12072" max="12072" width="4" style="136" customWidth="1"/>
    <col min="12073" max="12073" width="3.44140625" style="136" customWidth="1"/>
    <col min="12074" max="12288" width="9.109375" style="136"/>
    <col min="12289" max="12289" width="8.44140625" style="136" customWidth="1"/>
    <col min="12290" max="12290" width="30.88671875" style="136" customWidth="1"/>
    <col min="12291" max="12291" width="18.6640625" style="136" customWidth="1"/>
    <col min="12292" max="12292" width="12.5546875" style="136" customWidth="1"/>
    <col min="12293" max="12293" width="7.44140625" style="136" customWidth="1"/>
    <col min="12294" max="12294" width="14.33203125" style="136" customWidth="1"/>
    <col min="12295" max="12295" width="4.33203125" style="136" customWidth="1"/>
    <col min="12296" max="12298" width="3.88671875" style="136" customWidth="1"/>
    <col min="12299" max="12299" width="3.6640625" style="136" customWidth="1"/>
    <col min="12300" max="12300" width="4.33203125" style="136" customWidth="1"/>
    <col min="12301" max="12301" width="3.6640625" style="136" customWidth="1"/>
    <col min="12302" max="12302" width="4" style="136" customWidth="1"/>
    <col min="12303" max="12303" width="4.77734375" style="136" customWidth="1"/>
    <col min="12304" max="12306" width="0" style="136" hidden="1" customWidth="1"/>
    <col min="12307" max="12307" width="5.109375" style="136" customWidth="1"/>
    <col min="12308" max="12308" width="4.44140625" style="136" customWidth="1"/>
    <col min="12309" max="12309" width="4.109375" style="136" customWidth="1"/>
    <col min="12310" max="12310" width="4" style="136" customWidth="1"/>
    <col min="12311" max="12311" width="0" style="136" hidden="1" customWidth="1"/>
    <col min="12312" max="12312" width="4.33203125" style="136" customWidth="1"/>
    <col min="12313" max="12313" width="15.33203125" style="136" customWidth="1"/>
    <col min="12314" max="12314" width="11.109375" style="136" customWidth="1"/>
    <col min="12315" max="12318" width="3.6640625" style="136" customWidth="1"/>
    <col min="12319" max="12320" width="3.88671875" style="136" customWidth="1"/>
    <col min="12321" max="12321" width="3.5546875" style="136" customWidth="1"/>
    <col min="12322" max="12322" width="4.109375" style="136" customWidth="1"/>
    <col min="12323" max="12327" width="0" style="136" hidden="1" customWidth="1"/>
    <col min="12328" max="12328" width="4" style="136" customWidth="1"/>
    <col min="12329" max="12329" width="3.44140625" style="136" customWidth="1"/>
    <col min="12330" max="12544" width="9.109375" style="136"/>
    <col min="12545" max="12545" width="8.44140625" style="136" customWidth="1"/>
    <col min="12546" max="12546" width="30.88671875" style="136" customWidth="1"/>
    <col min="12547" max="12547" width="18.6640625" style="136" customWidth="1"/>
    <col min="12548" max="12548" width="12.5546875" style="136" customWidth="1"/>
    <col min="12549" max="12549" width="7.44140625" style="136" customWidth="1"/>
    <col min="12550" max="12550" width="14.33203125" style="136" customWidth="1"/>
    <col min="12551" max="12551" width="4.33203125" style="136" customWidth="1"/>
    <col min="12552" max="12554" width="3.88671875" style="136" customWidth="1"/>
    <col min="12555" max="12555" width="3.6640625" style="136" customWidth="1"/>
    <col min="12556" max="12556" width="4.33203125" style="136" customWidth="1"/>
    <col min="12557" max="12557" width="3.6640625" style="136" customWidth="1"/>
    <col min="12558" max="12558" width="4" style="136" customWidth="1"/>
    <col min="12559" max="12559" width="4.77734375" style="136" customWidth="1"/>
    <col min="12560" max="12562" width="0" style="136" hidden="1" customWidth="1"/>
    <col min="12563" max="12563" width="5.109375" style="136" customWidth="1"/>
    <col min="12564" max="12564" width="4.44140625" style="136" customWidth="1"/>
    <col min="12565" max="12565" width="4.109375" style="136" customWidth="1"/>
    <col min="12566" max="12566" width="4" style="136" customWidth="1"/>
    <col min="12567" max="12567" width="0" style="136" hidden="1" customWidth="1"/>
    <col min="12568" max="12568" width="4.33203125" style="136" customWidth="1"/>
    <col min="12569" max="12569" width="15.33203125" style="136" customWidth="1"/>
    <col min="12570" max="12570" width="11.109375" style="136" customWidth="1"/>
    <col min="12571" max="12574" width="3.6640625" style="136" customWidth="1"/>
    <col min="12575" max="12576" width="3.88671875" style="136" customWidth="1"/>
    <col min="12577" max="12577" width="3.5546875" style="136" customWidth="1"/>
    <col min="12578" max="12578" width="4.109375" style="136" customWidth="1"/>
    <col min="12579" max="12583" width="0" style="136" hidden="1" customWidth="1"/>
    <col min="12584" max="12584" width="4" style="136" customWidth="1"/>
    <col min="12585" max="12585" width="3.44140625" style="136" customWidth="1"/>
    <col min="12586" max="12800" width="9.109375" style="136"/>
    <col min="12801" max="12801" width="8.44140625" style="136" customWidth="1"/>
    <col min="12802" max="12802" width="30.88671875" style="136" customWidth="1"/>
    <col min="12803" max="12803" width="18.6640625" style="136" customWidth="1"/>
    <col min="12804" max="12804" width="12.5546875" style="136" customWidth="1"/>
    <col min="12805" max="12805" width="7.44140625" style="136" customWidth="1"/>
    <col min="12806" max="12806" width="14.33203125" style="136" customWidth="1"/>
    <col min="12807" max="12807" width="4.33203125" style="136" customWidth="1"/>
    <col min="12808" max="12810" width="3.88671875" style="136" customWidth="1"/>
    <col min="12811" max="12811" width="3.6640625" style="136" customWidth="1"/>
    <col min="12812" max="12812" width="4.33203125" style="136" customWidth="1"/>
    <col min="12813" max="12813" width="3.6640625" style="136" customWidth="1"/>
    <col min="12814" max="12814" width="4" style="136" customWidth="1"/>
    <col min="12815" max="12815" width="4.77734375" style="136" customWidth="1"/>
    <col min="12816" max="12818" width="0" style="136" hidden="1" customWidth="1"/>
    <col min="12819" max="12819" width="5.109375" style="136" customWidth="1"/>
    <col min="12820" max="12820" width="4.44140625" style="136" customWidth="1"/>
    <col min="12821" max="12821" width="4.109375" style="136" customWidth="1"/>
    <col min="12822" max="12822" width="4" style="136" customWidth="1"/>
    <col min="12823" max="12823" width="0" style="136" hidden="1" customWidth="1"/>
    <col min="12824" max="12824" width="4.33203125" style="136" customWidth="1"/>
    <col min="12825" max="12825" width="15.33203125" style="136" customWidth="1"/>
    <col min="12826" max="12826" width="11.109375" style="136" customWidth="1"/>
    <col min="12827" max="12830" width="3.6640625" style="136" customWidth="1"/>
    <col min="12831" max="12832" width="3.88671875" style="136" customWidth="1"/>
    <col min="12833" max="12833" width="3.5546875" style="136" customWidth="1"/>
    <col min="12834" max="12834" width="4.109375" style="136" customWidth="1"/>
    <col min="12835" max="12839" width="0" style="136" hidden="1" customWidth="1"/>
    <col min="12840" max="12840" width="4" style="136" customWidth="1"/>
    <col min="12841" max="12841" width="3.44140625" style="136" customWidth="1"/>
    <col min="12842" max="13056" width="9.109375" style="136"/>
    <col min="13057" max="13057" width="8.44140625" style="136" customWidth="1"/>
    <col min="13058" max="13058" width="30.88671875" style="136" customWidth="1"/>
    <col min="13059" max="13059" width="18.6640625" style="136" customWidth="1"/>
    <col min="13060" max="13060" width="12.5546875" style="136" customWidth="1"/>
    <col min="13061" max="13061" width="7.44140625" style="136" customWidth="1"/>
    <col min="13062" max="13062" width="14.33203125" style="136" customWidth="1"/>
    <col min="13063" max="13063" width="4.33203125" style="136" customWidth="1"/>
    <col min="13064" max="13066" width="3.88671875" style="136" customWidth="1"/>
    <col min="13067" max="13067" width="3.6640625" style="136" customWidth="1"/>
    <col min="13068" max="13068" width="4.33203125" style="136" customWidth="1"/>
    <col min="13069" max="13069" width="3.6640625" style="136" customWidth="1"/>
    <col min="13070" max="13070" width="4" style="136" customWidth="1"/>
    <col min="13071" max="13071" width="4.77734375" style="136" customWidth="1"/>
    <col min="13072" max="13074" width="0" style="136" hidden="1" customWidth="1"/>
    <col min="13075" max="13075" width="5.109375" style="136" customWidth="1"/>
    <col min="13076" max="13076" width="4.44140625" style="136" customWidth="1"/>
    <col min="13077" max="13077" width="4.109375" style="136" customWidth="1"/>
    <col min="13078" max="13078" width="4" style="136" customWidth="1"/>
    <col min="13079" max="13079" width="0" style="136" hidden="1" customWidth="1"/>
    <col min="13080" max="13080" width="4.33203125" style="136" customWidth="1"/>
    <col min="13081" max="13081" width="15.33203125" style="136" customWidth="1"/>
    <col min="13082" max="13082" width="11.109375" style="136" customWidth="1"/>
    <col min="13083" max="13086" width="3.6640625" style="136" customWidth="1"/>
    <col min="13087" max="13088" width="3.88671875" style="136" customWidth="1"/>
    <col min="13089" max="13089" width="3.5546875" style="136" customWidth="1"/>
    <col min="13090" max="13090" width="4.109375" style="136" customWidth="1"/>
    <col min="13091" max="13095" width="0" style="136" hidden="1" customWidth="1"/>
    <col min="13096" max="13096" width="4" style="136" customWidth="1"/>
    <col min="13097" max="13097" width="3.44140625" style="136" customWidth="1"/>
    <col min="13098" max="13312" width="9.109375" style="136"/>
    <col min="13313" max="13313" width="8.44140625" style="136" customWidth="1"/>
    <col min="13314" max="13314" width="30.88671875" style="136" customWidth="1"/>
    <col min="13315" max="13315" width="18.6640625" style="136" customWidth="1"/>
    <col min="13316" max="13316" width="12.5546875" style="136" customWidth="1"/>
    <col min="13317" max="13317" width="7.44140625" style="136" customWidth="1"/>
    <col min="13318" max="13318" width="14.33203125" style="136" customWidth="1"/>
    <col min="13319" max="13319" width="4.33203125" style="136" customWidth="1"/>
    <col min="13320" max="13322" width="3.88671875" style="136" customWidth="1"/>
    <col min="13323" max="13323" width="3.6640625" style="136" customWidth="1"/>
    <col min="13324" max="13324" width="4.33203125" style="136" customWidth="1"/>
    <col min="13325" max="13325" width="3.6640625" style="136" customWidth="1"/>
    <col min="13326" max="13326" width="4" style="136" customWidth="1"/>
    <col min="13327" max="13327" width="4.77734375" style="136" customWidth="1"/>
    <col min="13328" max="13330" width="0" style="136" hidden="1" customWidth="1"/>
    <col min="13331" max="13331" width="5.109375" style="136" customWidth="1"/>
    <col min="13332" max="13332" width="4.44140625" style="136" customWidth="1"/>
    <col min="13333" max="13333" width="4.109375" style="136" customWidth="1"/>
    <col min="13334" max="13334" width="4" style="136" customWidth="1"/>
    <col min="13335" max="13335" width="0" style="136" hidden="1" customWidth="1"/>
    <col min="13336" max="13336" width="4.33203125" style="136" customWidth="1"/>
    <col min="13337" max="13337" width="15.33203125" style="136" customWidth="1"/>
    <col min="13338" max="13338" width="11.109375" style="136" customWidth="1"/>
    <col min="13339" max="13342" width="3.6640625" style="136" customWidth="1"/>
    <col min="13343" max="13344" width="3.88671875" style="136" customWidth="1"/>
    <col min="13345" max="13345" width="3.5546875" style="136" customWidth="1"/>
    <col min="13346" max="13346" width="4.109375" style="136" customWidth="1"/>
    <col min="13347" max="13351" width="0" style="136" hidden="1" customWidth="1"/>
    <col min="13352" max="13352" width="4" style="136" customWidth="1"/>
    <col min="13353" max="13353" width="3.44140625" style="136" customWidth="1"/>
    <col min="13354" max="13568" width="9.109375" style="136"/>
    <col min="13569" max="13569" width="8.44140625" style="136" customWidth="1"/>
    <col min="13570" max="13570" width="30.88671875" style="136" customWidth="1"/>
    <col min="13571" max="13571" width="18.6640625" style="136" customWidth="1"/>
    <col min="13572" max="13572" width="12.5546875" style="136" customWidth="1"/>
    <col min="13573" max="13573" width="7.44140625" style="136" customWidth="1"/>
    <col min="13574" max="13574" width="14.33203125" style="136" customWidth="1"/>
    <col min="13575" max="13575" width="4.33203125" style="136" customWidth="1"/>
    <col min="13576" max="13578" width="3.88671875" style="136" customWidth="1"/>
    <col min="13579" max="13579" width="3.6640625" style="136" customWidth="1"/>
    <col min="13580" max="13580" width="4.33203125" style="136" customWidth="1"/>
    <col min="13581" max="13581" width="3.6640625" style="136" customWidth="1"/>
    <col min="13582" max="13582" width="4" style="136" customWidth="1"/>
    <col min="13583" max="13583" width="4.77734375" style="136" customWidth="1"/>
    <col min="13584" max="13586" width="0" style="136" hidden="1" customWidth="1"/>
    <col min="13587" max="13587" width="5.109375" style="136" customWidth="1"/>
    <col min="13588" max="13588" width="4.44140625" style="136" customWidth="1"/>
    <col min="13589" max="13589" width="4.109375" style="136" customWidth="1"/>
    <col min="13590" max="13590" width="4" style="136" customWidth="1"/>
    <col min="13591" max="13591" width="0" style="136" hidden="1" customWidth="1"/>
    <col min="13592" max="13592" width="4.33203125" style="136" customWidth="1"/>
    <col min="13593" max="13593" width="15.33203125" style="136" customWidth="1"/>
    <col min="13594" max="13594" width="11.109375" style="136" customWidth="1"/>
    <col min="13595" max="13598" width="3.6640625" style="136" customWidth="1"/>
    <col min="13599" max="13600" width="3.88671875" style="136" customWidth="1"/>
    <col min="13601" max="13601" width="3.5546875" style="136" customWidth="1"/>
    <col min="13602" max="13602" width="4.109375" style="136" customWidth="1"/>
    <col min="13603" max="13607" width="0" style="136" hidden="1" customWidth="1"/>
    <col min="13608" max="13608" width="4" style="136" customWidth="1"/>
    <col min="13609" max="13609" width="3.44140625" style="136" customWidth="1"/>
    <col min="13610" max="13824" width="9.109375" style="136"/>
    <col min="13825" max="13825" width="8.44140625" style="136" customWidth="1"/>
    <col min="13826" max="13826" width="30.88671875" style="136" customWidth="1"/>
    <col min="13827" max="13827" width="18.6640625" style="136" customWidth="1"/>
    <col min="13828" max="13828" width="12.5546875" style="136" customWidth="1"/>
    <col min="13829" max="13829" width="7.44140625" style="136" customWidth="1"/>
    <col min="13830" max="13830" width="14.33203125" style="136" customWidth="1"/>
    <col min="13831" max="13831" width="4.33203125" style="136" customWidth="1"/>
    <col min="13832" max="13834" width="3.88671875" style="136" customWidth="1"/>
    <col min="13835" max="13835" width="3.6640625" style="136" customWidth="1"/>
    <col min="13836" max="13836" width="4.33203125" style="136" customWidth="1"/>
    <col min="13837" max="13837" width="3.6640625" style="136" customWidth="1"/>
    <col min="13838" max="13838" width="4" style="136" customWidth="1"/>
    <col min="13839" max="13839" width="4.77734375" style="136" customWidth="1"/>
    <col min="13840" max="13842" width="0" style="136" hidden="1" customWidth="1"/>
    <col min="13843" max="13843" width="5.109375" style="136" customWidth="1"/>
    <col min="13844" max="13844" width="4.44140625" style="136" customWidth="1"/>
    <col min="13845" max="13845" width="4.109375" style="136" customWidth="1"/>
    <col min="13846" max="13846" width="4" style="136" customWidth="1"/>
    <col min="13847" max="13847" width="0" style="136" hidden="1" customWidth="1"/>
    <col min="13848" max="13848" width="4.33203125" style="136" customWidth="1"/>
    <col min="13849" max="13849" width="15.33203125" style="136" customWidth="1"/>
    <col min="13850" max="13850" width="11.109375" style="136" customWidth="1"/>
    <col min="13851" max="13854" width="3.6640625" style="136" customWidth="1"/>
    <col min="13855" max="13856" width="3.88671875" style="136" customWidth="1"/>
    <col min="13857" max="13857" width="3.5546875" style="136" customWidth="1"/>
    <col min="13858" max="13858" width="4.109375" style="136" customWidth="1"/>
    <col min="13859" max="13863" width="0" style="136" hidden="1" customWidth="1"/>
    <col min="13864" max="13864" width="4" style="136" customWidth="1"/>
    <col min="13865" max="13865" width="3.44140625" style="136" customWidth="1"/>
    <col min="13866" max="14080" width="9.109375" style="136"/>
    <col min="14081" max="14081" width="8.44140625" style="136" customWidth="1"/>
    <col min="14082" max="14082" width="30.88671875" style="136" customWidth="1"/>
    <col min="14083" max="14083" width="18.6640625" style="136" customWidth="1"/>
    <col min="14084" max="14084" width="12.5546875" style="136" customWidth="1"/>
    <col min="14085" max="14085" width="7.44140625" style="136" customWidth="1"/>
    <col min="14086" max="14086" width="14.33203125" style="136" customWidth="1"/>
    <col min="14087" max="14087" width="4.33203125" style="136" customWidth="1"/>
    <col min="14088" max="14090" width="3.88671875" style="136" customWidth="1"/>
    <col min="14091" max="14091" width="3.6640625" style="136" customWidth="1"/>
    <col min="14092" max="14092" width="4.33203125" style="136" customWidth="1"/>
    <col min="14093" max="14093" width="3.6640625" style="136" customWidth="1"/>
    <col min="14094" max="14094" width="4" style="136" customWidth="1"/>
    <col min="14095" max="14095" width="4.77734375" style="136" customWidth="1"/>
    <col min="14096" max="14098" width="0" style="136" hidden="1" customWidth="1"/>
    <col min="14099" max="14099" width="5.109375" style="136" customWidth="1"/>
    <col min="14100" max="14100" width="4.44140625" style="136" customWidth="1"/>
    <col min="14101" max="14101" width="4.109375" style="136" customWidth="1"/>
    <col min="14102" max="14102" width="4" style="136" customWidth="1"/>
    <col min="14103" max="14103" width="0" style="136" hidden="1" customWidth="1"/>
    <col min="14104" max="14104" width="4.33203125" style="136" customWidth="1"/>
    <col min="14105" max="14105" width="15.33203125" style="136" customWidth="1"/>
    <col min="14106" max="14106" width="11.109375" style="136" customWidth="1"/>
    <col min="14107" max="14110" width="3.6640625" style="136" customWidth="1"/>
    <col min="14111" max="14112" width="3.88671875" style="136" customWidth="1"/>
    <col min="14113" max="14113" width="3.5546875" style="136" customWidth="1"/>
    <col min="14114" max="14114" width="4.109375" style="136" customWidth="1"/>
    <col min="14115" max="14119" width="0" style="136" hidden="1" customWidth="1"/>
    <col min="14120" max="14120" width="4" style="136" customWidth="1"/>
    <col min="14121" max="14121" width="3.44140625" style="136" customWidth="1"/>
    <col min="14122" max="14336" width="9.109375" style="136"/>
    <col min="14337" max="14337" width="8.44140625" style="136" customWidth="1"/>
    <col min="14338" max="14338" width="30.88671875" style="136" customWidth="1"/>
    <col min="14339" max="14339" width="18.6640625" style="136" customWidth="1"/>
    <col min="14340" max="14340" width="12.5546875" style="136" customWidth="1"/>
    <col min="14341" max="14341" width="7.44140625" style="136" customWidth="1"/>
    <col min="14342" max="14342" width="14.33203125" style="136" customWidth="1"/>
    <col min="14343" max="14343" width="4.33203125" style="136" customWidth="1"/>
    <col min="14344" max="14346" width="3.88671875" style="136" customWidth="1"/>
    <col min="14347" max="14347" width="3.6640625" style="136" customWidth="1"/>
    <col min="14348" max="14348" width="4.33203125" style="136" customWidth="1"/>
    <col min="14349" max="14349" width="3.6640625" style="136" customWidth="1"/>
    <col min="14350" max="14350" width="4" style="136" customWidth="1"/>
    <col min="14351" max="14351" width="4.77734375" style="136" customWidth="1"/>
    <col min="14352" max="14354" width="0" style="136" hidden="1" customWidth="1"/>
    <col min="14355" max="14355" width="5.109375" style="136" customWidth="1"/>
    <col min="14356" max="14356" width="4.44140625" style="136" customWidth="1"/>
    <col min="14357" max="14357" width="4.109375" style="136" customWidth="1"/>
    <col min="14358" max="14358" width="4" style="136" customWidth="1"/>
    <col min="14359" max="14359" width="0" style="136" hidden="1" customWidth="1"/>
    <col min="14360" max="14360" width="4.33203125" style="136" customWidth="1"/>
    <col min="14361" max="14361" width="15.33203125" style="136" customWidth="1"/>
    <col min="14362" max="14362" width="11.109375" style="136" customWidth="1"/>
    <col min="14363" max="14366" width="3.6640625" style="136" customWidth="1"/>
    <col min="14367" max="14368" width="3.88671875" style="136" customWidth="1"/>
    <col min="14369" max="14369" width="3.5546875" style="136" customWidth="1"/>
    <col min="14370" max="14370" width="4.109375" style="136" customWidth="1"/>
    <col min="14371" max="14375" width="0" style="136" hidden="1" customWidth="1"/>
    <col min="14376" max="14376" width="4" style="136" customWidth="1"/>
    <col min="14377" max="14377" width="3.44140625" style="136" customWidth="1"/>
    <col min="14378" max="14592" width="9.109375" style="136"/>
    <col min="14593" max="14593" width="8.44140625" style="136" customWidth="1"/>
    <col min="14594" max="14594" width="30.88671875" style="136" customWidth="1"/>
    <col min="14595" max="14595" width="18.6640625" style="136" customWidth="1"/>
    <col min="14596" max="14596" width="12.5546875" style="136" customWidth="1"/>
    <col min="14597" max="14597" width="7.44140625" style="136" customWidth="1"/>
    <col min="14598" max="14598" width="14.33203125" style="136" customWidth="1"/>
    <col min="14599" max="14599" width="4.33203125" style="136" customWidth="1"/>
    <col min="14600" max="14602" width="3.88671875" style="136" customWidth="1"/>
    <col min="14603" max="14603" width="3.6640625" style="136" customWidth="1"/>
    <col min="14604" max="14604" width="4.33203125" style="136" customWidth="1"/>
    <col min="14605" max="14605" width="3.6640625" style="136" customWidth="1"/>
    <col min="14606" max="14606" width="4" style="136" customWidth="1"/>
    <col min="14607" max="14607" width="4.77734375" style="136" customWidth="1"/>
    <col min="14608" max="14610" width="0" style="136" hidden="1" customWidth="1"/>
    <col min="14611" max="14611" width="5.109375" style="136" customWidth="1"/>
    <col min="14612" max="14612" width="4.44140625" style="136" customWidth="1"/>
    <col min="14613" max="14613" width="4.109375" style="136" customWidth="1"/>
    <col min="14614" max="14614" width="4" style="136" customWidth="1"/>
    <col min="14615" max="14615" width="0" style="136" hidden="1" customWidth="1"/>
    <col min="14616" max="14616" width="4.33203125" style="136" customWidth="1"/>
    <col min="14617" max="14617" width="15.33203125" style="136" customWidth="1"/>
    <col min="14618" max="14618" width="11.109375" style="136" customWidth="1"/>
    <col min="14619" max="14622" width="3.6640625" style="136" customWidth="1"/>
    <col min="14623" max="14624" width="3.88671875" style="136" customWidth="1"/>
    <col min="14625" max="14625" width="3.5546875" style="136" customWidth="1"/>
    <col min="14626" max="14626" width="4.109375" style="136" customWidth="1"/>
    <col min="14627" max="14631" width="0" style="136" hidden="1" customWidth="1"/>
    <col min="14632" max="14632" width="4" style="136" customWidth="1"/>
    <col min="14633" max="14633" width="3.44140625" style="136" customWidth="1"/>
    <col min="14634" max="14848" width="9.109375" style="136"/>
    <col min="14849" max="14849" width="8.44140625" style="136" customWidth="1"/>
    <col min="14850" max="14850" width="30.88671875" style="136" customWidth="1"/>
    <col min="14851" max="14851" width="18.6640625" style="136" customWidth="1"/>
    <col min="14852" max="14852" width="12.5546875" style="136" customWidth="1"/>
    <col min="14853" max="14853" width="7.44140625" style="136" customWidth="1"/>
    <col min="14854" max="14854" width="14.33203125" style="136" customWidth="1"/>
    <col min="14855" max="14855" width="4.33203125" style="136" customWidth="1"/>
    <col min="14856" max="14858" width="3.88671875" style="136" customWidth="1"/>
    <col min="14859" max="14859" width="3.6640625" style="136" customWidth="1"/>
    <col min="14860" max="14860" width="4.33203125" style="136" customWidth="1"/>
    <col min="14861" max="14861" width="3.6640625" style="136" customWidth="1"/>
    <col min="14862" max="14862" width="4" style="136" customWidth="1"/>
    <col min="14863" max="14863" width="4.77734375" style="136" customWidth="1"/>
    <col min="14864" max="14866" width="0" style="136" hidden="1" customWidth="1"/>
    <col min="14867" max="14867" width="5.109375" style="136" customWidth="1"/>
    <col min="14868" max="14868" width="4.44140625" style="136" customWidth="1"/>
    <col min="14869" max="14869" width="4.109375" style="136" customWidth="1"/>
    <col min="14870" max="14870" width="4" style="136" customWidth="1"/>
    <col min="14871" max="14871" width="0" style="136" hidden="1" customWidth="1"/>
    <col min="14872" max="14872" width="4.33203125" style="136" customWidth="1"/>
    <col min="14873" max="14873" width="15.33203125" style="136" customWidth="1"/>
    <col min="14874" max="14874" width="11.109375" style="136" customWidth="1"/>
    <col min="14875" max="14878" width="3.6640625" style="136" customWidth="1"/>
    <col min="14879" max="14880" width="3.88671875" style="136" customWidth="1"/>
    <col min="14881" max="14881" width="3.5546875" style="136" customWidth="1"/>
    <col min="14882" max="14882" width="4.109375" style="136" customWidth="1"/>
    <col min="14883" max="14887" width="0" style="136" hidden="1" customWidth="1"/>
    <col min="14888" max="14888" width="4" style="136" customWidth="1"/>
    <col min="14889" max="14889" width="3.44140625" style="136" customWidth="1"/>
    <col min="14890" max="15104" width="9.109375" style="136"/>
    <col min="15105" max="15105" width="8.44140625" style="136" customWidth="1"/>
    <col min="15106" max="15106" width="30.88671875" style="136" customWidth="1"/>
    <col min="15107" max="15107" width="18.6640625" style="136" customWidth="1"/>
    <col min="15108" max="15108" width="12.5546875" style="136" customWidth="1"/>
    <col min="15109" max="15109" width="7.44140625" style="136" customWidth="1"/>
    <col min="15110" max="15110" width="14.33203125" style="136" customWidth="1"/>
    <col min="15111" max="15111" width="4.33203125" style="136" customWidth="1"/>
    <col min="15112" max="15114" width="3.88671875" style="136" customWidth="1"/>
    <col min="15115" max="15115" width="3.6640625" style="136" customWidth="1"/>
    <col min="15116" max="15116" width="4.33203125" style="136" customWidth="1"/>
    <col min="15117" max="15117" width="3.6640625" style="136" customWidth="1"/>
    <col min="15118" max="15118" width="4" style="136" customWidth="1"/>
    <col min="15119" max="15119" width="4.77734375" style="136" customWidth="1"/>
    <col min="15120" max="15122" width="0" style="136" hidden="1" customWidth="1"/>
    <col min="15123" max="15123" width="5.109375" style="136" customWidth="1"/>
    <col min="15124" max="15124" width="4.44140625" style="136" customWidth="1"/>
    <col min="15125" max="15125" width="4.109375" style="136" customWidth="1"/>
    <col min="15126" max="15126" width="4" style="136" customWidth="1"/>
    <col min="15127" max="15127" width="0" style="136" hidden="1" customWidth="1"/>
    <col min="15128" max="15128" width="4.33203125" style="136" customWidth="1"/>
    <col min="15129" max="15129" width="15.33203125" style="136" customWidth="1"/>
    <col min="15130" max="15130" width="11.109375" style="136" customWidth="1"/>
    <col min="15131" max="15134" width="3.6640625" style="136" customWidth="1"/>
    <col min="15135" max="15136" width="3.88671875" style="136" customWidth="1"/>
    <col min="15137" max="15137" width="3.5546875" style="136" customWidth="1"/>
    <col min="15138" max="15138" width="4.109375" style="136" customWidth="1"/>
    <col min="15139" max="15143" width="0" style="136" hidden="1" customWidth="1"/>
    <col min="15144" max="15144" width="4" style="136" customWidth="1"/>
    <col min="15145" max="15145" width="3.44140625" style="136" customWidth="1"/>
    <col min="15146" max="15360" width="9.109375" style="136"/>
    <col min="15361" max="15361" width="8.44140625" style="136" customWidth="1"/>
    <col min="15362" max="15362" width="30.88671875" style="136" customWidth="1"/>
    <col min="15363" max="15363" width="18.6640625" style="136" customWidth="1"/>
    <col min="15364" max="15364" width="12.5546875" style="136" customWidth="1"/>
    <col min="15365" max="15365" width="7.44140625" style="136" customWidth="1"/>
    <col min="15366" max="15366" width="14.33203125" style="136" customWidth="1"/>
    <col min="15367" max="15367" width="4.33203125" style="136" customWidth="1"/>
    <col min="15368" max="15370" width="3.88671875" style="136" customWidth="1"/>
    <col min="15371" max="15371" width="3.6640625" style="136" customWidth="1"/>
    <col min="15372" max="15372" width="4.33203125" style="136" customWidth="1"/>
    <col min="15373" max="15373" width="3.6640625" style="136" customWidth="1"/>
    <col min="15374" max="15374" width="4" style="136" customWidth="1"/>
    <col min="15375" max="15375" width="4.77734375" style="136" customWidth="1"/>
    <col min="15376" max="15378" width="0" style="136" hidden="1" customWidth="1"/>
    <col min="15379" max="15379" width="5.109375" style="136" customWidth="1"/>
    <col min="15380" max="15380" width="4.44140625" style="136" customWidth="1"/>
    <col min="15381" max="15381" width="4.109375" style="136" customWidth="1"/>
    <col min="15382" max="15382" width="4" style="136" customWidth="1"/>
    <col min="15383" max="15383" width="0" style="136" hidden="1" customWidth="1"/>
    <col min="15384" max="15384" width="4.33203125" style="136" customWidth="1"/>
    <col min="15385" max="15385" width="15.33203125" style="136" customWidth="1"/>
    <col min="15386" max="15386" width="11.109375" style="136" customWidth="1"/>
    <col min="15387" max="15390" width="3.6640625" style="136" customWidth="1"/>
    <col min="15391" max="15392" width="3.88671875" style="136" customWidth="1"/>
    <col min="15393" max="15393" width="3.5546875" style="136" customWidth="1"/>
    <col min="15394" max="15394" width="4.109375" style="136" customWidth="1"/>
    <col min="15395" max="15399" width="0" style="136" hidden="1" customWidth="1"/>
    <col min="15400" max="15400" width="4" style="136" customWidth="1"/>
    <col min="15401" max="15401" width="3.44140625" style="136" customWidth="1"/>
    <col min="15402" max="15616" width="9.109375" style="136"/>
    <col min="15617" max="15617" width="8.44140625" style="136" customWidth="1"/>
    <col min="15618" max="15618" width="30.88671875" style="136" customWidth="1"/>
    <col min="15619" max="15619" width="18.6640625" style="136" customWidth="1"/>
    <col min="15620" max="15620" width="12.5546875" style="136" customWidth="1"/>
    <col min="15621" max="15621" width="7.44140625" style="136" customWidth="1"/>
    <col min="15622" max="15622" width="14.33203125" style="136" customWidth="1"/>
    <col min="15623" max="15623" width="4.33203125" style="136" customWidth="1"/>
    <col min="15624" max="15626" width="3.88671875" style="136" customWidth="1"/>
    <col min="15627" max="15627" width="3.6640625" style="136" customWidth="1"/>
    <col min="15628" max="15628" width="4.33203125" style="136" customWidth="1"/>
    <col min="15629" max="15629" width="3.6640625" style="136" customWidth="1"/>
    <col min="15630" max="15630" width="4" style="136" customWidth="1"/>
    <col min="15631" max="15631" width="4.77734375" style="136" customWidth="1"/>
    <col min="15632" max="15634" width="0" style="136" hidden="1" customWidth="1"/>
    <col min="15635" max="15635" width="5.109375" style="136" customWidth="1"/>
    <col min="15636" max="15636" width="4.44140625" style="136" customWidth="1"/>
    <col min="15637" max="15637" width="4.109375" style="136" customWidth="1"/>
    <col min="15638" max="15638" width="4" style="136" customWidth="1"/>
    <col min="15639" max="15639" width="0" style="136" hidden="1" customWidth="1"/>
    <col min="15640" max="15640" width="4.33203125" style="136" customWidth="1"/>
    <col min="15641" max="15641" width="15.33203125" style="136" customWidth="1"/>
    <col min="15642" max="15642" width="11.109375" style="136" customWidth="1"/>
    <col min="15643" max="15646" width="3.6640625" style="136" customWidth="1"/>
    <col min="15647" max="15648" width="3.88671875" style="136" customWidth="1"/>
    <col min="15649" max="15649" width="3.5546875" style="136" customWidth="1"/>
    <col min="15650" max="15650" width="4.109375" style="136" customWidth="1"/>
    <col min="15651" max="15655" width="0" style="136" hidden="1" customWidth="1"/>
    <col min="15656" max="15656" width="4" style="136" customWidth="1"/>
    <col min="15657" max="15657" width="3.44140625" style="136" customWidth="1"/>
    <col min="15658" max="15872" width="9.109375" style="136"/>
    <col min="15873" max="15873" width="8.44140625" style="136" customWidth="1"/>
    <col min="15874" max="15874" width="30.88671875" style="136" customWidth="1"/>
    <col min="15875" max="15875" width="18.6640625" style="136" customWidth="1"/>
    <col min="15876" max="15876" width="12.5546875" style="136" customWidth="1"/>
    <col min="15877" max="15877" width="7.44140625" style="136" customWidth="1"/>
    <col min="15878" max="15878" width="14.33203125" style="136" customWidth="1"/>
    <col min="15879" max="15879" width="4.33203125" style="136" customWidth="1"/>
    <col min="15880" max="15882" width="3.88671875" style="136" customWidth="1"/>
    <col min="15883" max="15883" width="3.6640625" style="136" customWidth="1"/>
    <col min="15884" max="15884" width="4.33203125" style="136" customWidth="1"/>
    <col min="15885" max="15885" width="3.6640625" style="136" customWidth="1"/>
    <col min="15886" max="15886" width="4" style="136" customWidth="1"/>
    <col min="15887" max="15887" width="4.77734375" style="136" customWidth="1"/>
    <col min="15888" max="15890" width="0" style="136" hidden="1" customWidth="1"/>
    <col min="15891" max="15891" width="5.109375" style="136" customWidth="1"/>
    <col min="15892" max="15892" width="4.44140625" style="136" customWidth="1"/>
    <col min="15893" max="15893" width="4.109375" style="136" customWidth="1"/>
    <col min="15894" max="15894" width="4" style="136" customWidth="1"/>
    <col min="15895" max="15895" width="0" style="136" hidden="1" customWidth="1"/>
    <col min="15896" max="15896" width="4.33203125" style="136" customWidth="1"/>
    <col min="15897" max="15897" width="15.33203125" style="136" customWidth="1"/>
    <col min="15898" max="15898" width="11.109375" style="136" customWidth="1"/>
    <col min="15899" max="15902" width="3.6640625" style="136" customWidth="1"/>
    <col min="15903" max="15904" width="3.88671875" style="136" customWidth="1"/>
    <col min="15905" max="15905" width="3.5546875" style="136" customWidth="1"/>
    <col min="15906" max="15906" width="4.109375" style="136" customWidth="1"/>
    <col min="15907" max="15911" width="0" style="136" hidden="1" customWidth="1"/>
    <col min="15912" max="15912" width="4" style="136" customWidth="1"/>
    <col min="15913" max="15913" width="3.44140625" style="136" customWidth="1"/>
    <col min="15914" max="16128" width="9.109375" style="136"/>
    <col min="16129" max="16129" width="8.44140625" style="136" customWidth="1"/>
    <col min="16130" max="16130" width="30.88671875" style="136" customWidth="1"/>
    <col min="16131" max="16131" width="18.6640625" style="136" customWidth="1"/>
    <col min="16132" max="16132" width="12.5546875" style="136" customWidth="1"/>
    <col min="16133" max="16133" width="7.44140625" style="136" customWidth="1"/>
    <col min="16134" max="16134" width="14.33203125" style="136" customWidth="1"/>
    <col min="16135" max="16135" width="4.33203125" style="136" customWidth="1"/>
    <col min="16136" max="16138" width="3.88671875" style="136" customWidth="1"/>
    <col min="16139" max="16139" width="3.6640625" style="136" customWidth="1"/>
    <col min="16140" max="16140" width="4.33203125" style="136" customWidth="1"/>
    <col min="16141" max="16141" width="3.6640625" style="136" customWidth="1"/>
    <col min="16142" max="16142" width="4" style="136" customWidth="1"/>
    <col min="16143" max="16143" width="4.77734375" style="136" customWidth="1"/>
    <col min="16144" max="16146" width="0" style="136" hidden="1" customWidth="1"/>
    <col min="16147" max="16147" width="5.109375" style="136" customWidth="1"/>
    <col min="16148" max="16148" width="4.44140625" style="136" customWidth="1"/>
    <col min="16149" max="16149" width="4.109375" style="136" customWidth="1"/>
    <col min="16150" max="16150" width="4" style="136" customWidth="1"/>
    <col min="16151" max="16151" width="0" style="136" hidden="1" customWidth="1"/>
    <col min="16152" max="16152" width="4.33203125" style="136" customWidth="1"/>
    <col min="16153" max="16153" width="15.33203125" style="136" customWidth="1"/>
    <col min="16154" max="16154" width="11.109375" style="136" customWidth="1"/>
    <col min="16155" max="16158" width="3.6640625" style="136" customWidth="1"/>
    <col min="16159" max="16160" width="3.88671875" style="136" customWidth="1"/>
    <col min="16161" max="16161" width="3.5546875" style="136" customWidth="1"/>
    <col min="16162" max="16162" width="4.109375" style="136" customWidth="1"/>
    <col min="16163" max="16167" width="0" style="136" hidden="1" customWidth="1"/>
    <col min="16168" max="16168" width="4" style="136" customWidth="1"/>
    <col min="16169" max="16169" width="3.44140625" style="136" customWidth="1"/>
    <col min="16170" max="16384" width="9.109375" style="136"/>
  </cols>
  <sheetData>
    <row r="1" spans="1:43" ht="21" thickBot="1" x14ac:dyDescent="0.3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5"/>
    </row>
    <row r="2" spans="1:43" ht="34.5" customHeight="1" thickTop="1" x14ac:dyDescent="0.3">
      <c r="A2" s="137"/>
      <c r="B2" s="138"/>
      <c r="C2" s="138"/>
      <c r="D2" s="139" t="s">
        <v>92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40"/>
      <c r="AA2" s="141" t="s">
        <v>139</v>
      </c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3"/>
    </row>
    <row r="3" spans="1:43" ht="30" customHeight="1" thickBot="1" x14ac:dyDescent="0.35">
      <c r="A3" s="144"/>
      <c r="B3" s="145"/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7"/>
      <c r="AA3" s="148" t="s">
        <v>136</v>
      </c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50"/>
    </row>
    <row r="4" spans="1:43" ht="27.6" thickTop="1" x14ac:dyDescent="0.3">
      <c r="A4" s="151" t="s">
        <v>93</v>
      </c>
      <c r="B4" s="152"/>
      <c r="C4" s="152"/>
      <c r="D4" s="152"/>
      <c r="E4" s="152"/>
      <c r="F4" s="153"/>
      <c r="G4" s="153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4"/>
    </row>
    <row r="5" spans="1:43" ht="24.75" customHeight="1" x14ac:dyDescent="0.3">
      <c r="A5" s="155" t="s">
        <v>94</v>
      </c>
      <c r="B5" s="156"/>
      <c r="C5" s="156"/>
      <c r="D5" s="156"/>
      <c r="E5" s="156"/>
      <c r="F5" s="157" t="s">
        <v>95</v>
      </c>
      <c r="G5" s="158"/>
      <c r="H5" s="158"/>
      <c r="I5" s="159"/>
      <c r="J5" s="160">
        <v>2</v>
      </c>
      <c r="K5" s="160">
        <v>2</v>
      </c>
      <c r="L5" s="160">
        <v>8</v>
      </c>
      <c r="M5" s="160">
        <v>8</v>
      </c>
      <c r="N5" s="160">
        <v>2</v>
      </c>
      <c r="O5" s="160">
        <v>2</v>
      </c>
      <c r="P5" s="160"/>
      <c r="Q5" s="160"/>
      <c r="R5" s="160"/>
      <c r="S5" s="160">
        <v>0</v>
      </c>
      <c r="T5" s="160">
        <v>6</v>
      </c>
      <c r="U5" s="160">
        <v>8</v>
      </c>
      <c r="V5" s="160">
        <v>0</v>
      </c>
      <c r="W5" s="160"/>
      <c r="X5" s="160">
        <v>1</v>
      </c>
      <c r="Y5" s="161" t="s">
        <v>96</v>
      </c>
      <c r="Z5" s="162"/>
      <c r="AA5" s="163"/>
      <c r="AB5" s="163"/>
      <c r="AC5" s="163"/>
      <c r="AD5" s="163"/>
      <c r="AE5" s="163">
        <v>7</v>
      </c>
      <c r="AF5" s="163">
        <v>3</v>
      </c>
      <c r="AG5" s="163">
        <v>4</v>
      </c>
      <c r="AH5" s="163"/>
      <c r="AI5" s="163"/>
      <c r="AJ5" s="163"/>
      <c r="AK5" s="163"/>
      <c r="AL5" s="163"/>
      <c r="AM5" s="163"/>
      <c r="AN5" s="163"/>
      <c r="AO5" s="164"/>
      <c r="AQ5" s="165"/>
    </row>
    <row r="6" spans="1:43" ht="22.5" customHeight="1" x14ac:dyDescent="0.3">
      <c r="A6" s="166" t="s">
        <v>97</v>
      </c>
      <c r="B6" s="167" t="s">
        <v>98</v>
      </c>
      <c r="C6" s="167"/>
      <c r="D6" s="167"/>
      <c r="E6" s="167"/>
      <c r="F6" s="168" t="s">
        <v>99</v>
      </c>
      <c r="G6" s="169"/>
      <c r="H6" s="169"/>
      <c r="I6" s="169"/>
      <c r="J6" s="160">
        <v>2</v>
      </c>
      <c r="K6" s="160">
        <v>2</v>
      </c>
      <c r="L6" s="160">
        <v>8</v>
      </c>
      <c r="M6" s="160">
        <v>8</v>
      </c>
      <c r="N6" s="160">
        <v>2</v>
      </c>
      <c r="O6" s="160">
        <v>2</v>
      </c>
      <c r="P6" s="160"/>
      <c r="Q6" s="160"/>
      <c r="R6" s="160"/>
      <c r="S6" s="160">
        <v>0</v>
      </c>
      <c r="T6" s="160">
        <v>6</v>
      </c>
      <c r="U6" s="160">
        <v>8</v>
      </c>
      <c r="V6" s="160">
        <v>0</v>
      </c>
      <c r="W6" s="160"/>
      <c r="X6" s="160">
        <v>1</v>
      </c>
      <c r="Y6" s="170" t="s">
        <v>100</v>
      </c>
      <c r="Z6" s="162"/>
      <c r="AA6" s="171" t="s">
        <v>101</v>
      </c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3"/>
    </row>
    <row r="7" spans="1:43" ht="26.25" customHeight="1" thickBot="1" x14ac:dyDescent="0.35">
      <c r="A7" s="174" t="s">
        <v>102</v>
      </c>
      <c r="B7" s="175" t="s">
        <v>103</v>
      </c>
      <c r="C7" s="175"/>
      <c r="D7" s="175"/>
      <c r="E7" s="175"/>
      <c r="F7" s="176" t="s">
        <v>104</v>
      </c>
      <c r="G7" s="177"/>
      <c r="H7" s="177"/>
      <c r="I7" s="177"/>
      <c r="J7" s="178"/>
      <c r="K7" s="179">
        <v>4</v>
      </c>
      <c r="L7" s="179">
        <v>4</v>
      </c>
      <c r="M7" s="179">
        <v>3</v>
      </c>
      <c r="N7" s="179">
        <v>3</v>
      </c>
      <c r="O7" s="179">
        <v>4</v>
      </c>
      <c r="P7" s="179"/>
      <c r="Q7" s="179"/>
      <c r="R7" s="179"/>
      <c r="S7" s="179">
        <v>1</v>
      </c>
      <c r="T7" s="179">
        <v>8</v>
      </c>
      <c r="U7" s="179">
        <v>8</v>
      </c>
      <c r="V7" s="179">
        <v>3</v>
      </c>
      <c r="W7" s="179"/>
      <c r="X7" s="179">
        <v>9</v>
      </c>
      <c r="Y7" s="180" t="s">
        <v>105</v>
      </c>
      <c r="Z7" s="181"/>
      <c r="AA7" s="182" t="s">
        <v>106</v>
      </c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4"/>
    </row>
    <row r="8" spans="1:43" ht="29.25" customHeight="1" x14ac:dyDescent="0.3">
      <c r="A8" s="185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7"/>
    </row>
    <row r="9" spans="1:43" ht="24.75" customHeight="1" x14ac:dyDescent="0.3">
      <c r="A9" s="155" t="s">
        <v>107</v>
      </c>
      <c r="B9" s="156"/>
      <c r="C9" s="156"/>
      <c r="D9" s="156"/>
      <c r="E9" s="156"/>
      <c r="F9" s="158" t="s">
        <v>108</v>
      </c>
      <c r="G9" s="158"/>
      <c r="H9" s="158"/>
      <c r="I9" s="159"/>
      <c r="J9" s="188">
        <v>1</v>
      </c>
      <c r="K9" s="188">
        <v>5</v>
      </c>
      <c r="L9" s="188">
        <v>5</v>
      </c>
      <c r="M9" s="188">
        <v>2</v>
      </c>
      <c r="N9" s="188">
        <v>4</v>
      </c>
      <c r="O9" s="188">
        <v>1</v>
      </c>
      <c r="P9" s="188">
        <v>9</v>
      </c>
      <c r="Q9" s="188">
        <v>1</v>
      </c>
      <c r="R9" s="188">
        <v>1</v>
      </c>
      <c r="S9" s="188">
        <v>0</v>
      </c>
      <c r="T9" s="188">
        <v>6</v>
      </c>
      <c r="U9" s="188">
        <v>8</v>
      </c>
      <c r="V9" s="188">
        <v>0</v>
      </c>
      <c r="W9" s="188">
        <v>1</v>
      </c>
      <c r="X9" s="188">
        <v>1</v>
      </c>
      <c r="Y9" s="189" t="s">
        <v>96</v>
      </c>
      <c r="Z9" s="190"/>
      <c r="AA9" s="191">
        <v>30320</v>
      </c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2"/>
    </row>
    <row r="10" spans="1:43" ht="24" customHeight="1" x14ac:dyDescent="0.3">
      <c r="A10" s="193" t="s">
        <v>109</v>
      </c>
      <c r="B10" s="167"/>
      <c r="C10" s="167"/>
      <c r="D10" s="167" t="s">
        <v>110</v>
      </c>
      <c r="E10" s="167"/>
      <c r="F10" s="169" t="s">
        <v>111</v>
      </c>
      <c r="G10" s="169"/>
      <c r="H10" s="169"/>
      <c r="I10" s="194"/>
      <c r="J10" s="188">
        <v>1</v>
      </c>
      <c r="K10" s="188">
        <v>5</v>
      </c>
      <c r="L10" s="188">
        <v>5</v>
      </c>
      <c r="M10" s="188">
        <v>2</v>
      </c>
      <c r="N10" s="188">
        <v>4</v>
      </c>
      <c r="O10" s="188">
        <v>1</v>
      </c>
      <c r="P10" s="188"/>
      <c r="Q10" s="188"/>
      <c r="R10" s="188"/>
      <c r="S10" s="188">
        <v>0</v>
      </c>
      <c r="T10" s="188">
        <v>6</v>
      </c>
      <c r="U10" s="188">
        <v>8</v>
      </c>
      <c r="V10" s="188">
        <v>0</v>
      </c>
      <c r="W10" s="188"/>
      <c r="X10" s="188">
        <v>1</v>
      </c>
      <c r="Y10" s="170" t="s">
        <v>100</v>
      </c>
      <c r="Z10" s="161"/>
      <c r="AA10" s="195" t="s">
        <v>112</v>
      </c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6"/>
    </row>
    <row r="11" spans="1:43" ht="23.25" customHeight="1" thickBot="1" x14ac:dyDescent="0.35">
      <c r="A11" s="197" t="s">
        <v>113</v>
      </c>
      <c r="B11" s="198"/>
      <c r="C11" s="198"/>
      <c r="D11" s="198"/>
      <c r="E11" s="198"/>
      <c r="F11" s="199" t="s">
        <v>114</v>
      </c>
      <c r="G11" s="199"/>
      <c r="H11" s="199"/>
      <c r="I11" s="199"/>
      <c r="J11" s="200"/>
      <c r="K11" s="188">
        <v>3</v>
      </c>
      <c r="L11" s="188">
        <v>4</v>
      </c>
      <c r="M11" s="188">
        <v>5</v>
      </c>
      <c r="N11" s="188">
        <v>5</v>
      </c>
      <c r="O11" s="188">
        <v>3</v>
      </c>
      <c r="P11" s="188"/>
      <c r="Q11" s="188"/>
      <c r="R11" s="188"/>
      <c r="S11" s="188">
        <v>8</v>
      </c>
      <c r="T11" s="188">
        <v>5</v>
      </c>
      <c r="U11" s="188">
        <v>8</v>
      </c>
      <c r="V11" s="188">
        <v>1</v>
      </c>
      <c r="W11" s="201"/>
      <c r="X11" s="188">
        <v>9</v>
      </c>
      <c r="Y11" s="202" t="s">
        <v>115</v>
      </c>
      <c r="Z11" s="202"/>
      <c r="AA11" s="203" t="s">
        <v>116</v>
      </c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4"/>
    </row>
    <row r="12" spans="1:43" ht="30" customHeight="1" thickTop="1" x14ac:dyDescent="0.3">
      <c r="A12" s="151" t="s">
        <v>117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4"/>
    </row>
    <row r="13" spans="1:43" ht="27" customHeight="1" x14ac:dyDescent="0.3">
      <c r="A13" s="205">
        <v>1</v>
      </c>
      <c r="B13" s="160"/>
      <c r="C13" s="206">
        <v>3</v>
      </c>
      <c r="D13" s="207"/>
      <c r="E13" s="208"/>
      <c r="F13" s="160">
        <v>4</v>
      </c>
      <c r="G13" s="206">
        <v>5</v>
      </c>
      <c r="H13" s="207"/>
      <c r="I13" s="207"/>
      <c r="J13" s="207"/>
      <c r="K13" s="208"/>
      <c r="L13" s="206">
        <v>6</v>
      </c>
      <c r="M13" s="207"/>
      <c r="N13" s="208"/>
      <c r="O13" s="206">
        <v>7</v>
      </c>
      <c r="P13" s="207"/>
      <c r="Q13" s="207"/>
      <c r="R13" s="207"/>
      <c r="S13" s="207"/>
      <c r="T13" s="208"/>
      <c r="U13" s="207">
        <v>8</v>
      </c>
      <c r="V13" s="207"/>
      <c r="W13" s="207"/>
      <c r="X13" s="207"/>
      <c r="Y13" s="209">
        <v>9</v>
      </c>
      <c r="Z13" s="210">
        <v>10</v>
      </c>
      <c r="AA13" s="211"/>
      <c r="AB13" s="211"/>
      <c r="AC13" s="211"/>
      <c r="AD13" s="212"/>
      <c r="AE13" s="210">
        <v>11</v>
      </c>
      <c r="AF13" s="211"/>
      <c r="AG13" s="211"/>
      <c r="AH13" s="211"/>
      <c r="AI13" s="211"/>
      <c r="AJ13" s="211"/>
      <c r="AK13" s="211"/>
      <c r="AL13" s="211"/>
      <c r="AM13" s="211"/>
      <c r="AN13" s="211"/>
      <c r="AO13" s="213"/>
    </row>
    <row r="14" spans="1:43" ht="19.5" customHeight="1" x14ac:dyDescent="0.3">
      <c r="A14" s="214" t="s">
        <v>118</v>
      </c>
      <c r="B14" s="215" t="s">
        <v>119</v>
      </c>
      <c r="C14" s="216" t="s">
        <v>120</v>
      </c>
      <c r="D14" s="217"/>
      <c r="E14" s="218"/>
      <c r="F14" s="215" t="s">
        <v>121</v>
      </c>
      <c r="G14" s="219" t="s">
        <v>122</v>
      </c>
      <c r="H14" s="220"/>
      <c r="I14" s="220"/>
      <c r="J14" s="220"/>
      <c r="K14" s="221"/>
      <c r="L14" s="222" t="s">
        <v>123</v>
      </c>
      <c r="M14" s="223"/>
      <c r="N14" s="224"/>
      <c r="O14" s="225" t="s">
        <v>124</v>
      </c>
      <c r="P14" s="226"/>
      <c r="Q14" s="226"/>
      <c r="R14" s="226"/>
      <c r="S14" s="226"/>
      <c r="T14" s="227"/>
      <c r="U14" s="226" t="s">
        <v>125</v>
      </c>
      <c r="V14" s="226"/>
      <c r="W14" s="226"/>
      <c r="X14" s="226"/>
      <c r="Y14" s="228" t="s">
        <v>126</v>
      </c>
      <c r="Z14" s="229" t="s">
        <v>127</v>
      </c>
      <c r="AA14" s="230"/>
      <c r="AB14" s="230"/>
      <c r="AC14" s="230"/>
      <c r="AD14" s="231"/>
      <c r="AE14" s="232" t="s">
        <v>128</v>
      </c>
      <c r="AF14" s="233"/>
      <c r="AG14" s="233"/>
      <c r="AH14" s="233"/>
      <c r="AI14" s="233"/>
      <c r="AJ14" s="233"/>
      <c r="AK14" s="233"/>
      <c r="AL14" s="233"/>
      <c r="AM14" s="233"/>
      <c r="AN14" s="233"/>
      <c r="AO14" s="234"/>
    </row>
    <row r="15" spans="1:43" ht="25.5" customHeight="1" x14ac:dyDescent="0.3">
      <c r="A15" s="235"/>
      <c r="B15" s="236"/>
      <c r="C15" s="206"/>
      <c r="D15" s="207"/>
      <c r="E15" s="208"/>
      <c r="F15" s="236"/>
      <c r="G15" s="237"/>
      <c r="H15" s="238"/>
      <c r="I15" s="238"/>
      <c r="J15" s="238"/>
      <c r="K15" s="239"/>
      <c r="L15" s="240"/>
      <c r="M15" s="241"/>
      <c r="N15" s="242"/>
      <c r="O15" s="243"/>
      <c r="P15" s="244"/>
      <c r="Q15" s="244"/>
      <c r="R15" s="244"/>
      <c r="S15" s="244"/>
      <c r="T15" s="245"/>
      <c r="U15" s="244"/>
      <c r="V15" s="244"/>
      <c r="W15" s="244"/>
      <c r="X15" s="244"/>
      <c r="Y15" s="246"/>
      <c r="Z15" s="247"/>
      <c r="AA15" s="248"/>
      <c r="AB15" s="248"/>
      <c r="AC15" s="248"/>
      <c r="AD15" s="249"/>
      <c r="AE15" s="250"/>
      <c r="AF15" s="251"/>
      <c r="AG15" s="251"/>
      <c r="AH15" s="251"/>
      <c r="AI15" s="251"/>
      <c r="AJ15" s="251"/>
      <c r="AK15" s="251"/>
      <c r="AL15" s="251"/>
      <c r="AM15" s="251"/>
      <c r="AN15" s="251"/>
      <c r="AO15" s="252"/>
    </row>
    <row r="16" spans="1:43" ht="21" customHeight="1" x14ac:dyDescent="0.3">
      <c r="A16" s="253">
        <v>1</v>
      </c>
      <c r="B16" s="254"/>
      <c r="C16" s="255" t="s">
        <v>91</v>
      </c>
      <c r="D16" s="256"/>
      <c r="E16" s="257"/>
      <c r="F16" s="258">
        <v>1</v>
      </c>
      <c r="G16" s="259"/>
      <c r="H16" s="260"/>
      <c r="I16" s="260"/>
      <c r="J16" s="260"/>
      <c r="K16" s="261"/>
      <c r="L16" s="259"/>
      <c r="M16" s="260"/>
      <c r="N16" s="261"/>
      <c r="O16" s="262">
        <f>'روکش  2 '!B24</f>
        <v>12831532298.166</v>
      </c>
      <c r="P16" s="263"/>
      <c r="Q16" s="263"/>
      <c r="R16" s="263"/>
      <c r="S16" s="263"/>
      <c r="T16" s="264"/>
      <c r="U16" s="265">
        <v>0</v>
      </c>
      <c r="V16" s="266"/>
      <c r="W16" s="266"/>
      <c r="X16" s="267"/>
      <c r="Y16" s="268">
        <f>O16</f>
        <v>12831532298.166</v>
      </c>
      <c r="Z16" s="262">
        <f>Y16*0.1</f>
        <v>1283153229.8166001</v>
      </c>
      <c r="AA16" s="263"/>
      <c r="AB16" s="263"/>
      <c r="AC16" s="263"/>
      <c r="AD16" s="264"/>
      <c r="AE16" s="262">
        <f>Y16+Z16</f>
        <v>14114685527.982601</v>
      </c>
      <c r="AF16" s="263"/>
      <c r="AG16" s="263"/>
      <c r="AH16" s="263"/>
      <c r="AI16" s="263"/>
      <c r="AJ16" s="263"/>
      <c r="AK16" s="263"/>
      <c r="AL16" s="263"/>
      <c r="AM16" s="263"/>
      <c r="AN16" s="263"/>
      <c r="AO16" s="269"/>
    </row>
    <row r="17" spans="1:41" ht="21" customHeight="1" x14ac:dyDescent="0.3">
      <c r="A17" s="270"/>
      <c r="B17" s="271"/>
      <c r="C17" s="272"/>
      <c r="D17" s="273"/>
      <c r="E17" s="274"/>
      <c r="F17" s="275"/>
      <c r="G17" s="276"/>
      <c r="H17" s="277"/>
      <c r="I17" s="277"/>
      <c r="J17" s="277"/>
      <c r="K17" s="278"/>
      <c r="L17" s="276"/>
      <c r="M17" s="277"/>
      <c r="N17" s="278"/>
      <c r="O17" s="279"/>
      <c r="P17" s="280"/>
      <c r="Q17" s="280"/>
      <c r="R17" s="280"/>
      <c r="S17" s="280"/>
      <c r="T17" s="281"/>
      <c r="U17" s="282"/>
      <c r="V17" s="283"/>
      <c r="W17" s="283"/>
      <c r="X17" s="284"/>
      <c r="Y17" s="285"/>
      <c r="Z17" s="279"/>
      <c r="AA17" s="280"/>
      <c r="AB17" s="280"/>
      <c r="AC17" s="280"/>
      <c r="AD17" s="281"/>
      <c r="AE17" s="279"/>
      <c r="AF17" s="280"/>
      <c r="AG17" s="280"/>
      <c r="AH17" s="280"/>
      <c r="AI17" s="280"/>
      <c r="AJ17" s="280"/>
      <c r="AK17" s="280"/>
      <c r="AL17" s="280"/>
      <c r="AM17" s="280"/>
      <c r="AN17" s="280"/>
      <c r="AO17" s="286"/>
    </row>
    <row r="18" spans="1:41" ht="21" customHeight="1" x14ac:dyDescent="0.3">
      <c r="A18" s="270"/>
      <c r="B18" s="271"/>
      <c r="C18" s="272"/>
      <c r="D18" s="273"/>
      <c r="E18" s="274"/>
      <c r="F18" s="275"/>
      <c r="G18" s="276"/>
      <c r="H18" s="277"/>
      <c r="I18" s="277"/>
      <c r="J18" s="277"/>
      <c r="K18" s="278"/>
      <c r="L18" s="276"/>
      <c r="M18" s="277"/>
      <c r="N18" s="278"/>
      <c r="O18" s="279"/>
      <c r="P18" s="280"/>
      <c r="Q18" s="280"/>
      <c r="R18" s="280"/>
      <c r="S18" s="280"/>
      <c r="T18" s="281"/>
      <c r="U18" s="282"/>
      <c r="V18" s="283"/>
      <c r="W18" s="283"/>
      <c r="X18" s="284"/>
      <c r="Y18" s="285"/>
      <c r="Z18" s="279"/>
      <c r="AA18" s="280"/>
      <c r="AB18" s="280"/>
      <c r="AC18" s="280"/>
      <c r="AD18" s="281"/>
      <c r="AE18" s="279"/>
      <c r="AF18" s="280"/>
      <c r="AG18" s="280"/>
      <c r="AH18" s="280"/>
      <c r="AI18" s="280"/>
      <c r="AJ18" s="280"/>
      <c r="AK18" s="280"/>
      <c r="AL18" s="280"/>
      <c r="AM18" s="280"/>
      <c r="AN18" s="280"/>
      <c r="AO18" s="286"/>
    </row>
    <row r="19" spans="1:41" ht="48" customHeight="1" thickBot="1" x14ac:dyDescent="0.35">
      <c r="A19" s="287"/>
      <c r="B19" s="288"/>
      <c r="C19" s="289"/>
      <c r="D19" s="290"/>
      <c r="E19" s="291"/>
      <c r="F19" s="292"/>
      <c r="G19" s="293"/>
      <c r="H19" s="294"/>
      <c r="I19" s="294"/>
      <c r="J19" s="294"/>
      <c r="K19" s="295"/>
      <c r="L19" s="293"/>
      <c r="M19" s="294"/>
      <c r="N19" s="295"/>
      <c r="O19" s="210"/>
      <c r="P19" s="211"/>
      <c r="Q19" s="211"/>
      <c r="R19" s="211"/>
      <c r="S19" s="211"/>
      <c r="T19" s="212"/>
      <c r="U19" s="296"/>
      <c r="V19" s="297"/>
      <c r="W19" s="297"/>
      <c r="X19" s="298"/>
      <c r="Y19" s="299"/>
      <c r="Z19" s="210"/>
      <c r="AA19" s="211"/>
      <c r="AB19" s="211"/>
      <c r="AC19" s="211"/>
      <c r="AD19" s="212"/>
      <c r="AE19" s="210"/>
      <c r="AF19" s="211"/>
      <c r="AG19" s="211"/>
      <c r="AH19" s="211"/>
      <c r="AI19" s="211"/>
      <c r="AJ19" s="211"/>
      <c r="AK19" s="211"/>
      <c r="AL19" s="211"/>
      <c r="AM19" s="211"/>
      <c r="AN19" s="211"/>
      <c r="AO19" s="300"/>
    </row>
    <row r="20" spans="1:41" ht="12.75" customHeight="1" thickTop="1" x14ac:dyDescent="0.3">
      <c r="A20" s="301" t="s">
        <v>138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3"/>
      <c r="O20" s="262">
        <f>SUM(O16:T19)</f>
        <v>12831532298.166</v>
      </c>
      <c r="P20" s="260"/>
      <c r="Q20" s="260"/>
      <c r="R20" s="260"/>
      <c r="S20" s="260"/>
      <c r="T20" s="261"/>
      <c r="U20" s="265">
        <f>SUM(U16:X19)</f>
        <v>0</v>
      </c>
      <c r="V20" s="266"/>
      <c r="W20" s="266"/>
      <c r="X20" s="267"/>
      <c r="Y20" s="268">
        <f>SUM(Y16:Y19)</f>
        <v>12831532298.166</v>
      </c>
      <c r="Z20" s="262">
        <f>SUM(Z16:AD19)</f>
        <v>1283153229.8166001</v>
      </c>
      <c r="AA20" s="263"/>
      <c r="AB20" s="263"/>
      <c r="AC20" s="263"/>
      <c r="AD20" s="264"/>
      <c r="AE20" s="262">
        <f>SUM(AE16:AO19)</f>
        <v>14114685527.982601</v>
      </c>
      <c r="AF20" s="263"/>
      <c r="AG20" s="263"/>
      <c r="AH20" s="263"/>
      <c r="AI20" s="263"/>
      <c r="AJ20" s="263"/>
      <c r="AK20" s="263"/>
      <c r="AL20" s="263"/>
      <c r="AM20" s="263"/>
      <c r="AN20" s="263"/>
      <c r="AO20" s="269"/>
    </row>
    <row r="21" spans="1:41" ht="12.75" customHeight="1" thickBot="1" x14ac:dyDescent="0.35">
      <c r="A21" s="304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6"/>
      <c r="O21" s="307"/>
      <c r="P21" s="308"/>
      <c r="Q21" s="308"/>
      <c r="R21" s="308"/>
      <c r="S21" s="308"/>
      <c r="T21" s="309"/>
      <c r="U21" s="310"/>
      <c r="V21" s="311"/>
      <c r="W21" s="311"/>
      <c r="X21" s="312"/>
      <c r="Y21" s="313"/>
      <c r="Z21" s="314"/>
      <c r="AA21" s="315"/>
      <c r="AB21" s="315"/>
      <c r="AC21" s="315"/>
      <c r="AD21" s="316"/>
      <c r="AE21" s="314"/>
      <c r="AF21" s="315"/>
      <c r="AG21" s="315"/>
      <c r="AH21" s="315"/>
      <c r="AI21" s="315"/>
      <c r="AJ21" s="315"/>
      <c r="AK21" s="315"/>
      <c r="AL21" s="315"/>
      <c r="AM21" s="315"/>
      <c r="AN21" s="315"/>
      <c r="AO21" s="317"/>
    </row>
    <row r="22" spans="1:41" ht="29.25" customHeight="1" thickTop="1" x14ac:dyDescent="0.3">
      <c r="A22" s="318" t="s">
        <v>129</v>
      </c>
      <c r="B22" s="319"/>
      <c r="C22" s="320" t="s">
        <v>130</v>
      </c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2"/>
      <c r="O22" s="323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5"/>
    </row>
    <row r="23" spans="1:41" ht="30" customHeight="1" x14ac:dyDescent="0.3">
      <c r="A23" s="326" t="s">
        <v>131</v>
      </c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8"/>
      <c r="O23" s="329" t="s">
        <v>132</v>
      </c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1"/>
    </row>
    <row r="24" spans="1:41" ht="44.25" customHeight="1" x14ac:dyDescent="0.3">
      <c r="A24" s="332" t="s">
        <v>133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4"/>
      <c r="O24" s="329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1"/>
    </row>
    <row r="25" spans="1:41" ht="13.5" customHeight="1" thickBot="1" x14ac:dyDescent="0.35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7"/>
      <c r="O25" s="338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40"/>
    </row>
    <row r="26" spans="1:41" ht="16.8" thickTop="1" x14ac:dyDescent="0.3"/>
    <row r="139" spans="12:12" x14ac:dyDescent="0.3">
      <c r="L139" s="341"/>
    </row>
    <row r="140" spans="12:12" x14ac:dyDescent="0.3">
      <c r="L140" s="341"/>
    </row>
    <row r="141" spans="12:12" x14ac:dyDescent="0.3">
      <c r="L141" s="341"/>
    </row>
    <row r="142" spans="12:12" x14ac:dyDescent="0.3">
      <c r="L142" s="341"/>
    </row>
    <row r="143" spans="12:12" x14ac:dyDescent="0.3">
      <c r="L143" s="341"/>
    </row>
    <row r="144" spans="12:12" x14ac:dyDescent="0.3">
      <c r="L144" s="341"/>
    </row>
    <row r="145" spans="12:12" x14ac:dyDescent="0.3">
      <c r="L145" s="341"/>
    </row>
    <row r="146" spans="12:12" x14ac:dyDescent="0.3">
      <c r="L146" s="341"/>
    </row>
    <row r="147" spans="12:12" x14ac:dyDescent="0.3">
      <c r="L147" s="341"/>
    </row>
    <row r="148" spans="12:12" x14ac:dyDescent="0.3">
      <c r="L148" s="341"/>
    </row>
    <row r="170" spans="2:11" x14ac:dyDescent="0.3">
      <c r="F170" s="136" t="s">
        <v>134</v>
      </c>
    </row>
    <row r="171" spans="2:11" x14ac:dyDescent="0.3">
      <c r="K171" s="136">
        <v>1300</v>
      </c>
    </row>
    <row r="172" spans="2:11" x14ac:dyDescent="0.3">
      <c r="B172" s="342"/>
      <c r="C172" s="342"/>
      <c r="D172" s="342"/>
      <c r="E172" s="342"/>
      <c r="F172" s="342"/>
      <c r="G172" s="342"/>
      <c r="H172" s="342"/>
      <c r="I172" s="342"/>
      <c r="J172" s="342"/>
      <c r="K172" s="342"/>
    </row>
    <row r="173" spans="2:11" x14ac:dyDescent="0.3">
      <c r="B173" s="342"/>
      <c r="C173" s="342"/>
      <c r="D173" s="342"/>
      <c r="E173" s="342"/>
      <c r="F173" s="342"/>
      <c r="G173" s="342"/>
      <c r="H173" s="342"/>
      <c r="I173" s="342"/>
      <c r="J173" s="342"/>
      <c r="K173" s="342"/>
    </row>
    <row r="174" spans="2:11" x14ac:dyDescent="0.3">
      <c r="B174" s="342"/>
      <c r="C174" s="342"/>
      <c r="D174" s="342"/>
      <c r="E174" s="342"/>
      <c r="F174" s="342"/>
      <c r="G174" s="342"/>
      <c r="H174" s="342"/>
      <c r="I174" s="342"/>
      <c r="J174" s="342"/>
      <c r="K174" s="342"/>
    </row>
    <row r="175" spans="2:11" x14ac:dyDescent="0.3">
      <c r="B175" s="342"/>
      <c r="C175" s="342"/>
      <c r="D175" s="342"/>
      <c r="E175" s="342"/>
      <c r="F175" s="342"/>
      <c r="G175" s="342"/>
      <c r="H175" s="342"/>
      <c r="I175" s="342"/>
      <c r="J175" s="342"/>
      <c r="K175" s="342"/>
    </row>
    <row r="176" spans="2:11" x14ac:dyDescent="0.3">
      <c r="B176" s="342"/>
      <c r="C176" s="342"/>
      <c r="D176" s="342"/>
      <c r="E176" s="342"/>
      <c r="F176" s="342"/>
      <c r="G176" s="342"/>
      <c r="H176" s="342"/>
      <c r="I176" s="342"/>
      <c r="J176" s="342"/>
      <c r="K176" s="342"/>
    </row>
    <row r="177" spans="2:11" x14ac:dyDescent="0.3">
      <c r="B177" s="342"/>
      <c r="C177" s="342"/>
      <c r="D177" s="342"/>
      <c r="E177" s="342"/>
      <c r="F177" s="342"/>
      <c r="G177" s="342"/>
      <c r="H177" s="342"/>
      <c r="I177" s="342"/>
      <c r="J177" s="342"/>
      <c r="K177" s="342"/>
    </row>
  </sheetData>
  <mergeCells count="76">
    <mergeCell ref="B172:F173"/>
    <mergeCell ref="G172:K173"/>
    <mergeCell ref="B174:F177"/>
    <mergeCell ref="G174:K177"/>
    <mergeCell ref="A22:B22"/>
    <mergeCell ref="D22:N22"/>
    <mergeCell ref="O22:AO22"/>
    <mergeCell ref="A23:N23"/>
    <mergeCell ref="O23:AO25"/>
    <mergeCell ref="A24:N25"/>
    <mergeCell ref="U16:X19"/>
    <mergeCell ref="Y16:Y19"/>
    <mergeCell ref="Z16:AD19"/>
    <mergeCell ref="AE16:AO19"/>
    <mergeCell ref="A20:N21"/>
    <mergeCell ref="O20:T21"/>
    <mergeCell ref="U20:X21"/>
    <mergeCell ref="Y20:Y21"/>
    <mergeCell ref="Z20:AD21"/>
    <mergeCell ref="AE20:AO21"/>
    <mergeCell ref="Y14:Y15"/>
    <mergeCell ref="Z14:AD15"/>
    <mergeCell ref="AE14:AO15"/>
    <mergeCell ref="A16:A19"/>
    <mergeCell ref="B16:B19"/>
    <mergeCell ref="C16:E19"/>
    <mergeCell ref="F16:F19"/>
    <mergeCell ref="G16:K19"/>
    <mergeCell ref="L16:N19"/>
    <mergeCell ref="O16:T19"/>
    <mergeCell ref="Z13:AD13"/>
    <mergeCell ref="AE13:AO13"/>
    <mergeCell ref="A14:A15"/>
    <mergeCell ref="B14:B15"/>
    <mergeCell ref="C14:E15"/>
    <mergeCell ref="F14:F15"/>
    <mergeCell ref="G14:K15"/>
    <mergeCell ref="L14:N15"/>
    <mergeCell ref="O14:T15"/>
    <mergeCell ref="U14:X15"/>
    <mergeCell ref="A11:E11"/>
    <mergeCell ref="F11:J11"/>
    <mergeCell ref="Y11:Z11"/>
    <mergeCell ref="AA11:AO11"/>
    <mergeCell ref="A12:AO12"/>
    <mergeCell ref="C13:E13"/>
    <mergeCell ref="G13:K13"/>
    <mergeCell ref="L13:N13"/>
    <mergeCell ref="O13:T13"/>
    <mergeCell ref="U13:X13"/>
    <mergeCell ref="A8:AO8"/>
    <mergeCell ref="A9:E9"/>
    <mergeCell ref="F9:I9"/>
    <mergeCell ref="Y9:Z9"/>
    <mergeCell ref="AA9:AO9"/>
    <mergeCell ref="A10:C10"/>
    <mergeCell ref="D10:E10"/>
    <mergeCell ref="F10:I10"/>
    <mergeCell ref="Y10:Z10"/>
    <mergeCell ref="AA10:AO10"/>
    <mergeCell ref="B6:E6"/>
    <mergeCell ref="F6:I6"/>
    <mergeCell ref="Y6:Z6"/>
    <mergeCell ref="AA6:AO6"/>
    <mergeCell ref="B7:E7"/>
    <mergeCell ref="F7:J7"/>
    <mergeCell ref="Y7:Z7"/>
    <mergeCell ref="AA7:AO7"/>
    <mergeCell ref="A2:C3"/>
    <mergeCell ref="D2:Z3"/>
    <mergeCell ref="AA2:AO2"/>
    <mergeCell ref="AA3:AO3"/>
    <mergeCell ref="A4:AO4"/>
    <mergeCell ref="A5:E5"/>
    <mergeCell ref="F5:I5"/>
    <mergeCell ref="Y5:Z5"/>
  </mergeCells>
  <pageMargins left="0" right="0" top="0" bottom="0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تعدیل ص و 1</vt:lpstr>
      <vt:lpstr>روکش  1</vt:lpstr>
      <vt:lpstr>ارزش افزوده 1</vt:lpstr>
      <vt:lpstr>تعدیل ص و 2</vt:lpstr>
      <vt:lpstr>روکش  2 </vt:lpstr>
      <vt:lpstr>ارزش افزوده 2</vt:lpstr>
      <vt:lpstr>'ارزش افزوده 1'!Print_Area</vt:lpstr>
      <vt:lpstr>'ارزش افزوده 2'!Print_Area</vt:lpstr>
      <vt:lpstr>'تعدیل ص و 1'!Print_Area</vt:lpstr>
      <vt:lpstr>'روکش 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Amini</dc:creator>
  <cp:lastModifiedBy>ASUS</cp:lastModifiedBy>
  <cp:lastPrinted>2025-01-29T11:40:30Z</cp:lastPrinted>
  <dcterms:created xsi:type="dcterms:W3CDTF">2025-01-20T08:33:49Z</dcterms:created>
  <dcterms:modified xsi:type="dcterms:W3CDTF">2025-01-29T11:40:56Z</dcterms:modified>
</cp:coreProperties>
</file>