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.Khedmati\Desktop\"/>
    </mc:Choice>
  </mc:AlternateContent>
  <xr:revisionPtr revIDLastSave="0" documentId="13_ncr:1_{3324BC77-5412-4D0E-A2F6-FC764CA46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" i="1" l="1"/>
  <c r="T2" i="1"/>
</calcChain>
</file>

<file path=xl/sharedStrings.xml><?xml version="1.0" encoding="utf-8"?>
<sst xmlns="http://schemas.openxmlformats.org/spreadsheetml/2006/main" count="32" uniqueCount="32">
  <si>
    <t>ردیف</t>
  </si>
  <si>
    <t>نام طرح</t>
  </si>
  <si>
    <t>نام شرکت</t>
  </si>
  <si>
    <t>سرمایه شرکت</t>
  </si>
  <si>
    <t>شناسه ملی</t>
  </si>
  <si>
    <t>دامنه</t>
  </si>
  <si>
    <t>سکو</t>
  </si>
  <si>
    <t>تاریخ آغاز جمع آوری وجوه</t>
  </si>
  <si>
    <t>تاریخ سر رسید</t>
  </si>
  <si>
    <t>نماد</t>
  </si>
  <si>
    <t>حوزه فعالیت طرح</t>
  </si>
  <si>
    <t>وضعیت</t>
  </si>
  <si>
    <t>مبلغ تامین مالی (ریال)</t>
  </si>
  <si>
    <t>سود (درصد)</t>
  </si>
  <si>
    <t>مدت طرح</t>
  </si>
  <si>
    <t>مواعد پرداخت</t>
  </si>
  <si>
    <t>نوع ضمانت</t>
  </si>
  <si>
    <t xml:space="preserve">نام صندوق یا بانک </t>
  </si>
  <si>
    <t>مبلغ ضمانتنامه</t>
  </si>
  <si>
    <t>درصد از اصل</t>
  </si>
  <si>
    <t>مشمول نکول</t>
  </si>
  <si>
    <t>واردات و فروش داروی سیرولیموس</t>
  </si>
  <si>
    <t>نوآوران دارویی و سلامت آراد</t>
  </si>
  <si>
    <t>https://jaheshcrowd.ir</t>
  </si>
  <si>
    <t>جهش کراد</t>
  </si>
  <si>
    <t>1405/05/17</t>
  </si>
  <si>
    <t>1406/06/14</t>
  </si>
  <si>
    <t>جهشسلامت</t>
  </si>
  <si>
    <t>تکمیل نشده</t>
  </si>
  <si>
    <t>6ماه</t>
  </si>
  <si>
    <t>ضمانت‌نامه تعهد پرداخت صندوق</t>
  </si>
  <si>
    <t>صندوق فناوری نانو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</si>
</sst>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B Mitra"/>
      <charset val="178"/>
    </font>
    <font>
      <b/>
      <sz val="12"/>
      <color theme="0"/>
      <name val="B Mitra"/>
      <charset val="178"/>
    </font>
    <font>
      <b/>
      <sz val="11"/>
      <color theme="0"/>
      <name val="B Nazanin"/>
      <charset val="178"/>
    </font>
    <font>
      <b/>
      <sz val="12"/>
      <color theme="1"/>
      <name val="B Mitra"/>
      <charset val="178"/>
    </font>
    <font>
      <u/>
      <sz val="11"/>
      <color theme="10"/>
      <name val="Calibri"/>
      <family val="2"/>
      <scheme val="minor"/>
    </font>
    <font>
      <sz val="11"/>
      <color theme="1"/>
      <name val="B Mitra"/>
      <charset val="178"/>
    </font>
    <font>
      <sz val="12"/>
      <color rgb="FF00000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3" applyFont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right" vertical="center" wrapText="1"/>
    </xf>
    <xf numFmtId="0" fontId="4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wrapText="1"/>
    </xf>
    <xf numFmtId="3" fontId="5" fillId="2" borderId="2" xfId="3" applyNumberFormat="1" applyFont="1" applyFill="1" applyBorder="1" applyAlignment="1">
      <alignment horizontal="center" vertical="center"/>
    </xf>
    <xf numFmtId="164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readingOrder="2"/>
    </xf>
    <xf numFmtId="43" fontId="5" fillId="2" borderId="2" xfId="3" applyNumberFormat="1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165" fontId="9" fillId="0" borderId="0" xfId="1" applyNumberFormat="1" applyFont="1" applyFill="1" applyAlignment="1">
      <alignment horizontal="center" vertical="center"/>
    </xf>
    <xf numFmtId="0" fontId="7" fillId="0" borderId="0" xfId="4" applyFill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3" fontId="3" fillId="0" borderId="0" xfId="3" applyNumberFormat="1" applyFont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3" applyFont="1" applyAlignment="1">
      <alignment horizontal="center" vertical="center" readingOrder="2"/>
    </xf>
    <xf numFmtId="165" fontId="3" fillId="0" borderId="0" xfId="1" applyNumberFormat="1" applyFont="1" applyFill="1" applyAlignment="1">
      <alignment horizontal="center" vertical="center"/>
    </xf>
    <xf numFmtId="9" fontId="3" fillId="0" borderId="0" xfId="2" applyFont="1" applyFill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897090E1-04E4-47C0-92C6-4E70BE7D31A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75;&#1586;&#1575;&#1585;%20&#1587;&#1585;&#1605;&#1575;&#1740;&#1607;/2)&#1705;&#1585;&#1575;&#1583;/14050517%20&#1570;&#1605;&#1575;&#1585;%20&#1591;&#1585;&#1581;%20&#1607;&#1575;&#1740;%20&#1705;&#1585;&#1575;&#158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یتابیس کلی"/>
      <sheetName val="نکولی ها"/>
    </sheetNames>
    <sheetDataSet>
      <sheetData sheetId="0"/>
      <sheetData sheetId="1">
        <row r="1">
          <cell r="B1" t="str">
            <v>شناسه ملی شرکت متقاضی</v>
          </cell>
          <cell r="C1" t="str">
            <v>عنوان طرح</v>
          </cell>
          <cell r="D1" t="str">
            <v>نماد طرح</v>
          </cell>
          <cell r="E1" t="str">
            <v>تاریخ سررسید محرومیت متقاضی</v>
          </cell>
          <cell r="F1" t="str">
            <v>وضعیت</v>
          </cell>
        </row>
        <row r="2">
          <cell r="B2">
            <v>14010720627</v>
          </cell>
          <cell r="C2" t="str">
            <v>تامین سرمایه در گردش لازم جهت واردات انواع قهوه اندونزی</v>
          </cell>
          <cell r="D2" t="str">
            <v>همآفرکاف</v>
          </cell>
          <cell r="E2" t="str">
            <v>1406/02/27</v>
          </cell>
          <cell r="F2" t="str">
            <v>محرومیت موقت</v>
          </cell>
        </row>
        <row r="3">
          <cell r="B3">
            <v>10480088642</v>
          </cell>
          <cell r="C3" t="str">
            <v>تامین سرمایه جهت تولید شکر کیسه‌ای ده کیلوگرمی</v>
          </cell>
          <cell r="D3" t="str">
            <v>همآفرشکر</v>
          </cell>
          <cell r="E3" t="str">
            <v>1405/07/24</v>
          </cell>
          <cell r="F3" t="str">
            <v>محرومیت موقت</v>
          </cell>
        </row>
        <row r="4">
          <cell r="B4">
            <v>14007484220</v>
          </cell>
          <cell r="C4" t="str">
            <v>تولید و فروش ماسه کوهی جهت تولید مصالح ساختمانی</v>
          </cell>
          <cell r="D4" t="str">
            <v>ایسابتنی</v>
          </cell>
          <cell r="E4" t="str">
            <v>-</v>
          </cell>
          <cell r="F4" t="str">
            <v>مشمول نکول</v>
          </cell>
        </row>
        <row r="5">
          <cell r="B5">
            <v>14013289914</v>
          </cell>
          <cell r="C5" t="str">
            <v>تامین سرمایه در گردش جهت تأمین قفل‌های ضدسرقت هوشمند</v>
          </cell>
          <cell r="D5" t="str">
            <v>همآفرقفل</v>
          </cell>
          <cell r="E5" t="str">
            <v>1405/09/17</v>
          </cell>
          <cell r="F5" t="str">
            <v>محرومیت موقت</v>
          </cell>
        </row>
        <row r="6">
          <cell r="B6">
            <v>14006229103</v>
          </cell>
          <cell r="C6" t="str">
            <v>تامین سرمایه در گردش خرید و فروش محصولات سلولزی</v>
          </cell>
          <cell r="D6" t="str">
            <v>رفقایمپس</v>
          </cell>
          <cell r="E6" t="str">
            <v>1405/08/03</v>
          </cell>
          <cell r="F6" t="str">
            <v>محرومیت موقت</v>
          </cell>
        </row>
        <row r="7">
          <cell r="B7">
            <v>14009699700</v>
          </cell>
          <cell r="C7" t="str">
            <v>تامین سرمایه در گردش جهت خرید و فروش سیم و کابل</v>
          </cell>
          <cell r="D7" t="str">
            <v>دنفیسنگر</v>
          </cell>
          <cell r="E7" t="str">
            <v>1406/02/19</v>
          </cell>
          <cell r="F7" t="str">
            <v>محرومیت موقت</v>
          </cell>
        </row>
        <row r="8">
          <cell r="B8">
            <v>10103122413</v>
          </cell>
          <cell r="C8" t="str">
            <v>تامین سرمایش در گردش جهت تامین پکینگ و رینگ کمپرسورهای رفت و برگشتی به تعداد 26 عدد</v>
          </cell>
          <cell r="D8" t="str">
            <v>اینوآراز</v>
          </cell>
          <cell r="E8" t="str">
            <v>1405/09/03</v>
          </cell>
          <cell r="F8" t="str">
            <v>محرومیت موقت</v>
          </cell>
        </row>
        <row r="9">
          <cell r="B9">
            <v>14006976224</v>
          </cell>
          <cell r="C9" t="str">
            <v>تامین سرمایه در گردش جهت خرید و فروش محصولات سلولزی آرنگ</v>
          </cell>
          <cell r="D9" t="str">
            <v>دآرنگپخش</v>
          </cell>
          <cell r="E9" t="str">
            <v>-</v>
          </cell>
          <cell r="F9" t="str">
            <v>مشمول نکول</v>
          </cell>
        </row>
        <row r="10">
          <cell r="B10">
            <v>14005089189</v>
          </cell>
          <cell r="C10" t="str">
            <v>تامین سرمایه در گردش بازرگانی میلگرد</v>
          </cell>
          <cell r="D10" t="str">
            <v>دآروینتا</v>
          </cell>
          <cell r="E10" t="str">
            <v>-</v>
          </cell>
          <cell r="F10" t="str">
            <v>مشمول نکول</v>
          </cell>
        </row>
        <row r="11">
          <cell r="B11">
            <v>10100871335</v>
          </cell>
          <cell r="C11" t="str">
            <v>تأمین مالی جمعی تأمین سرمایه در گردش خرید مواد اولیه تولید مکمل طیور</v>
          </cell>
          <cell r="D11" t="str">
            <v>کراددارو</v>
          </cell>
          <cell r="E11" t="str">
            <v>1405/07/17</v>
          </cell>
          <cell r="F11" t="str">
            <v>محرومیت موقت</v>
          </cell>
        </row>
        <row r="12">
          <cell r="B12">
            <v>14004093961</v>
          </cell>
          <cell r="C12" t="str">
            <v>تأمین از سرمایه در گردش خرید شمش آهن جهت تولید میله‌گرد اطلس</v>
          </cell>
          <cell r="D12" t="str">
            <v>د_میلگرد</v>
          </cell>
          <cell r="E12" t="str">
            <v>1405/08/13</v>
          </cell>
          <cell r="F12" t="str">
            <v>محرومیت موقت</v>
          </cell>
        </row>
        <row r="13">
          <cell r="B13">
            <v>10860230002</v>
          </cell>
          <cell r="C13" t="str">
            <v>تامین سرمایه درگردش توسعه خدمات مشاوره سرمایه گذاری</v>
          </cell>
          <cell r="D13" t="str">
            <v>داراعتما</v>
          </cell>
          <cell r="E13" t="str">
            <v>1405/09/18</v>
          </cell>
          <cell r="F13" t="str">
            <v>محرومیت موقت</v>
          </cell>
        </row>
        <row r="14">
          <cell r="B14">
            <v>10860103953</v>
          </cell>
          <cell r="C14" t="str">
            <v>تامین سرمایه در گردش جهت پرعیار سازی سنگ آهن سایز 25-0</v>
          </cell>
          <cell r="D14" t="str">
            <v>ایساعیار</v>
          </cell>
          <cell r="E14" t="str">
            <v>-</v>
          </cell>
          <cell r="F14" t="str">
            <v>مشمول نکول</v>
          </cell>
        </row>
        <row r="15">
          <cell r="B15">
            <v>10260617432</v>
          </cell>
          <cell r="C15" t="str">
            <v>تامین سرمایه در گردش تولید و فروش انواع رزین</v>
          </cell>
          <cell r="D15" t="str">
            <v>دافراچوب</v>
          </cell>
          <cell r="E15" t="str">
            <v>-</v>
          </cell>
          <cell r="F15" t="str">
            <v>مشمول نکول</v>
          </cell>
        </row>
        <row r="16">
          <cell r="B16">
            <v>14003913101</v>
          </cell>
          <cell r="C16" t="str">
            <v>تامین سرمایه در گردش جهت تولید انواع سماور برقی</v>
          </cell>
          <cell r="D16" t="str">
            <v>همآفرراو</v>
          </cell>
          <cell r="E16" t="str">
            <v>1405/09/09</v>
          </cell>
          <cell r="F16" t="str">
            <v>محرومیت موقت</v>
          </cell>
        </row>
        <row r="17">
          <cell r="B17">
            <v>10860991535</v>
          </cell>
          <cell r="C17" t="str">
            <v>تامین سرمایه در گردش تجارت الیاف پلی استر گلریز</v>
          </cell>
          <cell r="D17" t="str">
            <v>دالیافقم</v>
          </cell>
          <cell r="E17" t="str">
            <v>1505/02/07</v>
          </cell>
          <cell r="F17" t="str">
            <v>محرومیت دائم</v>
          </cell>
        </row>
        <row r="18">
          <cell r="B18">
            <v>10380505435</v>
          </cell>
          <cell r="C18" t="str">
            <v>تولید محتوای آموزشی</v>
          </cell>
          <cell r="D18" t="str">
            <v>کسبکاراش</v>
          </cell>
          <cell r="E18" t="str">
            <v>-</v>
          </cell>
          <cell r="F18" t="str">
            <v>مشمول نکول</v>
          </cell>
        </row>
        <row r="19">
          <cell r="B19">
            <v>10380558922</v>
          </cell>
          <cell r="C19" t="str">
            <v>تامین سرمایه در گردش بازرگانی میلگرد فولادی</v>
          </cell>
          <cell r="D19" t="str">
            <v>کسبکاساز</v>
          </cell>
          <cell r="E19" t="str">
            <v>1405/08/08</v>
          </cell>
          <cell r="F19" t="str">
            <v>محرومیت موقت</v>
          </cell>
        </row>
        <row r="20">
          <cell r="B20">
            <v>10380558922</v>
          </cell>
          <cell r="C20" t="str">
            <v>تامین سرمایه در گردش بازرگانی اسلب و ورق فولادی روغنی</v>
          </cell>
          <cell r="D20" t="str">
            <v>کسبکاورق</v>
          </cell>
          <cell r="E20" t="str">
            <v>1405/09/12</v>
          </cell>
          <cell r="F20" t="str">
            <v>محرومیت موقت</v>
          </cell>
        </row>
        <row r="21">
          <cell r="B21">
            <v>10380558922</v>
          </cell>
          <cell r="C21" t="str">
            <v>تامین مالی جمعی جهت تامین آنژیوکت</v>
          </cell>
          <cell r="D21" t="str">
            <v>اوپانبوه</v>
          </cell>
          <cell r="E21" t="str">
            <v>-</v>
          </cell>
          <cell r="F21" t="str">
            <v>مشمول نکول</v>
          </cell>
        </row>
        <row r="22">
          <cell r="B22">
            <v>14011149621</v>
          </cell>
          <cell r="C22" t="str">
            <v>تامین سرمایه در گردش جهت تامین فروسیلیس 60-10 به عنوان مواد اولیه فولادسازی برای تولید آلیاژهای نشکن</v>
          </cell>
          <cell r="D22" t="str">
            <v>کارمافرو</v>
          </cell>
          <cell r="E22" t="str">
            <v>-</v>
          </cell>
          <cell r="F22" t="str">
            <v>مشمول نکول</v>
          </cell>
        </row>
        <row r="23">
          <cell r="B23">
            <v>14004685743</v>
          </cell>
          <cell r="C23" t="str">
            <v>تامین سرمایه در گردش جهت تولید گز 40 درصد پسته</v>
          </cell>
          <cell r="D23" t="str">
            <v>دوگزپسته</v>
          </cell>
          <cell r="E23" t="str">
            <v>-</v>
          </cell>
          <cell r="F23" t="str">
            <v>مشمول نکول</v>
          </cell>
        </row>
        <row r="24">
          <cell r="B24">
            <v>14004685743</v>
          </cell>
          <cell r="C24" t="str">
            <v>تامین سرمایه در گردش تولید و صادرات سبد محصولات برند آنتیک</v>
          </cell>
          <cell r="D24" t="str">
            <v>نوینیاتک</v>
          </cell>
          <cell r="E24" t="str">
            <v>-</v>
          </cell>
          <cell r="F24" t="str">
            <v>مشمول نکول</v>
          </cell>
        </row>
        <row r="25">
          <cell r="B25">
            <v>14008957780</v>
          </cell>
          <cell r="C25" t="str">
            <v>تامین سرمایه در گردش جهت تهیه مواد غذایی هتل، کارخانجات و رستوران</v>
          </cell>
          <cell r="D25" t="str">
            <v>فانداوان</v>
          </cell>
          <cell r="E25" t="str">
            <v>-</v>
          </cell>
          <cell r="F25" t="str">
            <v>مشمول نکول</v>
          </cell>
        </row>
        <row r="26">
          <cell r="B26">
            <v>14004043819</v>
          </cell>
          <cell r="C26" t="str">
            <v>تامین سرمایه در گردش جهت فروش بلیت پرواز چارتر داخلی</v>
          </cell>
          <cell r="D26" t="str">
            <v>همآفراید</v>
          </cell>
          <cell r="E26" t="str">
            <v>1405/05/05</v>
          </cell>
          <cell r="F26" t="str">
            <v>محرومیت موقت</v>
          </cell>
        </row>
        <row r="27">
          <cell r="B27">
            <v>14005484686</v>
          </cell>
          <cell r="C27" t="str">
            <v>مشارکت در واردات و فروش پلی آکریل آمید</v>
          </cell>
          <cell r="D27" t="str">
            <v>آمیدپلاس</v>
          </cell>
          <cell r="E27" t="str">
            <v>1405/07/20</v>
          </cell>
          <cell r="F27" t="str">
            <v>محرومیت موقت</v>
          </cell>
        </row>
        <row r="28">
          <cell r="B28">
            <v>10840422878</v>
          </cell>
          <cell r="C28" t="str">
            <v>تأمین سرمایه در گردش شرکت بازرگانی مروارید سرام یزد جهت خرید و فروش انواع کاشی</v>
          </cell>
          <cell r="D28" t="str">
            <v>آیبیسرام</v>
          </cell>
          <cell r="E28" t="str">
            <v>1504/09/01</v>
          </cell>
          <cell r="F28" t="str">
            <v>محرومیت دائم</v>
          </cell>
        </row>
        <row r="29">
          <cell r="B29">
            <v>14004729104</v>
          </cell>
          <cell r="C29" t="str">
            <v>تأمین مالی جمعی تأمین سرمایه در گردش خرید و فروش هارد دیسک</v>
          </cell>
          <cell r="D29" t="str">
            <v>کرادبانی</v>
          </cell>
          <cell r="E29" t="str">
            <v>-</v>
          </cell>
          <cell r="F29" t="str">
            <v>مشمول نکول</v>
          </cell>
        </row>
        <row r="30">
          <cell r="B30">
            <v>10103767150</v>
          </cell>
          <cell r="C30" t="str">
            <v>تامین سرمایه در گردش تولید و فروش چسب گرما ذوب</v>
          </cell>
          <cell r="D30" t="str">
            <v>فاندبسار</v>
          </cell>
          <cell r="E30" t="str">
            <v>-</v>
          </cell>
          <cell r="F30" t="str">
            <v>مشمول نکول</v>
          </cell>
        </row>
        <row r="31">
          <cell r="B31">
            <v>14006164436</v>
          </cell>
          <cell r="C31" t="str">
            <v>تامین سرمایه در گردش جهت تولید و فروش ریباند</v>
          </cell>
          <cell r="D31" t="str">
            <v>حلالآذین</v>
          </cell>
          <cell r="E31" t="str">
            <v>-</v>
          </cell>
          <cell r="F31" t="str">
            <v>مشمول نکول</v>
          </cell>
        </row>
        <row r="32">
          <cell r="B32">
            <v>10100535901</v>
          </cell>
          <cell r="C32" t="str">
            <v>تامین سرمایه در گردش تولید ترموکمپرسور</v>
          </cell>
          <cell r="D32" t="str">
            <v>رفپژوهان</v>
          </cell>
          <cell r="E32" t="str">
            <v>1405/09/09</v>
          </cell>
          <cell r="F32" t="str">
            <v>محرومیت موقت</v>
          </cell>
        </row>
        <row r="33">
          <cell r="B33">
            <v>14006345523</v>
          </cell>
          <cell r="C33" t="str">
            <v>تامین سرمایه در گردش تولید تلویزیون</v>
          </cell>
          <cell r="D33" t="str">
            <v>دیکبهسار</v>
          </cell>
          <cell r="E33" t="str">
            <v>1406/03/02</v>
          </cell>
          <cell r="F33" t="str">
            <v>محرومیت موقت</v>
          </cell>
        </row>
        <row r="34">
          <cell r="B34">
            <v>14008328756</v>
          </cell>
          <cell r="C34" t="str">
            <v>تولید و فروش محصولات محافظت پوست و ناخن</v>
          </cell>
          <cell r="D34" t="str">
            <v>کارارکید</v>
          </cell>
          <cell r="E34" t="str">
            <v>-</v>
          </cell>
          <cell r="F34" t="str">
            <v>مشمول نکول</v>
          </cell>
        </row>
        <row r="35">
          <cell r="B35">
            <v>10104007266</v>
          </cell>
          <cell r="C35" t="str">
            <v>خرید تجهیزات ارائه خدمات ابری</v>
          </cell>
          <cell r="D35" t="str">
            <v>دپارسپک</v>
          </cell>
          <cell r="E35" t="str">
            <v>1500/11/21</v>
          </cell>
          <cell r="F35" t="str">
            <v>محرومیت دائم</v>
          </cell>
        </row>
        <row r="36">
          <cell r="B36">
            <v>10100911408</v>
          </cell>
          <cell r="C36" t="str">
            <v>قسمت 7 کارمانی - توسعه نیروگاه خورشیدی</v>
          </cell>
          <cell r="D36" t="str">
            <v>کارنپارس</v>
          </cell>
          <cell r="E36" t="str">
            <v>1405/05/22</v>
          </cell>
          <cell r="F36" t="str">
            <v>محرومیت موقت</v>
          </cell>
        </row>
        <row r="37">
          <cell r="B37">
            <v>10260676234</v>
          </cell>
          <cell r="C37" t="str">
            <v>تأمین مالی جمعی تأمین سرمایه در گردش ماژول آشکار ساز برای سامانه بازرسی ایکس ری</v>
          </cell>
          <cell r="D37" t="str">
            <v>کارسازان</v>
          </cell>
          <cell r="E37" t="str">
            <v>1405/06/17</v>
          </cell>
          <cell r="F37" t="str">
            <v>محرومیت موقت</v>
          </cell>
        </row>
        <row r="38">
          <cell r="B38">
            <v>14006704437</v>
          </cell>
          <cell r="C38" t="str">
            <v>تولید ماشین‌حساب قابل اتصال به پوز</v>
          </cell>
          <cell r="D38" t="str">
            <v>دناوشپوز</v>
          </cell>
          <cell r="E38" t="str">
            <v>1501/11/13</v>
          </cell>
          <cell r="F38" t="str">
            <v>محرومیت دائم</v>
          </cell>
        </row>
        <row r="39">
          <cell r="B39">
            <v>10260434816</v>
          </cell>
          <cell r="C39" t="str">
            <v>سرمایه در گردش جهت تولید مستربچ پایه پلی پروپیلن</v>
          </cell>
          <cell r="D39" t="str">
            <v>پردیسگا1</v>
          </cell>
          <cell r="E39" t="str">
            <v>1505/01/08</v>
          </cell>
          <cell r="F39" t="str">
            <v>محرومیت دائم</v>
          </cell>
        </row>
        <row r="40">
          <cell r="B40">
            <v>10260434816</v>
          </cell>
          <cell r="C40" t="str">
            <v>تأمین سرمایه در گردش تولید چسب بین لایه ای پردیس</v>
          </cell>
          <cell r="D40" t="str">
            <v>دپردیس_چ</v>
          </cell>
          <cell r="E40" t="str">
            <v>-</v>
          </cell>
          <cell r="F40" t="str">
            <v>مشمول نکول</v>
          </cell>
        </row>
        <row r="41">
          <cell r="B41">
            <v>10260434816</v>
          </cell>
          <cell r="C41" t="str">
            <v>تأمین سرمایه در گردش تولید کامپوزیت پلی پروپیلن الیاف دار</v>
          </cell>
          <cell r="D41" t="str">
            <v>نوینگستر</v>
          </cell>
          <cell r="E41" t="str">
            <v>1405/10/09</v>
          </cell>
          <cell r="F41" t="str">
            <v>محرومیت موقت</v>
          </cell>
        </row>
        <row r="42">
          <cell r="B42">
            <v>14004666574</v>
          </cell>
          <cell r="C42" t="str">
            <v>تامین سرمایه پروژه آماده‌سازی اراضی عظیمیه قزوین</v>
          </cell>
          <cell r="D42" t="str">
            <v>دپویاساز</v>
          </cell>
          <cell r="E42" t="str">
            <v>1406/02/30</v>
          </cell>
          <cell r="F42" t="str">
            <v>محرومیت موقت</v>
          </cell>
        </row>
        <row r="43">
          <cell r="B43">
            <v>10102699889</v>
          </cell>
          <cell r="C43" t="str">
            <v>تامین سرمایه تولید پودر مس</v>
          </cell>
          <cell r="D43" t="str">
            <v>د_پودرمس</v>
          </cell>
          <cell r="E43" t="str">
            <v>1503/03/17</v>
          </cell>
          <cell r="F43" t="str">
            <v>محرومیت دائم</v>
          </cell>
        </row>
        <row r="44">
          <cell r="B44">
            <v>10260628160</v>
          </cell>
          <cell r="C44" t="str">
            <v>تامین سرمایه در گردش تولید و فروش محصول کنسانتره نهاده‌های دام و طیور</v>
          </cell>
          <cell r="D44" t="str">
            <v>دام_پرور</v>
          </cell>
          <cell r="E44" t="str">
            <v>1504/08/25</v>
          </cell>
          <cell r="F44" t="str">
            <v>محرومیت دائم</v>
          </cell>
        </row>
        <row r="45">
          <cell r="B45">
            <v>14005744444</v>
          </cell>
          <cell r="C45" t="str">
            <v>تامین سرمایه درگردش بازرگانی کپسول گاز مبرد دانوس</v>
          </cell>
          <cell r="D45" t="str">
            <v>دودانوسا</v>
          </cell>
          <cell r="E45" t="str">
            <v>1406/03/04</v>
          </cell>
          <cell r="F45" t="str">
            <v>محرومیت موقت</v>
          </cell>
        </row>
        <row r="46">
          <cell r="B46">
            <v>10101884965</v>
          </cell>
          <cell r="C46" t="str">
            <v>تأمین مالی جمعی تأمین سرمایه در گردش خرید مواد اولیه تولید سیدرال گوچه</v>
          </cell>
          <cell r="D46" t="str">
            <v>کرادکالا</v>
          </cell>
          <cell r="E46" t="str">
            <v>-</v>
          </cell>
          <cell r="F46" t="str">
            <v>مشمول نکول</v>
          </cell>
        </row>
        <row r="47">
          <cell r="B47">
            <v>10860509477</v>
          </cell>
          <cell r="C47" t="str">
            <v>تامین سرمایه در گردش تولید فیبر نوری خاکی اس ام</v>
          </cell>
          <cell r="D47" t="str">
            <v>زیمافیبر</v>
          </cell>
          <cell r="E47" t="str">
            <v>1405/07/04</v>
          </cell>
          <cell r="F47" t="str">
            <v>محرومیت موقت</v>
          </cell>
        </row>
        <row r="48">
          <cell r="B48">
            <v>14010065780</v>
          </cell>
          <cell r="C48" t="str">
            <v>تولید و فروش نوشیدنی ورزشی</v>
          </cell>
          <cell r="D48" t="str">
            <v>کارنورزش</v>
          </cell>
          <cell r="E48" t="str">
            <v>-</v>
          </cell>
          <cell r="F48" t="str">
            <v>مشمول نکول</v>
          </cell>
        </row>
        <row r="49">
          <cell r="B49">
            <v>14010105434</v>
          </cell>
          <cell r="C49" t="str">
            <v>فروشگاه زنجیره‌ای ۳۶۰ - شعبه اردبیل</v>
          </cell>
          <cell r="D49" t="str">
            <v>دفاردبیل</v>
          </cell>
          <cell r="E49" t="str">
            <v>1503/03/19</v>
          </cell>
          <cell r="F49" t="str">
            <v>محرومیت دائم</v>
          </cell>
        </row>
        <row r="50">
          <cell r="B50">
            <v>14010720627</v>
          </cell>
          <cell r="C50" t="str">
            <v>تامین سرمایه واردات ژنراتور (موتور برق) های هوشمند گازی مدل اچ625 ای آر</v>
          </cell>
          <cell r="D50" t="str">
            <v>آتیاژنرو</v>
          </cell>
          <cell r="E50" t="str">
            <v>-</v>
          </cell>
          <cell r="F50" t="str">
            <v>مشمول نکول</v>
          </cell>
        </row>
        <row r="51">
          <cell r="B51">
            <v>14005217762</v>
          </cell>
          <cell r="C51" t="str">
            <v>تامین مالی سرمایه درگردش فرآوری و تامین مقاطع فولادی برای صنایع فولاد</v>
          </cell>
          <cell r="D51" t="str">
            <v>نوینتجار</v>
          </cell>
          <cell r="E51" t="str">
            <v>1406/01/24</v>
          </cell>
          <cell r="F51" t="str">
            <v>محرومیت موقت</v>
          </cell>
        </row>
        <row r="52">
          <cell r="B52">
            <v>14005217762</v>
          </cell>
          <cell r="C52" t="str">
            <v>تامین سرمایه در گردش تجارت میلگرد فولادی فرانام</v>
          </cell>
          <cell r="D52" t="str">
            <v>دافرانام</v>
          </cell>
          <cell r="E52" t="str">
            <v>-</v>
          </cell>
          <cell r="F52" t="str">
            <v>مشمول نکول</v>
          </cell>
        </row>
        <row r="53">
          <cell r="B53">
            <v>14005217762</v>
          </cell>
          <cell r="C53" t="str">
            <v>تامین سرمایه در گردش تجارت ورق فولادی فرانام</v>
          </cell>
          <cell r="D53" t="str">
            <v>دوفرانام</v>
          </cell>
          <cell r="E53" t="str">
            <v>1405/05/12</v>
          </cell>
          <cell r="F53" t="str">
            <v>محرومیت موقت</v>
          </cell>
        </row>
        <row r="54">
          <cell r="B54">
            <v>14005217762</v>
          </cell>
          <cell r="C54" t="str">
            <v>تامین سرمایه در گردش خرید مواد اولیه و تولید کارمزدی میلگرد</v>
          </cell>
          <cell r="D54" t="str">
            <v>رفتوسعهت</v>
          </cell>
          <cell r="E54" t="str">
            <v>1406/02/14</v>
          </cell>
          <cell r="F54" t="str">
            <v>محرومیت موقت</v>
          </cell>
        </row>
        <row r="55">
          <cell r="B55">
            <v>10100965495</v>
          </cell>
          <cell r="C55" t="str">
            <v>تأمین سرمایه در گردش جهت خرید مواد اولیه (خاک رس) و تولید انواع سفال ماشینی (اتوماتیک)</v>
          </cell>
          <cell r="D55" t="str">
            <v>دانااکلت</v>
          </cell>
          <cell r="E55" t="str">
            <v>1405/05/11</v>
          </cell>
          <cell r="F55" t="str">
            <v>محرومیت موقت</v>
          </cell>
        </row>
        <row r="56">
          <cell r="B56">
            <v>10100141190</v>
          </cell>
          <cell r="C56" t="str">
            <v>تامین سرمایه در گردش جهت تولید انواع دسته موتور ماشین‌های مدیران خودرو</v>
          </cell>
          <cell r="D56" t="str">
            <v>همآفریدک</v>
          </cell>
          <cell r="E56" t="str">
            <v>1406/01/30</v>
          </cell>
          <cell r="F56" t="str">
            <v>محرومیت موقت</v>
          </cell>
        </row>
        <row r="57">
          <cell r="B57">
            <v>10101981439</v>
          </cell>
          <cell r="C57" t="str">
            <v>طرح تولید و فروش اینترفرون گاما 0.5 ویال</v>
          </cell>
          <cell r="D57" t="str">
            <v>درساپلاس</v>
          </cell>
          <cell r="E57" t="str">
            <v>1406/02/16</v>
          </cell>
          <cell r="F57" t="str">
            <v>محرومیت موقت</v>
          </cell>
        </row>
        <row r="58">
          <cell r="B58">
            <v>10101219313</v>
          </cell>
          <cell r="C58" t="str">
            <v>تأمین سرمایه در گردش تولید آلیاژ فرو مولیبدن</v>
          </cell>
          <cell r="D58" t="str">
            <v>نوینبرنز</v>
          </cell>
          <cell r="E58" t="str">
            <v>1406/02/22</v>
          </cell>
          <cell r="F58" t="str">
            <v>محرومیت موقت</v>
          </cell>
        </row>
        <row r="59">
          <cell r="B59">
            <v>10101219313</v>
          </cell>
          <cell r="C59" t="str">
            <v>تامین سرمایه در گردش تولید فروآلیاژهای مقاوم به حرارت و خوردگی در زنجیره صنایع تبدیلی مس و مولیبدنیوم</v>
          </cell>
          <cell r="D59" t="str">
            <v>برنزآشنا</v>
          </cell>
          <cell r="E59" t="str">
            <v>1405/09/10</v>
          </cell>
          <cell r="F59" t="str">
            <v>محرومیت موقت</v>
          </cell>
        </row>
        <row r="60">
          <cell r="B60">
            <v>10320063741</v>
          </cell>
          <cell r="C60" t="str">
            <v>تأمین سرمایه در گردش جهت تولید کابل عایق‌بندی شده مدل سیم افشان 4*1</v>
          </cell>
          <cell r="D60" t="str">
            <v>داناادشت</v>
          </cell>
          <cell r="E60" t="str">
            <v>1405/10/17</v>
          </cell>
          <cell r="F60" t="str">
            <v>محرومیت موقت</v>
          </cell>
        </row>
        <row r="61">
          <cell r="B61">
            <v>10480088642</v>
          </cell>
          <cell r="C61" t="str">
            <v>تامین سرمایه در گردش جهت تولید قند حبه</v>
          </cell>
          <cell r="D61" t="str">
            <v>همآفرقند</v>
          </cell>
          <cell r="E61" t="str">
            <v>1405/07/06</v>
          </cell>
          <cell r="F61" t="str">
            <v>محرومیت موقت</v>
          </cell>
        </row>
        <row r="62">
          <cell r="B62">
            <v>14011488286</v>
          </cell>
          <cell r="C62" t="str">
            <v>تامین سرمایه در گردش تولید چمدان های مسافرتی</v>
          </cell>
          <cell r="D62" t="str">
            <v>دچمدانصا</v>
          </cell>
          <cell r="E62" t="str">
            <v>1503/12/13</v>
          </cell>
          <cell r="F62" t="str">
            <v>محرومیت دائم</v>
          </cell>
        </row>
        <row r="63">
          <cell r="B63">
            <v>10320287110</v>
          </cell>
          <cell r="C63" t="str">
            <v>تامین سرمایه در گردش جهت تولید ادکلن 100 میل</v>
          </cell>
          <cell r="D63" t="str">
            <v>داحسبرتر</v>
          </cell>
          <cell r="E63" t="str">
            <v>1405/10/10</v>
          </cell>
          <cell r="F63" t="str">
            <v>محرومیت موقت</v>
          </cell>
        </row>
        <row r="64">
          <cell r="B64">
            <v>14007053600</v>
          </cell>
          <cell r="C64" t="str">
            <v>تامین مالی در تولید و فروش 27،500 ست چرخ‌دنده نیسان</v>
          </cell>
          <cell r="D64" t="str">
            <v>نوینسپهر</v>
          </cell>
          <cell r="E64" t="str">
            <v>1405/08/17</v>
          </cell>
          <cell r="F64" t="str">
            <v>محرومیت موقت</v>
          </cell>
        </row>
        <row r="65">
          <cell r="B65">
            <v>10530421176</v>
          </cell>
          <cell r="C65" t="str">
            <v>تولید محصولات آرایشی بهداشتی</v>
          </cell>
          <cell r="D65" t="str">
            <v>داروآشنا</v>
          </cell>
          <cell r="E65" t="str">
            <v>1405/07/29</v>
          </cell>
          <cell r="F65" t="str">
            <v>محرومیت موقت</v>
          </cell>
        </row>
        <row r="66">
          <cell r="B66">
            <v>10103289510</v>
          </cell>
          <cell r="C66" t="str">
            <v>مشارکت در تولید و فروش دستگاه های استریلایزر پلاسمای بیمارستانی</v>
          </cell>
          <cell r="D66" t="str">
            <v>استرپلاس</v>
          </cell>
          <cell r="E66" t="str">
            <v>1405/06/21</v>
          </cell>
          <cell r="F66" t="str">
            <v>محرومیت موقت</v>
          </cell>
        </row>
        <row r="67">
          <cell r="B67">
            <v>10103289510</v>
          </cell>
          <cell r="C67" t="str">
            <v>مشارکت در تولید و فروش دستگاه‌های استریلایزر پلاسمای رومیزی</v>
          </cell>
          <cell r="D67" t="str">
            <v>میزیپلاس</v>
          </cell>
          <cell r="E67" t="str">
            <v>1405/07/19</v>
          </cell>
          <cell r="F67" t="str">
            <v>محرومیت موقت</v>
          </cell>
        </row>
        <row r="68">
          <cell r="B68">
            <v>14008722376</v>
          </cell>
          <cell r="C68" t="str">
            <v>تأمین سرمایه در گردش به منظور خرید و فروش ضایعات الیاف پلیمری</v>
          </cell>
          <cell r="D68" t="str">
            <v>درنگدانه</v>
          </cell>
          <cell r="E68" t="str">
            <v>-</v>
          </cell>
          <cell r="F68" t="str">
            <v>مشمول نکول</v>
          </cell>
        </row>
        <row r="69">
          <cell r="B69">
            <v>14009470753</v>
          </cell>
          <cell r="C69" t="str">
            <v>تأمین سرمایه جهت تولید انواع کرم ضد آفتاب</v>
          </cell>
          <cell r="D69" t="str">
            <v>حلالدنیا</v>
          </cell>
          <cell r="E69" t="str">
            <v>1405/05/09</v>
          </cell>
          <cell r="F69" t="str">
            <v>محرومیت موقت</v>
          </cell>
        </row>
        <row r="70">
          <cell r="B70">
            <v>14009470753</v>
          </cell>
          <cell r="C70" t="str">
            <v>مشارکت در تولید و فروش محصولات ترمیم کننده و ضد تعریق پوست</v>
          </cell>
          <cell r="D70" t="str">
            <v>دنیاپلاس</v>
          </cell>
          <cell r="E70" t="str">
            <v>1405/07/06</v>
          </cell>
          <cell r="F70" t="str">
            <v>محرومیت موقت</v>
          </cell>
        </row>
        <row r="71">
          <cell r="B71">
            <v>14006853703</v>
          </cell>
          <cell r="C71" t="str">
            <v>تامین سرمایه در گردش خرید و فروش تجهیزات و دستگاه‌های دندانپزشکی</v>
          </cell>
          <cell r="D71" t="str">
            <v>رضوینوطب</v>
          </cell>
          <cell r="E71" t="str">
            <v>1405/05/11</v>
          </cell>
          <cell r="F71" t="str">
            <v>محرومیت موقت</v>
          </cell>
        </row>
        <row r="72">
          <cell r="B72">
            <v>14008650709</v>
          </cell>
          <cell r="C72" t="str">
            <v>تامین سرمایه در گردش تولید اسنک مخلوط</v>
          </cell>
          <cell r="D72" t="str">
            <v>دواسنکمز</v>
          </cell>
          <cell r="E72" t="str">
            <v>1406/03/26</v>
          </cell>
          <cell r="F72" t="str">
            <v>محرومیت موقت</v>
          </cell>
        </row>
        <row r="73">
          <cell r="B73">
            <v>14008650709</v>
          </cell>
          <cell r="C73" t="str">
            <v>تأمین سرمایه در گردش تامین مواد اولیه شعب جان اسنک</v>
          </cell>
          <cell r="D73" t="str">
            <v>فانداسنک</v>
          </cell>
          <cell r="E73" t="str">
            <v>1405/09/26</v>
          </cell>
          <cell r="F73" t="str">
            <v>محرومیت موقت</v>
          </cell>
        </row>
        <row r="74">
          <cell r="B74">
            <v>10590038750</v>
          </cell>
          <cell r="C74" t="str">
            <v>تأمین سرمایه در گردش تولید و فروش توپ بازی</v>
          </cell>
          <cell r="D74" t="str">
            <v>حلالشتاب</v>
          </cell>
          <cell r="E74" t="str">
            <v>1405/07/06</v>
          </cell>
          <cell r="F74" t="str">
            <v>محرومیت موقت</v>
          </cell>
        </row>
        <row r="75">
          <cell r="B75">
            <v>10102407450</v>
          </cell>
          <cell r="C75" t="str">
            <v>تامین سرمایه در گردش تولید کنتور هوشمند</v>
          </cell>
          <cell r="D75" t="str">
            <v>اینوسپهر</v>
          </cell>
          <cell r="E75" t="str">
            <v>1405/08/18</v>
          </cell>
          <cell r="F75" t="str">
            <v>محرومیت موقت</v>
          </cell>
        </row>
        <row r="76">
          <cell r="B76">
            <v>14011557045</v>
          </cell>
          <cell r="C76" t="str">
            <v>تامین سرمایه در گردش بسته بندی و فروش تخم مرغ</v>
          </cell>
          <cell r="D76" t="str">
            <v>دتخم_مرغ</v>
          </cell>
          <cell r="E76" t="str">
            <v>1405/07/30</v>
          </cell>
          <cell r="F76" t="str">
            <v>محرومیت موقت</v>
          </cell>
        </row>
        <row r="77">
          <cell r="B77">
            <v>14009884645</v>
          </cell>
          <cell r="C77" t="str">
            <v>تامین سرمایه در گردش جهت ساخت پکیج پیش تصفیه شرکت پویا گاز مایع اروند</v>
          </cell>
          <cell r="D77" t="str">
            <v>همآفرسات</v>
          </cell>
          <cell r="E77" t="str">
            <v>1405/08/26</v>
          </cell>
          <cell r="F77" t="str">
            <v>محرومیت موقت</v>
          </cell>
        </row>
        <row r="78">
          <cell r="B78">
            <v>14006391478</v>
          </cell>
          <cell r="C78" t="str">
            <v>تولید یخچال ویترینی</v>
          </cell>
          <cell r="D78" t="str">
            <v>زرینپویش</v>
          </cell>
          <cell r="E78" t="str">
            <v>1406/01/26</v>
          </cell>
          <cell r="F78" t="str">
            <v>محرومیت موقت</v>
          </cell>
        </row>
        <row r="79">
          <cell r="B79">
            <v>14006391478</v>
          </cell>
          <cell r="C79" t="str">
            <v>تأمین سرمایه در گردش جهت تولید ترولی انبار</v>
          </cell>
          <cell r="D79" t="str">
            <v>داناپویش</v>
          </cell>
          <cell r="E79" t="str">
            <v>1405/08/30</v>
          </cell>
          <cell r="F79" t="str">
            <v>محرومیت موقت</v>
          </cell>
        </row>
        <row r="80">
          <cell r="B80">
            <v>10102291491</v>
          </cell>
          <cell r="C80" t="str">
            <v>تامین سرمایه جهت خرید تجهیزات مورد نیاز اجرای پروژه‌های انفورماتیکی</v>
          </cell>
          <cell r="D80" t="str">
            <v>داخطوطرح</v>
          </cell>
          <cell r="E80" t="str">
            <v>1406/02/01</v>
          </cell>
          <cell r="F80" t="str">
            <v>محرومیت موقت</v>
          </cell>
        </row>
        <row r="81">
          <cell r="B81">
            <v>14009262549</v>
          </cell>
          <cell r="C81" t="str">
            <v>تأمین سرمایه در گردش جهت تولید و فروش دزدگیرهای هوشمند</v>
          </cell>
          <cell r="D81" t="str">
            <v>ایندلفین</v>
          </cell>
          <cell r="E81" t="str">
            <v>1405/07/26</v>
          </cell>
          <cell r="F81" t="str">
            <v>محرومیت موقت</v>
          </cell>
        </row>
        <row r="82">
          <cell r="B82">
            <v>10530280870</v>
          </cell>
          <cell r="C82" t="str">
            <v>تامین سرمایه در گردش خرید و فروش دانه قهوه سبز</v>
          </cell>
          <cell r="D82" t="str">
            <v>زیماقهوه</v>
          </cell>
          <cell r="E82" t="str">
            <v>1405/07/12</v>
          </cell>
          <cell r="F82" t="str">
            <v>محرومیت موقت</v>
          </cell>
        </row>
        <row r="83">
          <cell r="B83">
            <v>14003725747</v>
          </cell>
          <cell r="C83" t="str">
            <v>تامین سرمایه به منظورخرید یک دستگاه اچ پی ال سی</v>
          </cell>
          <cell r="D83" t="str">
            <v>دطبآزمون</v>
          </cell>
          <cell r="E83" t="str">
            <v>-</v>
          </cell>
          <cell r="F83" t="str">
            <v>مشمول نکول</v>
          </cell>
        </row>
        <row r="84">
          <cell r="B84">
            <v>10260291782</v>
          </cell>
          <cell r="C84" t="str">
            <v>توسعه خط تولید گیربکس صنعتی با تامین بخشی از سرمایه خرید دستگاه سنگ دنده</v>
          </cell>
          <cell r="D84" t="str">
            <v>زیماسهند</v>
          </cell>
          <cell r="E84" t="str">
            <v>1405/11/01</v>
          </cell>
          <cell r="F84" t="str">
            <v>محرومیت موقت</v>
          </cell>
        </row>
        <row r="85">
          <cell r="B85">
            <v>14009189795</v>
          </cell>
          <cell r="C85" t="str">
            <v>تأمین سرمایه در گردش جهت خرید و فروش قطعات و لوازم یدکی خودرو شامل چراغ جلو چپ پژو 206 بدون لامپ و موتور و مجموعه کویل احتراق موتور تی یو 5</v>
          </cell>
          <cell r="D85" t="str">
            <v>فاندیدکی</v>
          </cell>
          <cell r="E85" t="str">
            <v>1405/10/06</v>
          </cell>
          <cell r="F85" t="str">
            <v>محرومیت موقت</v>
          </cell>
        </row>
        <row r="86">
          <cell r="B86">
            <v>14009189795</v>
          </cell>
          <cell r="C86" t="str">
            <v>تأمین سرمایه در گردش جهت خرید و فروش کیت کلاج (کیت کلاج پراید و پژو 405)</v>
          </cell>
          <cell r="D86" t="str">
            <v>فاندشاهی</v>
          </cell>
          <cell r="E86" t="str">
            <v>1405/07/20</v>
          </cell>
          <cell r="F86" t="str">
            <v>محرومیت موقت</v>
          </cell>
        </row>
        <row r="87">
          <cell r="B87">
            <v>14009715477</v>
          </cell>
          <cell r="C87" t="str">
            <v>تامین سرمایه در گردش جهت خرید و فروش محصولات بهداشتی برند الیو</v>
          </cell>
          <cell r="D87" t="str">
            <v>فنکاآتکو</v>
          </cell>
          <cell r="E87" t="str">
            <v>-</v>
          </cell>
          <cell r="F87" t="str">
            <v>مشمول نکول</v>
          </cell>
        </row>
        <row r="88">
          <cell r="B88">
            <v>10103582017</v>
          </cell>
          <cell r="C88" t="str">
            <v>تامین سرمایه جهت خرید تجهیزات (چیلر تراکمی هوایی) شرکت سپیدطب</v>
          </cell>
          <cell r="D88" t="str">
            <v>همآفردطب</v>
          </cell>
          <cell r="E88" t="str">
            <v>1502/04/14</v>
          </cell>
          <cell r="F88" t="str">
            <v>محرومیت دائم</v>
          </cell>
        </row>
        <row r="89">
          <cell r="B89">
            <v>10103032830</v>
          </cell>
          <cell r="C89" t="str">
            <v>تامین سرمایه در گردش تولید مکمل های دارویی هستی دارو</v>
          </cell>
          <cell r="D89" t="str">
            <v>دهستیدا۱</v>
          </cell>
          <cell r="E89" t="str">
            <v>-</v>
          </cell>
          <cell r="F89" t="str">
            <v>مشمول نکول</v>
          </cell>
        </row>
        <row r="90">
          <cell r="B90">
            <v>10760320820</v>
          </cell>
          <cell r="C90" t="str">
            <v>تامین سرمایه در گردش تولید ورق تست لاینر پاک پویای مهر</v>
          </cell>
          <cell r="D90" t="str">
            <v>دپاکپویا</v>
          </cell>
          <cell r="E90" t="str">
            <v>1406/04/21</v>
          </cell>
          <cell r="F90" t="str">
            <v>محرومیت موقت</v>
          </cell>
        </row>
        <row r="91">
          <cell r="B91">
            <v>10760214481</v>
          </cell>
          <cell r="C91" t="str">
            <v>تامین سرمایه در گردش تولید کاغذ کرافت</v>
          </cell>
          <cell r="D91" t="str">
            <v>دوپویایش</v>
          </cell>
          <cell r="E91" t="str">
            <v>1406/04/21</v>
          </cell>
          <cell r="F91" t="str">
            <v>محرومیت موقت</v>
          </cell>
        </row>
        <row r="92">
          <cell r="B92">
            <v>14007849130</v>
          </cell>
          <cell r="C92" t="str">
            <v>تأمین سرمایه در گردش جهت بازرگانی انواع میلگرد و ورق</v>
          </cell>
          <cell r="D92" t="str">
            <v>یکتانیرو</v>
          </cell>
          <cell r="E92" t="str">
            <v>1405/05/17</v>
          </cell>
          <cell r="F92" t="str">
            <v>محرومیت موقت</v>
          </cell>
        </row>
        <row r="93">
          <cell r="B93">
            <v>14003134246</v>
          </cell>
          <cell r="C93" t="str">
            <v>تامین بخشی از سرمایه مورد نیاز خرید دستگاه سورتینگ میوه</v>
          </cell>
          <cell r="D93" t="str">
            <v>دسورتینگ</v>
          </cell>
          <cell r="E93" t="str">
            <v>-</v>
          </cell>
          <cell r="F93" t="str">
            <v>مشمول نکول</v>
          </cell>
        </row>
        <row r="94">
          <cell r="B94">
            <v>10101219313</v>
          </cell>
          <cell r="C94" t="str">
            <v>تامین سرمایه جهت تولید و فرآوری اکسید مولبیدن</v>
          </cell>
          <cell r="D94" t="str">
            <v>استارزبر</v>
          </cell>
          <cell r="E94" t="str">
            <v>1405/08/22</v>
          </cell>
          <cell r="F94" t="str">
            <v>محرومیت موقت</v>
          </cell>
        </row>
        <row r="95">
          <cell r="B95">
            <v>10630136595</v>
          </cell>
          <cell r="C95" t="str">
            <v>تامین سرمایه در گردش حمل و نقل جادهای مواد نفتی</v>
          </cell>
          <cell r="D95" t="str">
            <v>ریلیآشنا</v>
          </cell>
          <cell r="E95" t="str">
            <v>1406/02/02</v>
          </cell>
          <cell r="F95" t="str">
            <v>محرومیت موقت</v>
          </cell>
        </row>
        <row r="96">
          <cell r="B96">
            <v>14006583541</v>
          </cell>
          <cell r="C96" t="str">
            <v>تأمین سرمایه درگردش صادرات خدمات مشاوره و آموزش در حوزه نسل چهارم هوشمند سازی صنایع در هنگ کنگ</v>
          </cell>
          <cell r="D96" t="str">
            <v>اسمااشیا</v>
          </cell>
          <cell r="E96" t="str">
            <v>1405/07/23</v>
          </cell>
          <cell r="F96" t="str">
            <v>محرومیت موقت</v>
          </cell>
        </row>
        <row r="97">
          <cell r="B97">
            <v>14009187337</v>
          </cell>
          <cell r="C97" t="str">
            <v>تامین سرمایه در گردش جهت خرید و فروش کالای مصرفی و غذایی سادات</v>
          </cell>
          <cell r="D97" t="str">
            <v>دسوسادات</v>
          </cell>
          <cell r="E97" t="str">
            <v>1405/05/23</v>
          </cell>
          <cell r="F97" t="str">
            <v>محرومیت موقت</v>
          </cell>
        </row>
        <row r="98">
          <cell r="B98">
            <v>14007439182</v>
          </cell>
          <cell r="C98" t="str">
            <v>تامین سرمایه در گردش خرید و فروش لوله فولادی آریابد</v>
          </cell>
          <cell r="D98" t="str">
            <v>د_آریابد</v>
          </cell>
          <cell r="E98" t="str">
            <v>1405/10/02</v>
          </cell>
          <cell r="F98" t="str">
            <v>محرومیت موقت</v>
          </cell>
        </row>
        <row r="99">
          <cell r="B99">
            <v>10610041556</v>
          </cell>
          <cell r="C99" t="str">
            <v>تامین سرمایه در گردش جهت تولید و فروش قندشکسته</v>
          </cell>
          <cell r="D99" t="str">
            <v>دصنعتقند</v>
          </cell>
          <cell r="E99" t="str">
            <v>1405/06/25</v>
          </cell>
          <cell r="F99" t="str">
            <v>محرومیت موقت</v>
          </cell>
        </row>
        <row r="100">
          <cell r="B100">
            <v>10861424958</v>
          </cell>
          <cell r="C100" t="str">
            <v>تأمین سرمایه در گردش جهت تولید فلزات پودری در زنجیره سولفورمولیبدینیوم</v>
          </cell>
          <cell r="D100" t="str">
            <v>اس-فناور</v>
          </cell>
          <cell r="E100" t="str">
            <v>1405/05/24</v>
          </cell>
          <cell r="F100" t="str">
            <v>محرومیت موقت</v>
          </cell>
        </row>
        <row r="101">
          <cell r="B101">
            <v>10861424958</v>
          </cell>
          <cell r="C101" t="str">
            <v>تأمین سرمایه در گردش جهت تولید اکسید مولیبدن</v>
          </cell>
          <cell r="D101" t="str">
            <v>اسما_آذر</v>
          </cell>
          <cell r="E101" t="str">
            <v>1405/08/28</v>
          </cell>
          <cell r="F101" t="str">
            <v>محرومیت موقت</v>
          </cell>
        </row>
        <row r="102">
          <cell r="B102">
            <v>14006229103</v>
          </cell>
          <cell r="C102" t="str">
            <v>تامین سرمایه در گردش جهت خرید و فروش مواد شوینده آدرین</v>
          </cell>
          <cell r="D102" t="str">
            <v>د_شوینده</v>
          </cell>
          <cell r="E102" t="str">
            <v>1405/10/08</v>
          </cell>
          <cell r="F102" t="str">
            <v>محرومیت موقت</v>
          </cell>
        </row>
        <row r="103">
          <cell r="B103">
            <v>14006229103</v>
          </cell>
          <cell r="C103" t="str">
            <v>تامین سرمایه در گردش جهت خرید و فروش شوینده‌های آدرین</v>
          </cell>
          <cell r="D103" t="str">
            <v>دوآدرینا</v>
          </cell>
          <cell r="E103" t="str">
            <v>-</v>
          </cell>
          <cell r="F103" t="str">
            <v>مشمول نکول</v>
          </cell>
        </row>
        <row r="104">
          <cell r="B104">
            <v>14009356559</v>
          </cell>
          <cell r="C104" t="str">
            <v>تامین سرمایه درگردش تولید کاغذ</v>
          </cell>
          <cell r="D104" t="str">
            <v>زبهارنار</v>
          </cell>
          <cell r="E104" t="str">
            <v>1405/09/12</v>
          </cell>
          <cell r="F104" t="str">
            <v>محرومیت موقت</v>
          </cell>
        </row>
        <row r="105">
          <cell r="B105">
            <v>10320531144</v>
          </cell>
          <cell r="C105" t="str">
            <v>تامین مالی سرمایه در گردش تولید ژل امگا3</v>
          </cell>
          <cell r="D105" t="str">
            <v>زشهابمگا</v>
          </cell>
          <cell r="E105" t="str">
            <v>1405/07/20</v>
          </cell>
          <cell r="F105" t="str">
            <v>محرومیت موقت</v>
          </cell>
        </row>
        <row r="106">
          <cell r="B106">
            <v>14007878088</v>
          </cell>
          <cell r="C106" t="str">
            <v>طرح تامین سرمایه در گردش جهت توسعه شعب (شعبه دومان و برج آناهید)</v>
          </cell>
          <cell r="D106" t="str">
            <v>پولسشعبه</v>
          </cell>
          <cell r="E106" t="str">
            <v>1406/01/16</v>
          </cell>
          <cell r="F106" t="str">
            <v>محرومیت موقت</v>
          </cell>
        </row>
        <row r="107">
          <cell r="B107">
            <v>14007878088</v>
          </cell>
          <cell r="C107" t="str">
            <v>طرح تامین سرمایه درگردش جهت تاسیس خانه بازی بزرگسالان (بیگ کیدز)</v>
          </cell>
          <cell r="D107" t="str">
            <v>پولسخانه</v>
          </cell>
          <cell r="E107" t="str">
            <v>1405/07/13</v>
          </cell>
          <cell r="F107" t="str">
            <v>محرومیت موقت</v>
          </cell>
        </row>
        <row r="108">
          <cell r="B108">
            <v>14006752398</v>
          </cell>
          <cell r="C108" t="str">
            <v>تامین سرمایه در گردش جهت تولید ورق ام دی اف نازک 3 میل رنگ شده</v>
          </cell>
          <cell r="D108" t="str">
            <v>همآفرچوب</v>
          </cell>
          <cell r="E108" t="str">
            <v>1405/08/22</v>
          </cell>
          <cell r="F108" t="str">
            <v>محرومیت موقت</v>
          </cell>
        </row>
        <row r="109">
          <cell r="B109">
            <v>14006752398</v>
          </cell>
          <cell r="C109" t="str">
            <v>تأمین مالی جمعی تأمین سرمایه در گردش انواع اوراق فشرده چوبی با روکش کاغذی</v>
          </cell>
          <cell r="D109" t="str">
            <v>کاریزچوب</v>
          </cell>
          <cell r="E109" t="str">
            <v>1405/09/18</v>
          </cell>
          <cell r="F109" t="str">
            <v>محرومیت موقت</v>
          </cell>
        </row>
        <row r="110">
          <cell r="B110">
            <v>10760254743</v>
          </cell>
          <cell r="C110" t="str">
            <v>تامین سرمایه در گردش تامین مواد اولیه رول کاغذ</v>
          </cell>
          <cell r="D110" t="str">
            <v>رایفاصدف</v>
          </cell>
          <cell r="E110" t="str">
            <v>1406/01/24</v>
          </cell>
          <cell r="F110" t="str">
            <v>محرومیت موقت</v>
          </cell>
        </row>
        <row r="111">
          <cell r="B111">
            <v>10760254743</v>
          </cell>
          <cell r="C111" t="str">
            <v>تامین سرمایه در گردش برش و بسته بندی کاغذ فتوکپی آ4</v>
          </cell>
          <cell r="D111" t="str">
            <v>رفصدفخاو</v>
          </cell>
          <cell r="E111" t="str">
            <v>-</v>
          </cell>
          <cell r="F111" t="str">
            <v>مشمول نکول</v>
          </cell>
        </row>
        <row r="112">
          <cell r="B112">
            <v>10200366294</v>
          </cell>
          <cell r="C112" t="str">
            <v>تولید سیستم کنترل الکترونیکی هوشمند یخچال - فریزر</v>
          </cell>
          <cell r="D112" t="str">
            <v>نویناسیا</v>
          </cell>
          <cell r="E112" t="str">
            <v>1405/06/02</v>
          </cell>
          <cell r="F112" t="str">
            <v>محرومیت موقت</v>
          </cell>
        </row>
        <row r="113">
          <cell r="B113">
            <v>10480086995</v>
          </cell>
          <cell r="C113" t="str">
            <v>تامین سرمایه در گردش شرکت صنایع لاستیکی پارمیدا جهت تولید و فروش نوارهای لاستیکی خودرو</v>
          </cell>
          <cell r="D113" t="str">
            <v>تمدخودرو</v>
          </cell>
          <cell r="E113" t="str">
            <v>1504/07/19</v>
          </cell>
          <cell r="F113" t="str">
            <v>محرومیت دائم</v>
          </cell>
        </row>
        <row r="114">
          <cell r="B114">
            <v>14010897807</v>
          </cell>
          <cell r="C114" t="str">
            <v>تأمین سرمایه در گردش خرید پارچه جهت تولید پوشاک بانوان</v>
          </cell>
          <cell r="D114" t="str">
            <v>داناپووش</v>
          </cell>
          <cell r="E114" t="str">
            <v>1405/06/19</v>
          </cell>
          <cell r="F114" t="str">
            <v>محرومیت موقت</v>
          </cell>
        </row>
        <row r="115">
          <cell r="B115">
            <v>14012644658</v>
          </cell>
          <cell r="C115" t="str">
            <v>تامین بخشی از سرمایه در گردش واردات ورق استیل</v>
          </cell>
          <cell r="D115" t="str">
            <v>آتیاصافت</v>
          </cell>
          <cell r="E115" t="str">
            <v>1406/01/31</v>
          </cell>
          <cell r="F115" t="str">
            <v>محرومیت موقت</v>
          </cell>
        </row>
        <row r="116">
          <cell r="B116">
            <v>14012644658</v>
          </cell>
          <cell r="C116" t="str">
            <v>تامین بخشی از سرمایه در گردش واردات ورق استیل</v>
          </cell>
          <cell r="D116" t="str">
            <v>آتیافراد</v>
          </cell>
          <cell r="E116" t="str">
            <v>1405/07/29</v>
          </cell>
          <cell r="F116" t="str">
            <v>محرومیت موقت</v>
          </cell>
        </row>
        <row r="117">
          <cell r="B117">
            <v>14012644658</v>
          </cell>
          <cell r="C117" t="str">
            <v>تامین سرمایه در گردش جهت تأمین تجهیزات فناورانه و راه اندازی دیتاسنتر هوشمند</v>
          </cell>
          <cell r="D117" t="str">
            <v>همآفردیت</v>
          </cell>
          <cell r="E117" t="str">
            <v>1405/09/17</v>
          </cell>
          <cell r="F117" t="str">
            <v>محرومیت موقت</v>
          </cell>
        </row>
        <row r="118">
          <cell r="B118">
            <v>14012644658</v>
          </cell>
          <cell r="C118" t="str">
            <v>تامین سرمایه در گردش جهت راه اندازی دیتاسنتر هوشمند و تأمین تجهیزات فناورانه</v>
          </cell>
          <cell r="D118" t="str">
            <v>همآفرسرا</v>
          </cell>
          <cell r="E118" t="str">
            <v>1405/09/24</v>
          </cell>
          <cell r="F118" t="str">
            <v>محرومیت موقت</v>
          </cell>
        </row>
        <row r="119">
          <cell r="B119">
            <v>14012644658</v>
          </cell>
          <cell r="C119" t="str">
            <v>تامین سرمایه در گردش جهت تامین پنل هوشمند کابین آسانسور</v>
          </cell>
          <cell r="D119" t="str">
            <v>همآفرهکا</v>
          </cell>
          <cell r="E119" t="str">
            <v>-</v>
          </cell>
          <cell r="F119" t="str">
            <v>مشمول نکول</v>
          </cell>
        </row>
        <row r="120">
          <cell r="B120">
            <v>10610112978</v>
          </cell>
          <cell r="C120" t="str">
            <v>تامین بخشی از سرمایه مورد نیاز جهت خرید میلگرد برای انجام پروژه مسکن صدرا</v>
          </cell>
          <cell r="D120" t="str">
            <v>دعامرصدر</v>
          </cell>
          <cell r="E120" t="str">
            <v>1405/08/01</v>
          </cell>
          <cell r="F120" t="str">
            <v>محرومیت موقت</v>
          </cell>
        </row>
        <row r="121">
          <cell r="B121">
            <v>10610112978</v>
          </cell>
          <cell r="C121" t="str">
            <v>تامین بخشی از سرمایه مورد نیاز جهت خرید میلگرد برای انجام پروژه مسکن پردیسان قم</v>
          </cell>
          <cell r="D121" t="str">
            <v>دپردیسان</v>
          </cell>
          <cell r="E121" t="str">
            <v>1405/08/06</v>
          </cell>
          <cell r="F121" t="str">
            <v>محرومیت موقت</v>
          </cell>
        </row>
        <row r="122">
          <cell r="B122">
            <v>14006809307</v>
          </cell>
          <cell r="C122" t="str">
            <v>تأمین سرمایه در گردش جهت خرید و فروش رطب زرد عسلی</v>
          </cell>
          <cell r="D122" t="str">
            <v>طلاازرین</v>
          </cell>
          <cell r="E122" t="str">
            <v>1405/08/23</v>
          </cell>
          <cell r="F122" t="str">
            <v>محرومیت موقت</v>
          </cell>
        </row>
        <row r="123">
          <cell r="B123">
            <v>14011372427</v>
          </cell>
          <cell r="C123" t="str">
            <v>تامین سرمایه واردات اینورترهای (مبدل) هوشمند صنعتی سری آی ان وی تی</v>
          </cell>
          <cell r="D123" t="str">
            <v>آتیااینو</v>
          </cell>
          <cell r="E123" t="str">
            <v>-</v>
          </cell>
          <cell r="F123" t="str">
            <v>مشمول نکول</v>
          </cell>
        </row>
        <row r="124">
          <cell r="B124">
            <v>14003698574</v>
          </cell>
          <cell r="C124" t="str">
            <v>تامین سرمایه در گردش جهت افزایش ظرفیت تولید فرش ماشینی طرح دستبافت</v>
          </cell>
          <cell r="D124" t="str">
            <v>نوینیفرش</v>
          </cell>
          <cell r="E124" t="str">
            <v>1405/05/31</v>
          </cell>
          <cell r="F124" t="str">
            <v>محرومیت موقت</v>
          </cell>
        </row>
        <row r="125">
          <cell r="B125">
            <v>14013289914</v>
          </cell>
          <cell r="C125" t="str">
            <v>تامین سرمایه در گردش جهت واردات کنترلرهای مرکزی هوشمند ساختمان (اسمارت هابز)</v>
          </cell>
          <cell r="D125" t="str">
            <v>همآفراسم</v>
          </cell>
          <cell r="E125" t="str">
            <v>1405/09/09</v>
          </cell>
          <cell r="F125" t="str">
            <v>محرومیت موقت</v>
          </cell>
        </row>
        <row r="126">
          <cell r="B126">
            <v>14013289914</v>
          </cell>
          <cell r="C126" t="str">
            <v>تامین سرمایه در گردش جهت تأمین پنل‌های هوشمند کابین آسانسور</v>
          </cell>
          <cell r="D126" t="str">
            <v>همآفرآسا</v>
          </cell>
          <cell r="E126" t="str">
            <v>1405/09/17</v>
          </cell>
          <cell r="F126" t="str">
            <v>محرومیت موقت</v>
          </cell>
        </row>
        <row r="127">
          <cell r="B127">
            <v>14006545170</v>
          </cell>
          <cell r="C127" t="str">
            <v>تامین سرمایه در گردش جهت تکمیل پروژه عمرانی نوآور دانش در پارک فناوری پردیس</v>
          </cell>
          <cell r="D127" t="str">
            <v>نوینسازه</v>
          </cell>
          <cell r="E127" t="str">
            <v>1406/02/30</v>
          </cell>
          <cell r="F127" t="str">
            <v>محرومیت موقت</v>
          </cell>
        </row>
        <row r="128">
          <cell r="B128">
            <v>14008247684</v>
          </cell>
          <cell r="C128" t="str">
            <v>تأمین سرمایه در گردش جهت خرید زیرساخت سخت افزاری به منظور ارائه خدمات به سازمان‌ها</v>
          </cell>
          <cell r="D128" t="str">
            <v>داناابرد</v>
          </cell>
          <cell r="E128" t="str">
            <v>1405/05/04</v>
          </cell>
          <cell r="F128" t="str">
            <v>محرومیت موقت</v>
          </cell>
        </row>
        <row r="129">
          <cell r="B129">
            <v>10861965657</v>
          </cell>
          <cell r="C129" t="str">
            <v>تامین سرمایه در گردش تولید آلیاژ تری اکسید مولیبدن در زنجیره مس</v>
          </cell>
          <cell r="D129" t="str">
            <v>جمعآلیاژ</v>
          </cell>
          <cell r="E129" t="str">
            <v>1406/04/21</v>
          </cell>
          <cell r="F129" t="str">
            <v>محرومیت موقت</v>
          </cell>
        </row>
        <row r="130">
          <cell r="B130">
            <v>10380651162</v>
          </cell>
          <cell r="C130" t="str">
            <v>احداث پست 20/63 کیلوولت جلابی استان هرمزگان</v>
          </cell>
          <cell r="D130" t="str">
            <v>نوینیکتا</v>
          </cell>
          <cell r="E130" t="str">
            <v>1405/07/07</v>
          </cell>
          <cell r="F130" t="str">
            <v>محرومیت موقت</v>
          </cell>
        </row>
        <row r="131">
          <cell r="B131">
            <v>10380651162</v>
          </cell>
          <cell r="C131" t="str">
            <v>تامین بخشی از مواد اولیه مورد نیاز پروژه تاسیسات برقی مجتمع بندری کاسپین</v>
          </cell>
          <cell r="D131" t="str">
            <v>رفیکتانی</v>
          </cell>
          <cell r="E131" t="str">
            <v>-</v>
          </cell>
          <cell r="F131" t="str">
            <v>مشمول نکول</v>
          </cell>
        </row>
        <row r="132">
          <cell r="B132">
            <v>10103289052</v>
          </cell>
          <cell r="C132" t="str">
            <v>تامین سرمایه در گردش جهت تولید و فروش تختال فولادی</v>
          </cell>
          <cell r="D132" t="str">
            <v>دفولادسا</v>
          </cell>
          <cell r="E132" t="str">
            <v>1405/09/15</v>
          </cell>
          <cell r="F132" t="str">
            <v>محرومیت موقت</v>
          </cell>
        </row>
        <row r="133">
          <cell r="B133">
            <v>14010242022</v>
          </cell>
          <cell r="C133" t="str">
            <v>تامین سرمایه در گردش صادرات میلگرد</v>
          </cell>
          <cell r="D133" t="str">
            <v>دفولادنو</v>
          </cell>
          <cell r="E133" t="str">
            <v>1406/02/21</v>
          </cell>
          <cell r="F133" t="str">
            <v>محرومیت موقت</v>
          </cell>
        </row>
        <row r="134">
          <cell r="B134">
            <v>14010242022</v>
          </cell>
          <cell r="C134" t="str">
            <v>تامین سرمایه در گردش صادرات تیر آهن</v>
          </cell>
          <cell r="D134" t="str">
            <v>دوتیرآهن</v>
          </cell>
          <cell r="E134" t="str">
            <v>-</v>
          </cell>
          <cell r="F134" t="str">
            <v>مشمول نکول</v>
          </cell>
        </row>
        <row r="135">
          <cell r="B135">
            <v>14008972260</v>
          </cell>
          <cell r="C135" t="str">
            <v>خرید تجهیزات تولید رنگ</v>
          </cell>
          <cell r="D135" t="str">
            <v>کسبکاشرق</v>
          </cell>
          <cell r="E135" t="str">
            <v>1405/05/04</v>
          </cell>
          <cell r="F135" t="str">
            <v>محرومیت موقت</v>
          </cell>
        </row>
        <row r="136">
          <cell r="B136">
            <v>10103190808</v>
          </cell>
          <cell r="C136" t="str">
            <v>تأمین سرمایه در گردش جهت تولید مالت</v>
          </cell>
          <cell r="D136" t="str">
            <v>حلالکاسپ</v>
          </cell>
          <cell r="E136" t="str">
            <v>-</v>
          </cell>
          <cell r="F136" t="str">
            <v>مشمول نکول</v>
          </cell>
        </row>
        <row r="137">
          <cell r="B137">
            <v>14009571176</v>
          </cell>
          <cell r="C137" t="str">
            <v>تامین سرمایه در گردش تولید کاشی و سرامیک 60*120</v>
          </cell>
          <cell r="D137" t="str">
            <v>کاشیآشنا</v>
          </cell>
          <cell r="E137" t="str">
            <v>1405/05/13</v>
          </cell>
          <cell r="F137" t="str">
            <v>محرومیت موقت</v>
          </cell>
        </row>
        <row r="138">
          <cell r="B138">
            <v>14003756342</v>
          </cell>
          <cell r="C138" t="str">
            <v>تأمین سرمایه در گردش تولید کاغذ سنگی</v>
          </cell>
          <cell r="D138" t="str">
            <v>خسروپلاس</v>
          </cell>
          <cell r="E138" t="str">
            <v>1406/02/09</v>
          </cell>
          <cell r="F138" t="str">
            <v>محرومیت موقت</v>
          </cell>
        </row>
        <row r="139">
          <cell r="B139">
            <v>10104048801</v>
          </cell>
          <cell r="C139" t="str">
            <v>تأمین سرمایه در گردش تولید چهار ماده غذایی</v>
          </cell>
          <cell r="D139" t="str">
            <v>دجهاننگر</v>
          </cell>
          <cell r="E139" t="str">
            <v>1405/05/27</v>
          </cell>
          <cell r="F139" t="str">
            <v>محرومیت موقت</v>
          </cell>
        </row>
        <row r="140">
          <cell r="B140">
            <v>14004353029</v>
          </cell>
          <cell r="C140" t="str">
            <v>تامین بخشی از سرمایه در گردش یونیت پیش ساخته</v>
          </cell>
          <cell r="D140" t="str">
            <v>نو-یونیت</v>
          </cell>
          <cell r="E140" t="str">
            <v>1405/05/14</v>
          </cell>
          <cell r="F140" t="str">
            <v>محرومیت موقت</v>
          </cell>
        </row>
        <row r="141">
          <cell r="B141">
            <v>10380060990</v>
          </cell>
          <cell r="C141" t="str">
            <v>تامین سرمایه در گردش جهت خرید و فروش بذر ذرت</v>
          </cell>
          <cell r="D141" t="str">
            <v>دوگناباد</v>
          </cell>
          <cell r="E141" t="str">
            <v>1405/10/01</v>
          </cell>
          <cell r="F141" t="str">
            <v>محرومیت موقت</v>
          </cell>
        </row>
        <row r="142">
          <cell r="B142">
            <v>14007429422</v>
          </cell>
          <cell r="C142" t="str">
            <v>تامین مالی سرمایه درگردش تامین نیاز مقاطع فولادی شرکت ها و صنایع</v>
          </cell>
          <cell r="D142" t="str">
            <v>نوینگروه</v>
          </cell>
          <cell r="E142" t="str">
            <v>1406/01/24</v>
          </cell>
          <cell r="F142" t="str">
            <v>محرومیت موقت</v>
          </cell>
        </row>
        <row r="143">
          <cell r="B143">
            <v>10101540244</v>
          </cell>
          <cell r="C143" t="str">
            <v>تامین سرمایه در گردش تولید و فروش شکلات دست ساز باراکا</v>
          </cell>
          <cell r="D143" t="str">
            <v>اینباراک</v>
          </cell>
          <cell r="E143" t="str">
            <v>1405/06/01</v>
          </cell>
          <cell r="F143" t="str">
            <v>محرومیت موقت</v>
          </cell>
        </row>
        <row r="144">
          <cell r="B144">
            <v>10260543913</v>
          </cell>
          <cell r="C144" t="str">
            <v>توسعه ساخت و آبکاری سینی و نردبان کابل</v>
          </cell>
          <cell r="D144" t="str">
            <v>کارنمنور</v>
          </cell>
          <cell r="E144" t="str">
            <v>1405/05/15</v>
          </cell>
          <cell r="F144" t="str">
            <v>محرومیت موقت</v>
          </cell>
        </row>
        <row r="145">
          <cell r="B145">
            <v>10102657247</v>
          </cell>
          <cell r="C145" t="str">
            <v>تامین سرمایه در گردش جهت تولید کارت‌های هوشمند</v>
          </cell>
          <cell r="D145" t="str">
            <v>داهوشمند</v>
          </cell>
          <cell r="E145" t="str">
            <v>1406/02/03</v>
          </cell>
          <cell r="F145" t="str">
            <v>محرومیت موقت</v>
          </cell>
        </row>
        <row r="146">
          <cell r="B146">
            <v>14010211260</v>
          </cell>
          <cell r="C146" t="str">
            <v>تامین سرمایه در گردش ورق برش شده صدف زرین</v>
          </cell>
          <cell r="D146" t="str">
            <v>دصدفزرین</v>
          </cell>
          <cell r="E146" t="str">
            <v>1504/11/09</v>
          </cell>
          <cell r="F146" t="str">
            <v>محرومیت دائم</v>
          </cell>
        </row>
        <row r="147">
          <cell r="B147">
            <v>14003423119</v>
          </cell>
          <cell r="C147" t="str">
            <v>تأمین مالی جمعی تأمین سرمایه در گردش خرید آهن اسفنجی جهت تولید شمش آهن</v>
          </cell>
          <cell r="D147" t="str">
            <v>کاریزارس</v>
          </cell>
          <cell r="E147" t="str">
            <v>1405/08/08</v>
          </cell>
          <cell r="F147" t="str">
            <v>محرومیت موقت</v>
          </cell>
        </row>
        <row r="148">
          <cell r="B148">
            <v>10860176179</v>
          </cell>
          <cell r="C148" t="str">
            <v>تامین سرمایه در گردش جهت توسعه تولید در صنعت نساجی</v>
          </cell>
          <cell r="D148" t="str">
            <v>زرینبافف</v>
          </cell>
          <cell r="E148" t="str">
            <v>1406/03/18</v>
          </cell>
          <cell r="F148" t="str">
            <v>محرومیت موقت</v>
          </cell>
        </row>
        <row r="149">
          <cell r="B149">
            <v>10102549520</v>
          </cell>
          <cell r="C149" t="str">
            <v>تامین سرمایه در گردش جهت تولید انواع منیفولد</v>
          </cell>
          <cell r="D149" t="str">
            <v>همآفروصل</v>
          </cell>
          <cell r="E149" t="str">
            <v>1405/05/07</v>
          </cell>
          <cell r="F149" t="str">
            <v>محرومیت موقت</v>
          </cell>
        </row>
        <row r="150">
          <cell r="B150">
            <v>10103767150</v>
          </cell>
          <cell r="C150" t="str">
            <v>تولید و فروش کامپاند پلیمری</v>
          </cell>
          <cell r="D150" t="str">
            <v>کاربگستر</v>
          </cell>
          <cell r="E150" t="str">
            <v>-</v>
          </cell>
          <cell r="F150" t="str">
            <v>مشمول نکول</v>
          </cell>
        </row>
        <row r="151">
          <cell r="B151">
            <v>10103269507</v>
          </cell>
          <cell r="C151" t="str">
            <v>تامین سرمایه در گردش خرید مواد اولیه تولید زودبست وداربست فلزی</v>
          </cell>
          <cell r="D151" t="str">
            <v>جمع‌تسکو</v>
          </cell>
          <cell r="E151" t="str">
            <v>1405/08/26</v>
          </cell>
          <cell r="F151" t="str">
            <v>محرومیت موقت</v>
          </cell>
        </row>
        <row r="152">
          <cell r="B152">
            <v>10320513800</v>
          </cell>
          <cell r="C152" t="str">
            <v>تامین سرمایه در گردش جهت خرید تجهیزات شبکه(سرور و هارد)</v>
          </cell>
          <cell r="D152" t="str">
            <v>همآفررسا</v>
          </cell>
          <cell r="E152" t="str">
            <v>1405/05/24</v>
          </cell>
          <cell r="F152" t="str">
            <v>محرومیت موقت</v>
          </cell>
        </row>
        <row r="153">
          <cell r="B153">
            <v>10102715000</v>
          </cell>
          <cell r="C153" t="str">
            <v>تامین سرمایه در گردش تولید پردازنده های پیشرفته محققان یاسین</v>
          </cell>
          <cell r="D153" t="str">
            <v>د_محققان</v>
          </cell>
          <cell r="E153" t="str">
            <v>1405/07/13</v>
          </cell>
          <cell r="F153" t="str">
            <v>محرومیت موقت</v>
          </cell>
        </row>
        <row r="154">
          <cell r="B154">
            <v>14005567574</v>
          </cell>
          <cell r="C154" t="str">
            <v>تأمین مالی جمعی تأمین سرمایه در گردش تامین مواد اولیه استخراج شرکت مهندسین مشاور افق معادن خاورمیانه</v>
          </cell>
          <cell r="D154" t="str">
            <v>کاریزافق</v>
          </cell>
          <cell r="E154" t="str">
            <v>1405/07/20</v>
          </cell>
          <cell r="F154" t="str">
            <v>محرومیت موقت</v>
          </cell>
        </row>
        <row r="155">
          <cell r="B155">
            <v>14008878478</v>
          </cell>
          <cell r="C155" t="str">
            <v>تامین سرمایه در گردش جهت تولید سیستم صوتی توکار مدل سانگ‌پد اکو۱</v>
          </cell>
          <cell r="D155" t="str">
            <v>زرینمینو</v>
          </cell>
          <cell r="E155" t="str">
            <v>1406/04/10</v>
          </cell>
          <cell r="F155" t="str">
            <v>محرومیت موقت</v>
          </cell>
        </row>
        <row r="156">
          <cell r="B156">
            <v>10320853163</v>
          </cell>
          <cell r="C156" t="str">
            <v>تامین سرمایه در گردش جهت واردات و فروش فرومنگنز پرکربن</v>
          </cell>
          <cell r="D156" t="str">
            <v>همآفرناب</v>
          </cell>
          <cell r="E156" t="str">
            <v>1405/08/27</v>
          </cell>
          <cell r="F156" t="str">
            <v>محرومیت موقت</v>
          </cell>
        </row>
        <row r="157">
          <cell r="B157">
            <v>14008605164</v>
          </cell>
          <cell r="C157" t="str">
            <v>تامین سرمایه در گردش تهیه و فروش کپسول کوکیوتن</v>
          </cell>
          <cell r="D157" t="str">
            <v>فانددرما</v>
          </cell>
          <cell r="E157" t="str">
            <v>1405/05/17</v>
          </cell>
          <cell r="F157" t="str">
            <v>محرومیت موقت</v>
          </cell>
        </row>
        <row r="158">
          <cell r="B158">
            <v>14007714893</v>
          </cell>
          <cell r="C158" t="str">
            <v>سرمایه درگردش تجارت زغال سنگ</v>
          </cell>
          <cell r="D158" t="str">
            <v>دذغالسنگ</v>
          </cell>
          <cell r="E158" t="str">
            <v>1405/09/25</v>
          </cell>
          <cell r="F158" t="str">
            <v>محرومیت موقت</v>
          </cell>
        </row>
        <row r="159">
          <cell r="B159">
            <v>14007714893</v>
          </cell>
          <cell r="C159" t="str">
            <v>تامین سرمایه در گردش تجارت ذغال‌سنگ نسل برتر خاورمیانه</v>
          </cell>
          <cell r="D159" t="str">
            <v>دنسلبرتر</v>
          </cell>
          <cell r="E159" t="str">
            <v>1405/09/25</v>
          </cell>
          <cell r="F159" t="str">
            <v>محرومیت موقت</v>
          </cell>
        </row>
        <row r="160">
          <cell r="B160">
            <v>10320360256</v>
          </cell>
          <cell r="C160" t="str">
            <v>تامین سرمایه در گردش خرید و فروش شمش آهن</v>
          </cell>
          <cell r="D160" t="str">
            <v>دوشمشآهن</v>
          </cell>
          <cell r="E160" t="str">
            <v>1406/03/17</v>
          </cell>
          <cell r="F160" t="str">
            <v>محرومیت موقت</v>
          </cell>
        </row>
        <row r="161">
          <cell r="B161">
            <v>14010054332</v>
          </cell>
          <cell r="C161" t="str">
            <v>تأمین سرمایه در گردش تولید کاغذ پشت‌چسب‌دار نوین برچسب</v>
          </cell>
          <cell r="D161" t="str">
            <v>دواهرمسا</v>
          </cell>
          <cell r="E161" t="str">
            <v>1405/08/30</v>
          </cell>
          <cell r="F161" t="str">
            <v>محرومیت موقت</v>
          </cell>
        </row>
        <row r="162">
          <cell r="B162">
            <v>14010225765</v>
          </cell>
          <cell r="C162" t="str">
            <v>تامین سرمایه در گردش طرح فرآوری سیر</v>
          </cell>
          <cell r="D162" t="str">
            <v>دسیرترشی</v>
          </cell>
          <cell r="E162" t="str">
            <v>-</v>
          </cell>
          <cell r="F162" t="str">
            <v>مشمول نکول</v>
          </cell>
        </row>
        <row r="163">
          <cell r="B163">
            <v>14010225765</v>
          </cell>
          <cell r="C163" t="str">
            <v>تامین سرمایه در گردش فرآوری زیتون دو</v>
          </cell>
          <cell r="D163" t="str">
            <v>دوفزیتون</v>
          </cell>
          <cell r="E163" t="str">
            <v>1504/05/28</v>
          </cell>
          <cell r="F163" t="str">
            <v>محرومیت دائم</v>
          </cell>
        </row>
        <row r="164">
          <cell r="B164">
            <v>10320842514</v>
          </cell>
          <cell r="C164" t="str">
            <v>تأمین سرمایۀ در گردش جهت خرید و فروش واکسن اورنی پریم</v>
          </cell>
          <cell r="D164" t="str">
            <v>ایساپریم</v>
          </cell>
          <cell r="E164" t="str">
            <v>-</v>
          </cell>
          <cell r="F164" t="str">
            <v>مشمول نکول</v>
          </cell>
        </row>
        <row r="165">
          <cell r="B165">
            <v>14006921990</v>
          </cell>
          <cell r="C165" t="str">
            <v>تامین سرمایه در گردش تجارت میلگرد هرمس</v>
          </cell>
          <cell r="D165" t="str">
            <v>دهمیلگرد</v>
          </cell>
          <cell r="E165" t="str">
            <v>-</v>
          </cell>
          <cell r="F165" t="str">
            <v>مشمول نکول</v>
          </cell>
        </row>
        <row r="166">
          <cell r="B166">
            <v>14010574542</v>
          </cell>
          <cell r="C166" t="str">
            <v>تأمین سرمایه در گردش جهت خرید و فروش انواع بتن کن و چکش تخریب</v>
          </cell>
          <cell r="D166" t="str">
            <v>حلالهشتی</v>
          </cell>
          <cell r="E166" t="str">
            <v>1405/07/07</v>
          </cell>
          <cell r="F166" t="str">
            <v>محرومیت موقت</v>
          </cell>
        </row>
        <row r="167">
          <cell r="B167">
            <v>14006164270</v>
          </cell>
          <cell r="C167" t="str">
            <v>تامین تجهیزات و راه اندازی دیتا سنتر 30 رکی</v>
          </cell>
          <cell r="D167" t="str">
            <v>ترنجزرین</v>
          </cell>
          <cell r="E167" t="str">
            <v>1405/10/22</v>
          </cell>
          <cell r="F167" t="str">
            <v>محرومیت موقت</v>
          </cell>
        </row>
        <row r="168">
          <cell r="B168">
            <v>14006191646</v>
          </cell>
          <cell r="C168" t="str">
            <v>تامین سرمایه در گردش جهت تولید محصول دانش بنیان پله رو گردشی</v>
          </cell>
          <cell r="D168" t="str">
            <v>کوشاپلاس</v>
          </cell>
          <cell r="E168" t="str">
            <v>-</v>
          </cell>
          <cell r="F168" t="str">
            <v>مشمول نکول</v>
          </cell>
        </row>
        <row r="169">
          <cell r="B169">
            <v>14003717651</v>
          </cell>
          <cell r="C169" t="str">
            <v>تامین سرمایه جهت احداث سالن اسکواش باشگاه انقلاب</v>
          </cell>
          <cell r="D169" t="str">
            <v>داسکواآش</v>
          </cell>
          <cell r="E169" t="str">
            <v>-</v>
          </cell>
          <cell r="F169" t="str">
            <v>مشمول نکول</v>
          </cell>
        </row>
        <row r="170">
          <cell r="B170">
            <v>14009306123</v>
          </cell>
          <cell r="C170" t="str">
            <v>تامین سرمایه در گردش احیای تجهیزات پزشکی ویتا</v>
          </cell>
          <cell r="D170" t="str">
            <v>دویتاحیا</v>
          </cell>
          <cell r="E170" t="str">
            <v>1503/08/02</v>
          </cell>
          <cell r="F170" t="str">
            <v>محرومیت دائم</v>
          </cell>
        </row>
        <row r="171">
          <cell r="B171">
            <v>14011034153</v>
          </cell>
          <cell r="C171" t="str">
            <v>تامین سرمایه در گردش جهت خرید و فروش ترانس کمکی</v>
          </cell>
          <cell r="D171" t="str">
            <v>همآفرتاپ</v>
          </cell>
          <cell r="E171" t="str">
            <v>1406/02/22</v>
          </cell>
          <cell r="F171" t="str">
            <v>محرومیت موقت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heshcrowd.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rightToLeft="1" tabSelected="1" topLeftCell="C1" workbookViewId="0">
      <selection activeCell="J2" sqref="J2"/>
    </sheetView>
  </sheetViews>
  <sheetFormatPr defaultRowHeight="15" x14ac:dyDescent="0.25"/>
  <cols>
    <col min="1" max="1" width="5.5703125" customWidth="1"/>
    <col min="2" max="2" width="23.140625" customWidth="1"/>
    <col min="3" max="3" width="20.7109375" customWidth="1"/>
    <col min="4" max="4" width="12.85546875" bestFit="1" customWidth="1"/>
    <col min="5" max="5" width="10.42578125" bestFit="1" customWidth="1"/>
    <col min="6" max="6" width="21.42578125" bestFit="1" customWidth="1"/>
    <col min="8" max="8" width="22.42578125" bestFit="1" customWidth="1"/>
    <col min="9" max="9" width="13.140625" bestFit="1" customWidth="1"/>
    <col min="10" max="10" width="8.85546875" bestFit="1" customWidth="1"/>
    <col min="13" max="13" width="18" bestFit="1" customWidth="1"/>
    <col min="14" max="14" width="10.5703125" bestFit="1" customWidth="1"/>
    <col min="15" max="15" width="8.42578125" bestFit="1" customWidth="1"/>
    <col min="16" max="16" width="11.85546875" bestFit="1" customWidth="1"/>
    <col min="17" max="17" width="22.42578125" bestFit="1" customWidth="1"/>
    <col min="18" max="18" width="15.140625" bestFit="1" customWidth="1"/>
    <col min="19" max="19" width="13.85546875" bestFit="1" customWidth="1"/>
    <col min="20" max="20" width="12.140625" bestFit="1" customWidth="1"/>
    <col min="21" max="21" width="11.140625" bestFit="1" customWidth="1"/>
  </cols>
  <sheetData>
    <row r="1" spans="1:21" ht="19.5" x14ac:dyDescent="0.25">
      <c r="A1" s="2" t="s">
        <v>0</v>
      </c>
      <c r="B1" s="3" t="s">
        <v>1</v>
      </c>
      <c r="C1" s="4" t="s">
        <v>2</v>
      </c>
      <c r="D1" s="5" t="s">
        <v>3</v>
      </c>
      <c r="E1" s="4" t="s">
        <v>4</v>
      </c>
      <c r="F1" s="6" t="s">
        <v>5</v>
      </c>
      <c r="G1" s="4" t="s">
        <v>6</v>
      </c>
      <c r="H1" s="4" t="s">
        <v>7</v>
      </c>
      <c r="I1" s="4" t="s">
        <v>8</v>
      </c>
      <c r="J1" s="7" t="s">
        <v>9</v>
      </c>
      <c r="K1" s="5" t="s">
        <v>10</v>
      </c>
      <c r="L1" s="5" t="s">
        <v>11</v>
      </c>
      <c r="M1" s="8" t="s">
        <v>12</v>
      </c>
      <c r="N1" s="9" t="s">
        <v>13</v>
      </c>
      <c r="O1" s="10" t="s">
        <v>14</v>
      </c>
      <c r="P1" s="10" t="s">
        <v>15</v>
      </c>
      <c r="Q1" s="5" t="s">
        <v>16</v>
      </c>
      <c r="R1" s="5" t="s">
        <v>17</v>
      </c>
      <c r="S1" s="5" t="s">
        <v>18</v>
      </c>
      <c r="T1" s="11" t="s">
        <v>19</v>
      </c>
      <c r="U1" s="12" t="s">
        <v>20</v>
      </c>
    </row>
    <row r="2" spans="1:21" s="1" customFormat="1" ht="36" customHeight="1" x14ac:dyDescent="0.25">
      <c r="A2" s="1">
        <v>1</v>
      </c>
      <c r="B2" s="13" t="s">
        <v>21</v>
      </c>
      <c r="C2" s="14" t="s">
        <v>22</v>
      </c>
      <c r="D2" s="15">
        <v>10000000000</v>
      </c>
      <c r="E2" s="14">
        <v>14014291309</v>
      </c>
      <c r="F2" s="16" t="s">
        <v>23</v>
      </c>
      <c r="G2" s="1" t="s">
        <v>24</v>
      </c>
      <c r="H2" s="1" t="s">
        <v>25</v>
      </c>
      <c r="I2" s="1" t="s">
        <v>26</v>
      </c>
      <c r="J2" s="17" t="s">
        <v>27</v>
      </c>
      <c r="L2" s="1" t="s">
        <v>28</v>
      </c>
      <c r="M2" s="18">
        <v>150000000000</v>
      </c>
      <c r="N2" s="19">
        <v>0.47499999999999998</v>
      </c>
      <c r="O2" s="20" t="s">
        <v>29</v>
      </c>
      <c r="P2" s="20">
        <v>3</v>
      </c>
      <c r="Q2" s="1" t="s">
        <v>30</v>
      </c>
      <c r="R2" s="1" t="s">
        <v>31</v>
      </c>
      <c r="S2" s="21">
        <v>150000000000</v>
      </c>
      <c r="T2" s="22" t="e">
        <f>[1]!Table1[[#This Row],[مبلغ ضمانتنامه]]/[1]!Table1[[#This Row],[مبلغ تامین مالی (ریال)]]</f>
        <v>#VALUE!</v>
      </c>
      <c r="U2" s="21" t="e">
        <f>_xlfn.IFNA(VLOOKUP([1]!Table1[[#This Row],[شناسه ملی]],'[1]نکولی ها'!B:F,5,FALSE),"-")</f>
        <v>#VALUE!</v>
      </c>
    </row>
  </sheetData>
  <hyperlinks>
    <hyperlink ref="F2" r:id="rId1" xr:uid="{06AE15E6-CF1C-462C-A8C6-FB97AB0710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Pegah Khedmati</dc:creator>
  <cp:lastModifiedBy>Pegah Khedmati</cp:lastModifiedBy>
  <dcterms:created xsi:type="dcterms:W3CDTF">2015-06-05T18:17:20Z</dcterms:created>
  <dcterms:modified xsi:type="dcterms:W3CDTF">2026-08-10T06:51:15Z</dcterms:modified>
</cp:coreProperties>
</file>