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.motie\Desktop\فایل آقای طبری\"/>
    </mc:Choice>
  </mc:AlternateContent>
  <xr:revisionPtr revIDLastSave="0" documentId="8_{E5FD1758-C05F-411F-BB7F-D2B0CF160612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Sheet2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4" i="1" l="1"/>
  <c r="D34" i="1"/>
  <c r="C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34" i="1" s="1"/>
</calcChain>
</file>

<file path=xl/sharedStrings.xml><?xml version="1.0" encoding="utf-8"?>
<sst xmlns="http://schemas.openxmlformats.org/spreadsheetml/2006/main" count="61" uniqueCount="59">
  <si>
    <t xml:space="preserve">گزارش جامع تعداد ظرفیت های قابل ارسال شمش سالم / تعداد اعلام بار روزانه و مانده کل </t>
  </si>
  <si>
    <t>تاریخ</t>
  </si>
  <si>
    <t>1405/06/21</t>
  </si>
  <si>
    <t>3000 -190- دیبا-</t>
  </si>
  <si>
    <t xml:space="preserve"> درنیکو-192-2000</t>
  </si>
  <si>
    <t>دیبا -194-3000</t>
  </si>
  <si>
    <t>دیبا - 195 - 5000</t>
  </si>
  <si>
    <t>دیبا - 196 - 5000</t>
  </si>
  <si>
    <t xml:space="preserve">دیبا - 198 - 2000 </t>
  </si>
  <si>
    <t>دیبا - 199 - 5000</t>
  </si>
  <si>
    <t>دیبا-200- 3981</t>
  </si>
  <si>
    <t>اطلس تجارت- 202- 350</t>
  </si>
  <si>
    <t>اطلس تجارت -203 - 600</t>
  </si>
  <si>
    <t>دیبا-توکا-204-3000</t>
  </si>
  <si>
    <t>دیبا -فولاد سلین- 205 - 4000</t>
  </si>
  <si>
    <t>نوین چوب - 208- 1518</t>
  </si>
  <si>
    <t>زکریا  دیبا -209-550</t>
  </si>
  <si>
    <t>پارسیان - دیبا 210 - 450</t>
  </si>
  <si>
    <t>ردیف</t>
  </si>
  <si>
    <t>تعداد ظرفیت قابل ارسال شمش تولید شده در روز قبل</t>
  </si>
  <si>
    <t>تعداد اعلام بار مجوز فروش به واحد درب خروج</t>
  </si>
  <si>
    <t>امانی</t>
  </si>
  <si>
    <t xml:space="preserve"> انبار</t>
  </si>
  <si>
    <t>1405/06/01</t>
  </si>
  <si>
    <t>1405/06/02</t>
  </si>
  <si>
    <t>1405/06/03</t>
  </si>
  <si>
    <t>1405/06/04</t>
  </si>
  <si>
    <t>1405/06/05</t>
  </si>
  <si>
    <t>1405/06/06</t>
  </si>
  <si>
    <t>موجودی ابتدای دوره - مک و موجدار سالم</t>
  </si>
  <si>
    <t>1405/06/07</t>
  </si>
  <si>
    <t>1405/06/08</t>
  </si>
  <si>
    <t>1405/06/09</t>
  </si>
  <si>
    <t>1405/06/10</t>
  </si>
  <si>
    <t>1405/06/11</t>
  </si>
  <si>
    <t>1405/06/12</t>
  </si>
  <si>
    <t>اعلام بار خزر  25 دیبا + 2 اطلس</t>
  </si>
  <si>
    <t>1405/06/13</t>
  </si>
  <si>
    <t>1405/06/14</t>
  </si>
  <si>
    <t>1405/06/15</t>
  </si>
  <si>
    <t>تولید 14 ام 4 ذوب قطع برق</t>
  </si>
  <si>
    <t>1405/06/16</t>
  </si>
  <si>
    <t xml:space="preserve">اعلام بار خزر 24 ظرفیت به دیبا </t>
  </si>
  <si>
    <t>1405/06/17</t>
  </si>
  <si>
    <t>1405/06/18</t>
  </si>
  <si>
    <t>1405/06/19</t>
  </si>
  <si>
    <t>1405/06/20</t>
  </si>
  <si>
    <t>1405/06/22</t>
  </si>
  <si>
    <t>1405/06/23</t>
  </si>
  <si>
    <t>1405/06/24</t>
  </si>
  <si>
    <t>1405/06/25</t>
  </si>
  <si>
    <t>1405/06/26</t>
  </si>
  <si>
    <t>1405/06/27</t>
  </si>
  <si>
    <t>1405/06/28</t>
  </si>
  <si>
    <t>1405/06/29</t>
  </si>
  <si>
    <t>1405/06/30</t>
  </si>
  <si>
    <t>1405/06/31</t>
  </si>
  <si>
    <t>مجموع</t>
  </si>
  <si>
    <t xml:space="preserve"> - نوین چوب -207 -1974-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</si>
</sst>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"/>
    </font>
    <font>
      <sz val="12"/>
      <color theme="1"/>
      <name val="B Nazanin"/>
      <charset val="178"/>
    </font>
    <font>
      <b/>
      <sz val="12"/>
      <color theme="1"/>
      <name val="B Titr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theme="1" tint="0.14999847407452621"/>
        <bgColor rgb="FF333300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rightToLeft="1" tabSelected="1" topLeftCell="L1" zoomScale="82" zoomScaleNormal="82" workbookViewId="0">
      <selection activeCell="T4" sqref="T4"/>
    </sheetView>
  </sheetViews>
  <sheetFormatPr defaultColWidth="8.7109375" defaultRowHeight="18.75"/>
  <cols>
    <col min="1" max="1" width="4.85546875" style="3" customWidth="1"/>
    <col min="2" max="2" width="13.42578125" style="3" customWidth="1"/>
    <col min="3" max="3" width="40.42578125" style="3" customWidth="1"/>
    <col min="4" max="4" width="50.5703125" style="3" customWidth="1"/>
    <col min="5" max="5" width="15.5703125" style="3" customWidth="1"/>
    <col min="6" max="6" width="24.85546875" style="3" customWidth="1"/>
    <col min="7" max="7" width="25.28515625" style="3" customWidth="1"/>
    <col min="8" max="8" width="18.42578125" customWidth="1"/>
    <col min="9" max="9" width="19.140625" customWidth="1"/>
    <col min="10" max="10" width="19" customWidth="1"/>
    <col min="11" max="11" width="18.42578125" customWidth="1"/>
    <col min="12" max="12" width="20.140625" customWidth="1"/>
    <col min="13" max="13" width="21.28515625" customWidth="1"/>
    <col min="14" max="14" width="22" customWidth="1"/>
    <col min="15" max="15" width="16.7109375" customWidth="1"/>
    <col min="16" max="16" width="24.7109375" customWidth="1"/>
    <col min="17" max="17" width="16.7109375" customWidth="1"/>
    <col min="18" max="18" width="19.5703125" customWidth="1"/>
    <col min="19" max="19" width="30.28515625" customWidth="1"/>
    <col min="20" max="20" width="24.7109375" customWidth="1"/>
    <col min="21" max="21" width="23.7109375" customWidth="1"/>
    <col min="22" max="22" width="22.28515625" customWidth="1"/>
    <col min="23" max="23" width="24.85546875" customWidth="1"/>
    <col min="24" max="24" width="16.7109375" customWidth="1"/>
  </cols>
  <sheetData>
    <row r="1" spans="1:23" ht="56.25" customHeight="1">
      <c r="A1" s="2" t="s">
        <v>0</v>
      </c>
      <c r="B1" s="2"/>
      <c r="C1" s="2"/>
      <c r="D1" s="2"/>
      <c r="E1" s="2"/>
      <c r="F1" s="4" t="s">
        <v>1</v>
      </c>
      <c r="G1" s="5" t="s">
        <v>2</v>
      </c>
      <c r="H1" s="4" t="s">
        <v>3</v>
      </c>
      <c r="I1" s="4" t="s">
        <v>4</v>
      </c>
      <c r="J1" s="6" t="s">
        <v>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6" t="s">
        <v>12</v>
      </c>
      <c r="R1" s="4" t="s">
        <v>13</v>
      </c>
      <c r="S1" s="4" t="s">
        <v>14</v>
      </c>
      <c r="T1" s="4" t="s">
        <v>58</v>
      </c>
      <c r="U1" s="4" t="s">
        <v>15</v>
      </c>
      <c r="V1" s="6" t="s">
        <v>16</v>
      </c>
      <c r="W1" s="5" t="s">
        <v>17</v>
      </c>
    </row>
    <row r="2" spans="1:23" ht="22.5" customHeight="1">
      <c r="A2" s="7" t="s">
        <v>18</v>
      </c>
      <c r="B2" s="8" t="s">
        <v>1</v>
      </c>
      <c r="C2" s="8" t="s">
        <v>19</v>
      </c>
      <c r="D2" s="8" t="s">
        <v>20</v>
      </c>
      <c r="E2" s="8" t="s">
        <v>21</v>
      </c>
      <c r="F2" s="8" t="s">
        <v>22</v>
      </c>
      <c r="G2" s="9"/>
      <c r="H2" s="10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"/>
    </row>
    <row r="3" spans="1:23" ht="22.5" customHeight="1">
      <c r="A3" s="13">
        <v>1</v>
      </c>
      <c r="B3" s="14" t="s">
        <v>23</v>
      </c>
      <c r="C3" s="14"/>
      <c r="D3" s="14"/>
      <c r="E3" s="14"/>
      <c r="F3" s="14"/>
      <c r="G3" s="15"/>
      <c r="H3" s="10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2"/>
    </row>
    <row r="4" spans="1:23" ht="22.5" customHeight="1">
      <c r="A4" s="13">
        <v>2</v>
      </c>
      <c r="B4" s="14" t="s">
        <v>24</v>
      </c>
      <c r="C4" s="14"/>
      <c r="D4" s="14"/>
      <c r="E4" s="14"/>
      <c r="F4" s="14"/>
      <c r="G4" s="15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2"/>
    </row>
    <row r="5" spans="1:23" ht="22.5" customHeight="1">
      <c r="A5" s="13">
        <v>3</v>
      </c>
      <c r="B5" s="14" t="s">
        <v>25</v>
      </c>
      <c r="C5" s="14"/>
      <c r="D5" s="14"/>
      <c r="E5" s="14"/>
      <c r="F5" s="14"/>
      <c r="G5" s="15"/>
      <c r="H5" s="14"/>
      <c r="I5" s="16"/>
      <c r="J5" s="16"/>
      <c r="K5" s="16"/>
      <c r="L5" s="16"/>
      <c r="M5" s="16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1:23" ht="22.5" customHeight="1">
      <c r="A6" s="13">
        <v>4</v>
      </c>
      <c r="B6" s="14" t="s">
        <v>26</v>
      </c>
      <c r="C6" s="14"/>
      <c r="D6" s="14"/>
      <c r="E6" s="14"/>
      <c r="F6" s="14"/>
      <c r="G6" s="15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1"/>
      <c r="U6" s="11"/>
      <c r="V6" s="11"/>
      <c r="W6" s="12"/>
    </row>
    <row r="7" spans="1:23" ht="22.5" customHeight="1">
      <c r="A7" s="13">
        <v>5</v>
      </c>
      <c r="B7" s="14" t="s">
        <v>27</v>
      </c>
      <c r="C7" s="14"/>
      <c r="D7" s="14"/>
      <c r="E7" s="14"/>
      <c r="F7" s="14"/>
      <c r="G7" s="15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1"/>
      <c r="U7" s="11"/>
      <c r="V7" s="11"/>
      <c r="W7" s="12"/>
    </row>
    <row r="8" spans="1:23" ht="22.5" customHeight="1">
      <c r="A8" s="13">
        <v>6</v>
      </c>
      <c r="B8" s="14" t="s">
        <v>28</v>
      </c>
      <c r="C8" s="14">
        <v>5</v>
      </c>
      <c r="D8" s="14">
        <v>0</v>
      </c>
      <c r="E8" s="14">
        <v>0</v>
      </c>
      <c r="F8" s="14">
        <f>F7+C8-D8-E8</f>
        <v>5</v>
      </c>
      <c r="G8" s="15" t="s">
        <v>29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1"/>
      <c r="U8" s="11"/>
      <c r="V8" s="11"/>
      <c r="W8" s="12"/>
    </row>
    <row r="9" spans="1:23" ht="22.5" customHeight="1">
      <c r="A9" s="13">
        <v>7</v>
      </c>
      <c r="B9" s="14" t="s">
        <v>30</v>
      </c>
      <c r="C9" s="14">
        <v>20</v>
      </c>
      <c r="D9" s="14">
        <v>26</v>
      </c>
      <c r="E9" s="14">
        <v>0</v>
      </c>
      <c r="F9" s="14">
        <f t="shared" ref="F9:F33" si="0">C9-D9-E9</f>
        <v>-6</v>
      </c>
      <c r="G9" s="15"/>
      <c r="H9" s="14"/>
      <c r="I9" s="14">
        <v>4</v>
      </c>
      <c r="J9" s="14"/>
      <c r="K9" s="14">
        <v>10</v>
      </c>
      <c r="L9" s="14">
        <v>8</v>
      </c>
      <c r="M9" s="14"/>
      <c r="N9" s="14"/>
      <c r="O9" s="14"/>
      <c r="P9" s="14">
        <v>4</v>
      </c>
      <c r="Q9" s="14"/>
      <c r="R9" s="14"/>
      <c r="S9" s="14"/>
      <c r="T9" s="11"/>
      <c r="U9" s="11"/>
      <c r="V9" s="11"/>
      <c r="W9" s="12"/>
    </row>
    <row r="10" spans="1:23" ht="22.5" customHeight="1">
      <c r="A10" s="13">
        <v>8</v>
      </c>
      <c r="B10" s="14" t="s">
        <v>31</v>
      </c>
      <c r="C10" s="14">
        <v>26</v>
      </c>
      <c r="D10" s="14">
        <v>27</v>
      </c>
      <c r="E10" s="14">
        <v>1</v>
      </c>
      <c r="F10" s="14">
        <f t="shared" si="0"/>
        <v>-2</v>
      </c>
      <c r="G10" s="15"/>
      <c r="H10" s="14"/>
      <c r="I10" s="14"/>
      <c r="J10" s="14"/>
      <c r="K10" s="14">
        <v>5</v>
      </c>
      <c r="L10" s="14">
        <v>12</v>
      </c>
      <c r="M10" s="14"/>
      <c r="N10" s="14"/>
      <c r="O10" s="14">
        <v>8</v>
      </c>
      <c r="P10" s="14">
        <v>2</v>
      </c>
      <c r="Q10" s="14"/>
      <c r="R10" s="14"/>
      <c r="S10" s="14"/>
      <c r="T10" s="11"/>
      <c r="U10" s="11"/>
      <c r="V10" s="11"/>
      <c r="W10" s="12"/>
    </row>
    <row r="11" spans="1:23" ht="22.5" customHeight="1">
      <c r="A11" s="13">
        <v>9</v>
      </c>
      <c r="B11" s="14" t="s">
        <v>32</v>
      </c>
      <c r="C11" s="14">
        <v>22</v>
      </c>
      <c r="D11" s="14">
        <v>21</v>
      </c>
      <c r="E11" s="14">
        <v>1</v>
      </c>
      <c r="F11" s="14">
        <f t="shared" si="0"/>
        <v>0</v>
      </c>
      <c r="G11" s="15"/>
      <c r="H11" s="14"/>
      <c r="I11" s="14"/>
      <c r="J11" s="14"/>
      <c r="K11" s="14">
        <v>5</v>
      </c>
      <c r="L11" s="14">
        <v>8</v>
      </c>
      <c r="M11" s="14"/>
      <c r="N11" s="14"/>
      <c r="O11" s="14">
        <v>8</v>
      </c>
      <c r="P11" s="14"/>
      <c r="Q11" s="14"/>
      <c r="R11" s="14"/>
      <c r="S11" s="14"/>
      <c r="T11" s="11"/>
      <c r="U11" s="11"/>
      <c r="V11" s="11"/>
      <c r="W11" s="12"/>
    </row>
    <row r="12" spans="1:23" ht="22.5" customHeight="1">
      <c r="A12" s="13">
        <v>10</v>
      </c>
      <c r="B12" s="14" t="s">
        <v>33</v>
      </c>
      <c r="C12" s="14">
        <v>32</v>
      </c>
      <c r="D12" s="14">
        <v>28</v>
      </c>
      <c r="E12" s="14">
        <v>0</v>
      </c>
      <c r="F12" s="14">
        <f t="shared" si="0"/>
        <v>4</v>
      </c>
      <c r="G12" s="15"/>
      <c r="H12" s="14"/>
      <c r="I12" s="14"/>
      <c r="J12" s="14">
        <v>8</v>
      </c>
      <c r="K12" s="14">
        <v>2</v>
      </c>
      <c r="L12" s="14">
        <v>10</v>
      </c>
      <c r="M12" s="14"/>
      <c r="N12" s="14"/>
      <c r="O12" s="14">
        <v>4</v>
      </c>
      <c r="P12" s="14"/>
      <c r="Q12" s="14"/>
      <c r="R12" s="14">
        <v>4</v>
      </c>
      <c r="S12" s="14"/>
      <c r="T12" s="11"/>
      <c r="U12" s="11"/>
      <c r="V12" s="11"/>
      <c r="W12" s="12"/>
    </row>
    <row r="13" spans="1:23" ht="22.5" customHeight="1">
      <c r="A13" s="13">
        <v>11</v>
      </c>
      <c r="B13" s="14" t="s">
        <v>34</v>
      </c>
      <c r="C13" s="14">
        <v>22</v>
      </c>
      <c r="D13" s="14">
        <v>22</v>
      </c>
      <c r="E13" s="14">
        <v>0</v>
      </c>
      <c r="F13" s="14">
        <f t="shared" si="0"/>
        <v>0</v>
      </c>
      <c r="G13" s="15"/>
      <c r="H13" s="14"/>
      <c r="I13" s="14"/>
      <c r="J13" s="14"/>
      <c r="K13" s="14">
        <v>10</v>
      </c>
      <c r="L13" s="14">
        <v>4</v>
      </c>
      <c r="M13" s="14"/>
      <c r="N13" s="14"/>
      <c r="O13" s="14"/>
      <c r="P13" s="14">
        <v>2</v>
      </c>
      <c r="Q13" s="14"/>
      <c r="R13" s="14">
        <v>6</v>
      </c>
      <c r="S13" s="14"/>
      <c r="T13" s="11"/>
      <c r="U13" s="11"/>
      <c r="V13" s="11"/>
      <c r="W13" s="12"/>
    </row>
    <row r="14" spans="1:23" ht="22.5" customHeight="1">
      <c r="A14" s="13">
        <v>12</v>
      </c>
      <c r="B14" s="14" t="s">
        <v>35</v>
      </c>
      <c r="C14" s="14">
        <v>31</v>
      </c>
      <c r="D14" s="14">
        <v>32</v>
      </c>
      <c r="E14" s="14">
        <v>0</v>
      </c>
      <c r="F14" s="14">
        <f t="shared" si="0"/>
        <v>-1</v>
      </c>
      <c r="G14" s="17" t="s">
        <v>36</v>
      </c>
      <c r="H14" s="14"/>
      <c r="I14" s="14"/>
      <c r="J14" s="14">
        <v>4</v>
      </c>
      <c r="K14" s="14">
        <v>4</v>
      </c>
      <c r="L14" s="14">
        <v>5</v>
      </c>
      <c r="M14" s="14"/>
      <c r="N14" s="14"/>
      <c r="O14" s="14">
        <v>12</v>
      </c>
      <c r="P14" s="14">
        <v>2</v>
      </c>
      <c r="Q14" s="14"/>
      <c r="R14" s="14">
        <v>5</v>
      </c>
      <c r="S14" s="14"/>
      <c r="T14" s="11"/>
      <c r="U14" s="11"/>
      <c r="V14" s="11"/>
      <c r="W14" s="12"/>
    </row>
    <row r="15" spans="1:23" ht="22.5" customHeight="1">
      <c r="A15" s="13">
        <v>13</v>
      </c>
      <c r="B15" s="14" t="s">
        <v>37</v>
      </c>
      <c r="C15" s="14">
        <v>24</v>
      </c>
      <c r="D15" s="14">
        <v>27</v>
      </c>
      <c r="E15" s="14">
        <v>0</v>
      </c>
      <c r="F15" s="14">
        <f t="shared" si="0"/>
        <v>-3</v>
      </c>
      <c r="G15" s="15"/>
      <c r="H15" s="14"/>
      <c r="I15" s="14"/>
      <c r="J15" s="14"/>
      <c r="K15" s="14"/>
      <c r="L15" s="14"/>
      <c r="M15" s="14"/>
      <c r="N15" s="14"/>
      <c r="O15" s="14">
        <v>25</v>
      </c>
      <c r="P15" s="14">
        <v>2</v>
      </c>
      <c r="Q15" s="14"/>
      <c r="R15" s="14"/>
      <c r="S15" s="14"/>
      <c r="T15" s="11"/>
      <c r="U15" s="11"/>
      <c r="V15" s="11"/>
      <c r="W15" s="12"/>
    </row>
    <row r="16" spans="1:23" ht="22.5" customHeight="1">
      <c r="A16" s="13">
        <v>14</v>
      </c>
      <c r="B16" s="14" t="s">
        <v>38</v>
      </c>
      <c r="C16" s="14">
        <v>30</v>
      </c>
      <c r="D16" s="14">
        <v>30</v>
      </c>
      <c r="E16" s="14">
        <v>0</v>
      </c>
      <c r="F16" s="14">
        <f t="shared" si="0"/>
        <v>0</v>
      </c>
      <c r="G16" s="15"/>
      <c r="H16" s="14"/>
      <c r="I16" s="14"/>
      <c r="J16" s="14">
        <v>12</v>
      </c>
      <c r="K16" s="14"/>
      <c r="L16" s="14">
        <v>10</v>
      </c>
      <c r="M16" s="14"/>
      <c r="N16" s="14"/>
      <c r="O16" s="14"/>
      <c r="P16" s="14">
        <v>2</v>
      </c>
      <c r="Q16" s="14"/>
      <c r="R16" s="14">
        <v>6</v>
      </c>
      <c r="S16" s="14"/>
      <c r="T16" s="11"/>
      <c r="U16" s="11"/>
      <c r="V16" s="11"/>
      <c r="W16" s="12"/>
    </row>
    <row r="17" spans="1:23" ht="22.5" customHeight="1">
      <c r="A17" s="13">
        <v>15</v>
      </c>
      <c r="B17" s="14" t="s">
        <v>39</v>
      </c>
      <c r="C17" s="14">
        <v>12</v>
      </c>
      <c r="D17" s="14">
        <v>25</v>
      </c>
      <c r="E17" s="14">
        <v>0</v>
      </c>
      <c r="F17" s="14">
        <f t="shared" si="0"/>
        <v>-13</v>
      </c>
      <c r="G17" s="15" t="s">
        <v>40</v>
      </c>
      <c r="H17" s="14"/>
      <c r="I17" s="14"/>
      <c r="J17" s="14">
        <v>15</v>
      </c>
      <c r="K17" s="14"/>
      <c r="L17" s="14">
        <v>10</v>
      </c>
      <c r="M17" s="14"/>
      <c r="N17" s="14"/>
      <c r="O17" s="14"/>
      <c r="P17" s="14"/>
      <c r="Q17" s="14"/>
      <c r="R17" s="14"/>
      <c r="S17" s="14"/>
      <c r="T17" s="11"/>
      <c r="U17" s="11"/>
      <c r="V17" s="11"/>
      <c r="W17" s="12"/>
    </row>
    <row r="18" spans="1:23" ht="22.5" customHeight="1">
      <c r="A18" s="13">
        <v>16</v>
      </c>
      <c r="B18" s="14" t="s">
        <v>41</v>
      </c>
      <c r="C18" s="14">
        <v>16</v>
      </c>
      <c r="D18" s="14">
        <v>25</v>
      </c>
      <c r="E18" s="14">
        <v>0</v>
      </c>
      <c r="F18" s="14">
        <f t="shared" si="0"/>
        <v>-9</v>
      </c>
      <c r="G18" s="17" t="s">
        <v>42</v>
      </c>
      <c r="H18" s="14"/>
      <c r="I18" s="14"/>
      <c r="J18" s="14">
        <v>10</v>
      </c>
      <c r="K18" s="14"/>
      <c r="L18" s="14">
        <v>6</v>
      </c>
      <c r="M18" s="14"/>
      <c r="N18" s="14"/>
      <c r="O18" s="14">
        <v>4</v>
      </c>
      <c r="P18" s="14"/>
      <c r="Q18" s="14"/>
      <c r="R18" s="14">
        <v>4</v>
      </c>
      <c r="S18" s="14"/>
      <c r="T18" s="11"/>
      <c r="U18" s="11"/>
      <c r="V18" s="11"/>
      <c r="W18" s="12"/>
    </row>
    <row r="19" spans="1:23" ht="22.5" customHeight="1">
      <c r="A19" s="13">
        <v>17</v>
      </c>
      <c r="B19" s="14" t="s">
        <v>43</v>
      </c>
      <c r="C19" s="14">
        <v>12</v>
      </c>
      <c r="D19" s="14">
        <v>0</v>
      </c>
      <c r="E19" s="14">
        <v>0</v>
      </c>
      <c r="F19" s="14">
        <f t="shared" si="0"/>
        <v>12</v>
      </c>
      <c r="G19" s="15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2"/>
    </row>
    <row r="20" spans="1:23" ht="22.5" customHeight="1">
      <c r="A20" s="13">
        <v>18</v>
      </c>
      <c r="B20" s="14" t="s">
        <v>44</v>
      </c>
      <c r="C20" s="14">
        <v>6</v>
      </c>
      <c r="D20" s="14">
        <v>0</v>
      </c>
      <c r="E20" s="14">
        <v>0</v>
      </c>
      <c r="F20" s="14">
        <f t="shared" si="0"/>
        <v>6</v>
      </c>
      <c r="G20" s="1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1"/>
      <c r="U20" s="11"/>
      <c r="V20" s="11"/>
      <c r="W20" s="12"/>
    </row>
    <row r="21" spans="1:23" ht="22.5" customHeight="1">
      <c r="A21" s="13">
        <v>19</v>
      </c>
      <c r="B21" s="14" t="s">
        <v>45</v>
      </c>
      <c r="C21" s="14">
        <v>0</v>
      </c>
      <c r="D21" s="14">
        <v>0</v>
      </c>
      <c r="E21" s="14">
        <v>0</v>
      </c>
      <c r="F21" s="14">
        <f t="shared" si="0"/>
        <v>0</v>
      </c>
      <c r="G21" s="1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1"/>
      <c r="U21" s="11"/>
      <c r="V21" s="11"/>
      <c r="W21" s="12"/>
    </row>
    <row r="22" spans="1:23" ht="22.5" customHeight="1">
      <c r="A22" s="13">
        <v>20</v>
      </c>
      <c r="B22" s="14" t="s">
        <v>46</v>
      </c>
      <c r="C22" s="14">
        <v>8</v>
      </c>
      <c r="D22" s="14">
        <v>22</v>
      </c>
      <c r="E22" s="14">
        <v>3</v>
      </c>
      <c r="F22" s="14">
        <f t="shared" si="0"/>
        <v>-17</v>
      </c>
      <c r="G22" s="15"/>
      <c r="H22" s="14"/>
      <c r="I22" s="14"/>
      <c r="J22" s="14"/>
      <c r="K22" s="14"/>
      <c r="L22" s="14"/>
      <c r="M22" s="14"/>
      <c r="N22" s="14"/>
      <c r="O22" s="14">
        <v>10</v>
      </c>
      <c r="P22" s="14"/>
      <c r="Q22" s="14"/>
      <c r="R22" s="14"/>
      <c r="S22" s="14">
        <v>12</v>
      </c>
      <c r="T22" s="11"/>
      <c r="U22" s="11"/>
      <c r="V22" s="11"/>
      <c r="W22" s="12"/>
    </row>
    <row r="23" spans="1:23" ht="22.5" customHeight="1">
      <c r="A23" s="13">
        <v>21</v>
      </c>
      <c r="B23" s="14" t="s">
        <v>2</v>
      </c>
      <c r="C23" s="14">
        <v>27</v>
      </c>
      <c r="D23" s="14">
        <v>0</v>
      </c>
      <c r="E23" s="14">
        <v>0</v>
      </c>
      <c r="F23" s="14">
        <f t="shared" si="0"/>
        <v>27</v>
      </c>
      <c r="G23" s="15"/>
      <c r="H23" s="14"/>
      <c r="I23" s="14"/>
      <c r="J23" s="14"/>
      <c r="K23" s="14"/>
      <c r="L23" s="14"/>
      <c r="M23" s="14"/>
      <c r="N23" s="14"/>
      <c r="O23" s="14">
        <v>5</v>
      </c>
      <c r="P23" s="14"/>
      <c r="Q23" s="14"/>
      <c r="R23" s="14"/>
      <c r="S23" s="14">
        <v>6</v>
      </c>
      <c r="T23" s="11"/>
      <c r="U23" s="11"/>
      <c r="V23" s="11"/>
      <c r="W23" s="12"/>
    </row>
    <row r="24" spans="1:23" ht="22.5" customHeight="1">
      <c r="A24" s="13">
        <v>22</v>
      </c>
      <c r="B24" s="14" t="s">
        <v>47</v>
      </c>
      <c r="C24" s="14"/>
      <c r="D24" s="14"/>
      <c r="E24" s="14"/>
      <c r="F24" s="14">
        <f t="shared" si="0"/>
        <v>0</v>
      </c>
      <c r="G24" s="15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1"/>
      <c r="U24" s="11"/>
      <c r="V24" s="11"/>
      <c r="W24" s="12"/>
    </row>
    <row r="25" spans="1:23" ht="22.5" customHeight="1">
      <c r="A25" s="13">
        <v>23</v>
      </c>
      <c r="B25" s="14" t="s">
        <v>48</v>
      </c>
      <c r="C25" s="14"/>
      <c r="D25" s="14"/>
      <c r="E25" s="14"/>
      <c r="F25" s="14">
        <f t="shared" si="0"/>
        <v>0</v>
      </c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1"/>
      <c r="U25" s="11"/>
      <c r="V25" s="11"/>
      <c r="W25" s="12"/>
    </row>
    <row r="26" spans="1:23" ht="22.5" customHeight="1">
      <c r="A26" s="13">
        <v>24</v>
      </c>
      <c r="B26" s="14" t="s">
        <v>49</v>
      </c>
      <c r="C26" s="14"/>
      <c r="D26" s="14"/>
      <c r="E26" s="14"/>
      <c r="F26" s="14">
        <f t="shared" si="0"/>
        <v>0</v>
      </c>
      <c r="G26" s="15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1"/>
      <c r="U26" s="11"/>
      <c r="V26" s="11"/>
      <c r="W26" s="12"/>
    </row>
    <row r="27" spans="1:23" ht="22.5" customHeight="1">
      <c r="A27" s="13">
        <v>25</v>
      </c>
      <c r="B27" s="14" t="s">
        <v>50</v>
      </c>
      <c r="C27" s="14"/>
      <c r="D27" s="14"/>
      <c r="E27" s="14"/>
      <c r="F27" s="14">
        <f t="shared" si="0"/>
        <v>0</v>
      </c>
      <c r="G27" s="15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1"/>
      <c r="U27" s="11"/>
      <c r="V27" s="11"/>
      <c r="W27" s="12"/>
    </row>
    <row r="28" spans="1:23" ht="22.5" customHeight="1">
      <c r="A28" s="13">
        <v>26</v>
      </c>
      <c r="B28" s="14" t="s">
        <v>51</v>
      </c>
      <c r="C28" s="14"/>
      <c r="D28" s="14"/>
      <c r="E28" s="14"/>
      <c r="F28" s="14">
        <f t="shared" si="0"/>
        <v>0</v>
      </c>
      <c r="G28" s="1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1"/>
      <c r="U28" s="11"/>
      <c r="V28" s="11"/>
      <c r="W28" s="12"/>
    </row>
    <row r="29" spans="1:23" ht="22.5" customHeight="1">
      <c r="A29" s="13">
        <v>27</v>
      </c>
      <c r="B29" s="14" t="s">
        <v>52</v>
      </c>
      <c r="C29" s="14"/>
      <c r="D29" s="14"/>
      <c r="E29" s="14"/>
      <c r="F29" s="14">
        <f t="shared" si="0"/>
        <v>0</v>
      </c>
      <c r="G29" s="15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1"/>
      <c r="U29" s="11"/>
      <c r="V29" s="11"/>
      <c r="W29" s="12"/>
    </row>
    <row r="30" spans="1:23" ht="22.5" customHeight="1">
      <c r="A30" s="13">
        <v>28</v>
      </c>
      <c r="B30" s="14" t="s">
        <v>53</v>
      </c>
      <c r="C30" s="14"/>
      <c r="D30" s="14"/>
      <c r="E30" s="14"/>
      <c r="F30" s="14">
        <f t="shared" si="0"/>
        <v>0</v>
      </c>
      <c r="G30" s="1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1"/>
      <c r="U30" s="11"/>
      <c r="V30" s="11"/>
      <c r="W30" s="12"/>
    </row>
    <row r="31" spans="1:23" ht="22.5" customHeight="1">
      <c r="A31" s="13">
        <v>29</v>
      </c>
      <c r="B31" s="14" t="s">
        <v>54</v>
      </c>
      <c r="C31" s="14"/>
      <c r="D31" s="14"/>
      <c r="E31" s="14"/>
      <c r="F31" s="14">
        <f t="shared" si="0"/>
        <v>0</v>
      </c>
      <c r="G31" s="15"/>
      <c r="H31" s="14"/>
      <c r="I31" s="16"/>
      <c r="J31" s="16"/>
      <c r="K31" s="16"/>
      <c r="L31" s="16"/>
      <c r="M31" s="16"/>
      <c r="N31" s="18"/>
      <c r="O31" s="18"/>
      <c r="P31" s="18"/>
      <c r="Q31" s="18"/>
      <c r="R31" s="18"/>
      <c r="S31" s="18"/>
      <c r="T31" s="11"/>
      <c r="U31" s="11"/>
      <c r="V31" s="11"/>
      <c r="W31" s="12"/>
    </row>
    <row r="32" spans="1:23" ht="22.5" customHeight="1">
      <c r="A32" s="13">
        <v>30</v>
      </c>
      <c r="B32" s="14" t="s">
        <v>55</v>
      </c>
      <c r="C32" s="14"/>
      <c r="D32" s="14"/>
      <c r="E32" s="14"/>
      <c r="F32" s="14">
        <f t="shared" si="0"/>
        <v>0</v>
      </c>
      <c r="G32" s="15"/>
      <c r="H32" s="14"/>
      <c r="I32" s="16"/>
      <c r="J32" s="16"/>
      <c r="K32" s="16"/>
      <c r="L32" s="16"/>
      <c r="M32" s="16"/>
      <c r="N32" s="11"/>
      <c r="O32" s="11"/>
      <c r="P32" s="11"/>
      <c r="Q32" s="11"/>
      <c r="R32" s="11"/>
      <c r="S32" s="11"/>
      <c r="T32" s="11"/>
      <c r="U32" s="11"/>
      <c r="V32" s="11"/>
      <c r="W32" s="12"/>
    </row>
    <row r="33" spans="1:23" ht="23.25" customHeight="1">
      <c r="A33" s="19">
        <v>31</v>
      </c>
      <c r="B33" s="20" t="s">
        <v>56</v>
      </c>
      <c r="C33" s="20"/>
      <c r="D33" s="20"/>
      <c r="E33" s="20"/>
      <c r="F33" s="14">
        <f t="shared" si="0"/>
        <v>0</v>
      </c>
      <c r="G33" s="21"/>
      <c r="H33" s="14"/>
      <c r="I33" s="16"/>
      <c r="J33" s="16"/>
      <c r="K33" s="16"/>
      <c r="L33" s="16"/>
      <c r="M33" s="16"/>
      <c r="N33" s="11"/>
      <c r="O33" s="11"/>
      <c r="P33" s="11"/>
      <c r="Q33" s="11"/>
      <c r="R33" s="11"/>
      <c r="S33" s="11"/>
      <c r="T33" s="11"/>
      <c r="U33" s="11"/>
      <c r="V33" s="11"/>
      <c r="W33" s="12"/>
    </row>
    <row r="34" spans="1:23" ht="23.25" customHeight="1">
      <c r="A34" s="1" t="s">
        <v>57</v>
      </c>
      <c r="B34" s="1"/>
      <c r="C34" s="22">
        <f>SUM(C3:C33)</f>
        <v>293</v>
      </c>
      <c r="D34" s="22">
        <f>SUM(D3:D33)</f>
        <v>285</v>
      </c>
      <c r="E34" s="22">
        <f>SUM(E3:E33)</f>
        <v>5</v>
      </c>
      <c r="F34" s="22">
        <f>SUM(F8:F33)</f>
        <v>3</v>
      </c>
      <c r="G34" s="23"/>
      <c r="H34" s="24"/>
      <c r="I34" s="25"/>
      <c r="J34" s="25"/>
      <c r="K34" s="25"/>
      <c r="L34" s="25"/>
      <c r="M34" s="25"/>
      <c r="N34" s="26"/>
      <c r="O34" s="26"/>
      <c r="P34" s="26"/>
      <c r="Q34" s="26"/>
      <c r="R34" s="26"/>
      <c r="S34" s="26"/>
      <c r="T34" s="26"/>
      <c r="U34" s="26"/>
      <c r="V34" s="26"/>
      <c r="W34" s="27"/>
    </row>
    <row r="35" spans="1:23" ht="22.5" customHeight="1">
      <c r="A35" s="28"/>
      <c r="B35" s="28"/>
      <c r="C35" s="28"/>
      <c r="D35" s="28"/>
      <c r="E35" s="28"/>
      <c r="F35" s="28"/>
      <c r="G35" s="28"/>
      <c r="H35" s="28"/>
      <c r="I35" s="29"/>
      <c r="J35" s="29"/>
      <c r="K35" s="29"/>
      <c r="L35" s="29"/>
      <c r="M35" s="29"/>
    </row>
    <row r="36" spans="1:23">
      <c r="H36" s="29"/>
      <c r="I36" s="29"/>
      <c r="J36" s="29"/>
      <c r="K36" s="29"/>
      <c r="L36" s="29"/>
      <c r="M36" s="29"/>
    </row>
    <row r="37" spans="1:23">
      <c r="H37" s="29"/>
      <c r="I37" s="29"/>
      <c r="J37" s="29"/>
      <c r="K37" s="29"/>
      <c r="L37" s="29"/>
      <c r="M37" s="29"/>
    </row>
    <row r="38" spans="1:23">
      <c r="H38" s="29"/>
      <c r="I38" s="29"/>
      <c r="J38" s="29"/>
      <c r="K38" s="29"/>
      <c r="L38" s="29"/>
      <c r="M38" s="29"/>
    </row>
    <row r="39" spans="1:23">
      <c r="H39" s="29"/>
      <c r="I39" s="29"/>
      <c r="J39" s="29"/>
      <c r="K39" s="29"/>
      <c r="L39" s="29"/>
      <c r="M39" s="29"/>
    </row>
    <row r="40" spans="1:23">
      <c r="H40" s="29"/>
      <c r="I40" s="29"/>
      <c r="J40" s="29"/>
      <c r="K40" s="29"/>
      <c r="L40" s="29"/>
      <c r="M40" s="29"/>
    </row>
  </sheetData>
  <mergeCells count="2">
    <mergeCell ref="A1:E1"/>
    <mergeCell ref="A34:B34"/>
  </mergeCells>
  <printOptions horizontalCentered="1" verticalCentered="1"/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Pedram Motie</dc:creator>
  <dc:description/>
  <cp:lastModifiedBy>Pedram Motie</cp:lastModifiedBy>
  <cp:revision>0</cp:revision>
  <dcterms:created xsi:type="dcterms:W3CDTF">2006-09-16T00:00:00Z</dcterms:created>
  <dcterms:modified xsi:type="dcterms:W3CDTF">2026-09-28T14:08:04Z</dcterms:modified>
  <dc:language>en-US</dc:language>
</cp:coreProperties>
</file>